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definedName hidden="1" localSheetId="0" name="_xlnm._FilterDatabase">Sheet1!$A$1:$X$1717</definedName>
  </definedNames>
  <calcPr/>
  <extLst>
    <ext uri="GoogleSheetsCustomDataVersion2">
      <go:sheetsCustomData xmlns:go="http://customooxmlschemas.google.com/" r:id="rId6" roundtripDataChecksum="DeiI88IlhYzDYtzgaeGnADMa0QIb2ECMbTcehK9kkyU="/>
    </ext>
  </extLst>
</workbook>
</file>

<file path=xl/sharedStrings.xml><?xml version="1.0" encoding="utf-8"?>
<sst xmlns="http://schemas.openxmlformats.org/spreadsheetml/2006/main" count="9585" uniqueCount="5515">
  <si>
    <t>author</t>
  </si>
  <si>
    <t>created_utc</t>
  </si>
  <si>
    <t>score</t>
  </si>
  <si>
    <t>selftext</t>
  </si>
  <si>
    <t>subreddit</t>
  </si>
  <si>
    <t>title</t>
  </si>
  <si>
    <t>timestamp</t>
  </si>
  <si>
    <t>label_mental_health</t>
  </si>
  <si>
    <t>disorder</t>
  </si>
  <si>
    <t>diagnoised</t>
  </si>
  <si>
    <t>SeekingHelp_copingMechanisms</t>
  </si>
  <si>
    <t>details</t>
  </si>
  <si>
    <t>label_Gender_Identity</t>
  </si>
  <si>
    <t>matched_gender_word</t>
  </si>
  <si>
    <t>Gender_Identity</t>
  </si>
  <si>
    <t>Details</t>
  </si>
  <si>
    <t>label_racial_identity</t>
  </si>
  <si>
    <t>matched_racial_word</t>
  </si>
  <si>
    <t>race_identity</t>
  </si>
  <si>
    <t>race_identity_specific</t>
  </si>
  <si>
    <t>label_queer_identity</t>
  </si>
  <si>
    <t>matched_queer_word</t>
  </si>
  <si>
    <t>queer_identity</t>
  </si>
  <si>
    <t>extra_comments</t>
  </si>
  <si>
    <t>Littlehyrule</t>
  </si>
  <si>
    <t>I don’t know if this flair counts as what I’m panicking over is both school and work related in a sense. I’m a illustration major for context. 
I just started my third to last semester before graduation so with that means more intense work to make things for portfolio/our BFA show. I was recently asked by someone who commissioned me years ago (before I became a illustration major) to do a drawing for them, sure shouldn’t be bad right? Well this person wants essentially a children’s picture book illustrations for a wedding gift by October. They haven’t said what the story is for me to assess how many illustrations that would be or when in October this needs to be exactly done so I can say for sure if I can do it or not. I’m in 4 studio classes right now and I’m terrified I won’t be able to juggle essentially 5 projects at a time and possibly let my classes suffer. I’m a huge worry wort about my schooling and any support or advice would be amazing right now. Am I freaking out over nothing cause my anxiety just ran with it?</t>
  </si>
  <si>
    <t>Anxiety</t>
  </si>
  <si>
    <t>Panicking over a commission request.</t>
  </si>
  <si>
    <t xml:space="preserve"> man</t>
  </si>
  <si>
    <t>violeterno</t>
  </si>
  <si>
    <t>I was supposed to move and start college in approximately a week, but I kept avoiding thinking about it and putting off packing etc. I've never really wanted to go to college, I just felt like it was the right thing to do. I've always just gone with the flow.
This whole entire month my anxiety has just been relentless and it has driven me to physical and mental exhaustion. I lose my appetite completely when I'm anxious, and throw up any food I eat. I haven't eaten properly in so long and I can barely stand I'm so weak.
Last night, the night before I was meant to move into my room across the country, I made the decision not to go. That I couldn't physically do this, do college, right now. I feel like a complete and utter failure and I'm so embarrassed and ashamed. I don't know what to do. I'm so terrified, and also disappointed. I was looking forward to leaving and meeting new people but I just know physically and mentally I can't do it right now.
But I don't know when I will, and if I ever will. I'm at my lowest at the moment and life is filling my with crippling fear. Worse, I feel so weak from no food, that I'm unable to manage my emotions and everything I'm feeling just seems to be amplified. 
I don't know what this is, I just needed to get this out. I have never felt so lost and alone as I do in this very moment.</t>
  </si>
  <si>
    <t>Anxiety stopped me from going to college and is also destroying my physical health</t>
  </si>
  <si>
    <t>Anxiety, Mental Breakdown</t>
  </si>
  <si>
    <t>can't eat, think it considers mental breakdown</t>
  </si>
  <si>
    <t>TheVixenJush</t>
  </si>
  <si>
    <t>I feel so nauseas, I’ve thrown up twice and I feel like I’ve done something so bad. And I ended  up cutting my arms, the only place where I managed to remain scar free 🤦🏽‍♀️. Now everyone’s gonna know I’m mental. 
I’m just so scared and I don’t know what to do. I’ve been trying so hard to be optimistic and positive but it’s not working.</t>
  </si>
  <si>
    <t>It’s so bad today</t>
  </si>
  <si>
    <t>Other</t>
  </si>
  <si>
    <t>visceralconcept</t>
  </si>
  <si>
    <t>It may be too soon to write this, but having had pretty bad anxiety for a while and then coming to now I feel obliged to write my thought on not only anxiety but a cycle of what seemed like an endless prison in your own mind. 
For what seemed like eternity I’ve had some pretty bad reactions to situations, you might call it a bad acid trip that never ended. Cutting to the chase I’d like to say that what brought me to a place of peace and comfort in the external world was to actually feel that I’m okay from within. Years of self sabotage through “bad” thoughts made it really hard to even imagine being comfortable with myself and my insecurities. It wasn’t until I started to really look into myself and realize that it’s not the external that creates this anxiety but the internal self. We are accustomed to a certain belief system from the time we are born, so it’s really hard to step out of the belief system which has been sucked into our being like a sponge. These beliefs are irrational and facadious and when one starts to see that, anxiety strikes because what else would our default minds do when we realize the truth is not what we believed in. 
Fear starts to sweep us from our false foundation and baffle our minds which I turn spin into a cycle of denial and regret and the bad acid trip starts to commence. In order to break out of this cycle it’s important to understand that what is going on is only a mere reaction of the mind and anything that goes in our mind is within our grasp because we own our minds and no one else owns it. This realization persevered in my thoughts throughout  my battle with anxiety and thankfully was what held me grounded and stopped me running into a loony bin. 
Once we start to realize that anxiety is a part and parcel of the whole being that we are you begin to accept the feelings and thoughts that linger in you. The anxious ones, the good thoughts, the bad thoughts, they are all a part of the mechanism that’s going on. Everyone has a mechanism which is unique to them which is why battling anxiety by the use of a shrink or medicine will be pointless. To get out of it you must identify the unique being that you are and by doing that you unlock the doors to many awesome things that surpass the shit times that anxiety had made you feel. 
Through out my battle I always made it a priority to focus on my battle with myself than anything else, and I think that it was important to do so as putting focus into something brings results but not too much. You don’t wanna dwell and swim with the anxiety, rather you gotta treat it like a game of chess and play the cards right. Anxiety is much like a kid who craves sweets. They can’t have enough of it once they taste is, so it becomes a responsibility to feed it the right amount and let them know that you’re in control and not them. 
Anxiety is a part of everyone’s life and should be treated with care and compassion towards yourself and not fear it. 
Years of fighting with it is giving me pretty good results. I do believe everyone also has the right time to break out of it which is depended on the actions you take as well. All in all the journey for me was quite valuable as it made me a whole lot stronger. It not the fact that I’m breaking out of anxiety which is amazing to me but breaking out of the system that the world seemed correct to us from the time we were born.
Peace. 
:)</t>
  </si>
  <si>
    <t>Breaking out of the cycle</t>
  </si>
  <si>
    <t>Anxiousguy1998</t>
  </si>
  <si>
    <t>I Feel like my mood and anxiety is more manageable on this. I am worried about if they will stop working and I will go back to my previous anxious state. Is it physiologically possible to build up a tolerance? Looking for relief if anything tbh.</t>
  </si>
  <si>
    <t>Sertraline 75mg</t>
  </si>
  <si>
    <t>TheFakeZzig</t>
  </si>
  <si>
    <t>Hey, err'body.  Had a question.  
Some background.  I've been dealing with anxiety for the past 12 or years, but much more so over the past 2.  At this point, it seems like a lot of the active-thinking anxiety has calmed down, but I'm seriously tensed up all the time.
A few months back, I noticed that I felt like I wasn't getting enough air.  I knew that that's not uncommon during a panic attack (love 'em), but this seems somewhat constant (and not a panic attack).
I've had chest x-rays, blood work, and annoyed the hell out of several ER folks.  Everything always comes back good.  I've long since come to terms with the fact that I have anxiety, so this news wasn't exactly surprising.  
My question is, does anyone else deal with this, and if so, how do you effectively manage it?</t>
  </si>
  <si>
    <t>Anxiety and breathing</t>
  </si>
  <si>
    <t>maybetess</t>
  </si>
  <si>
    <t>I’ve dealt with severe anxiety for most of my life because of personal childhood reasons. I should mention I’m 17(F). My anxiety has gotten a lot better since I’m on medication, and just living a much healthier lifestyle than I was before.
Anyways, one thing I’ve always been super paranoid of is someone putting something into my drink if I’m not watching it. I’m even paranoid about this around family members, and if I leave my drink out in the open for a while without knowing its around me, I usually can’t drink it anymore. Another thing with the whole “having drinks” is that whenever I buy a bottled drink from the store, if it doesn’t make that click when it opens, I’m anxious to drink it. Because if it doesn’t make the click, my anxiety is immediately like “well, what if its already been opened and somethings been put in it?” 
Another big thing I get paranoid/anxious about is my heart beat. When I go into a bit of a panic attack, I always check my pulse in my wrist to see how my heart is beating. But this usually just makes my panic worse because to me, sometimes it doesn’t feel like its beating properly (too fast/too slow). 
Also, I feel like everyone I talk to is secretly judging me, or thinks I’m awkward. I’ve definitely gotten a lot better socially, but I still get anxious about it a lot of the time. 
I apologize for the rant, but who else deals with severe/bad anxiety like this, and is it normal?</t>
  </si>
  <si>
    <t>Please give advice on this anxiety/paranoia.</t>
  </si>
  <si>
    <t>Female</t>
  </si>
  <si>
    <t>VariousUnit</t>
  </si>
  <si>
    <t>Hello everyone. So I’m in a situation where I have to move back home for a year. I have had a fear of gas for a few years now. I don’t know what it is, but I always feel like if it’s near me or I can smell it, that it’s going to alter me and my athletic ability/make me no longer intelligent! I also fear it will harm my eyes and cause me to look ugly. It’s literally eating me ALIVE! I finally got to the point where I can accept the fact that just getting gas for my car isn’t bad, however I’m now freaking out over moving back home because my dad has a gas stove. This stove has been in the home since 1994 so it really gives me a lot of anxiety because I know older appliances could leak easier and what not. I’m honestly scared to death about this because I know there’s a possibility gas can leak and that it’s going to affect me like I said above. Put it this way, if I can get over this somehow and I can end up standing near the stove and cook with no issues, and be ok with living there it can really benefit me in SO MANY WAYS because I will literally pay $0 rent and I can work on my new business ventures I’ve just started. It’s just I have some strange fears about gas! Please help</t>
  </si>
  <si>
    <t>Looking for some help for my extreme anxiety!</t>
  </si>
  <si>
    <t>annikor1201</t>
  </si>
  <si>
    <t>I feel like a dog swimming for the first time every time I make friends. I start thrashing around and clawing my way trampling and scratching everyone around me because I’m scared. A girl told me she would be here for me if I needed to talk and out came the flood gates of suicidal ideations and how bad my coping skills are. Next day she leaves me on read and I start panicking because I just don’t want to be alone again.. and she saw that true side of me. The triple/quadruple texts. Me apologizing every 5 seconds. Telling myself I should leave it alone and stop spamming her but i can’t help myself. I’m terrified of being alone again. And now she won’t reply. I feel so fucking worthless, like my anxiety makes me feel so unattractive and pathetic, because why would someone ever pick someone like me? Who can’t even be alone like I’m some fucking dog, constantly whining at the door. Destroying everything around me because I can’t handle it. Why would anyone want to be around that? I don’t feel like a man, I feel like a child who can’t handle being away from his mom. I’m so disgusted with myself.</t>
  </si>
  <si>
    <t>I keep chasing people off</t>
  </si>
  <si>
    <t>Depression, Sucide, Lonley</t>
  </si>
  <si>
    <t>Male</t>
  </si>
  <si>
    <t>ShenTchami</t>
  </si>
  <si>
    <t>According to Buddhism, the root of suffering is neither the feeling of pain nor of sadness nor even of meaninglessness. Rather, the real root of suffering is this never-ending and pointless pursuit of ephemeral feelings, which causes us to be in a constant state of tension, restlessness and dissatisfaction. Due to this pursuit, the mind is never satisfied. Even when experiencing pleasure, it is not content, because it fears this feeling might soon disappear, and craves that this feeling should stay and intensify. People are liberated from suffering not when they experience this or that fleeting pleasure, but rather when they understand the impermanent nature of all their feelings, and stop craving them. This is the aim of Buddhist meditation practices. In meditation, you are supposed to closely observe your mind and body, witness the ceaseless arising and passing of all your feelings, and realise how pointless it is to pursue them. When the pursuit stops, the mind becomes very relaxed, clear and satisfied. All kinds of feelings go on arising and passing – joy, anger, boredom, lust – but once you stop craving particular feelings, you can just accept them for what they are. You live in the present moment instead of fantasising about what might have been. The resulting serenity is so profound that those who spend their lives in the frenzied pursuit of pleasant feelings can hardly imagine it. It is like a man standing for decades on the seashore, embracing certain ‘good’ waves and trying to prevent them from disintegrating, while simultaneously pushing back ‘bad’ waves to prevent them from getting near him. Day in, day out, the man stands on the beach, driving himself crazy with this fruitless exercise. Eventually, he sits down on the sand and just allows the waves to come and go as they please. How peaceful!</t>
  </si>
  <si>
    <t>Hi there! just want to post some interesting quote about suffering. Have a nice day people :-)</t>
  </si>
  <si>
    <t>AnnieWilkesXOXO</t>
  </si>
  <si>
    <t>I’ve been going to the gym about 4 times a week since February, which has been no easy task. As an overweight female I find a gym setting to be extremely intimidating and my anxiety is always heightened during. I’ve come a long way since February...only going in and using the elliptical and leaving, I’m now comfortable with the weight machines and everyone pretty much keeps to themselves... until tonight. I was using an arm machine minding my own business and someone corrected me and I couldn’t of been more embarrassed. I tried to act appreciative and did a few more reps but all I could think of was getting out of there. I ran to the bathroom until I could stop shaking and gain composure to walk home. I’ve never been so embarrassed, I had a full on panic attack when I got home and I don’t think I can ever show my face in the gym again. The thought of going back is nauseating.</t>
  </si>
  <si>
    <t>My worst nightmare came true at the gym</t>
  </si>
  <si>
    <t>slacker_backer</t>
  </si>
  <si>
    <t>I have anxiety but I also have diagnosed ADHD treated with stimulants. I am stuck in this vicious cycle. The stimulants make my anxiety worse which causes me to lose focus. Today I had to check someones desk for a computer mouse. I checked the drawer and did not see it. I went to tell my supervisor who went and checked himself and sure enough it was right in the drawer just further back where I did not look. Earlier in the day I deleted the wrong persons profile on the computer because I was not paying attention to the email, then my manager had to fix it. I have been at the job two weeks and nearly everyday is littered with these types of occurrences. It is not just this job, but also jobs in the past. I really need an intervention here. I do not take the ADHD medication regularly and these  occurrences happen with or without the meds. The trouble with absentmindedness is it begets more troubles. I become embarrassed and then I cause another issue because I am dwelling on the first. 
How can I overcome this cycle?</t>
  </si>
  <si>
    <t>Anxiety / ADHD causing me to be absentminded at new job.</t>
  </si>
  <si>
    <t>C_a_7</t>
  </si>
  <si>
    <t>Me and a few co-workers at a amazon warehouse all had simmilar symptoms(feeling dizzy and nauseous) shoukd i be concerned I was there for 2 hours before seeking help? I felt better after i went to the AMCARE. I felt better after eating, but all 3 of us? All at the same time? With the same symptoms? Coincidence? Age 20, male, 6'6 not on medications weight 235.</t>
  </si>
  <si>
    <t>Possible radiation poisoning?</t>
  </si>
  <si>
    <t>Jimmy244</t>
  </si>
  <si>
    <t>Why does this ALWAYS freaking happen to me?
Sorry this is long.
A bit about me. Growing up, I never really had any real friends apart from acquaintances in school which we would talk mostly about school stuff because I was always afraid of my interests and personality being weird to others or afraid of getting picked on which has happened a bit. I am still in college and nothing really changed. Everyone has their groups and cliques it seems and they don't seem welcoming. I always was the shy and quiet kid, usually content with being alone though so it never really bothered me too much until I was about 20 and started feeling more lonely. Longing for friends and relationships. I just turned 23 not too long ago and every now and then feel like this. I've suffered from anxiety and depression for years and only recently started taking something for it which seems to be helping a bit and now I don't think too negative unlike before, but the negative and self-loathing thoughts are still there every now and then.
I've made a few online friends or chatted with girls on online dating sites here and there, but they were pretty much strictly online or strictly business related, except for 1 girl that catfished me when we met on a date, she was a lot different from the pictures and was a bit rude. All have ghosted on me. Last month, I made an online friend on a website after I asked about a product she was selling which we have a mutual interest in, and one thing led to another and we found out we had a lot in common more than that and became friends. We'd talk to each other with long messages every couple days, not everyday as she has a busy life which is fine I get that. She seems like a genuine, caring person who seems to really listen a lot. She has told me that I am such a nice, friendly, interesting, and awesome person, but sometimes I don't believe it. I feel like I have nothing to offer and always in self doubt.
A few weeks ago though, she met another friend the same way as me, and it turned out they actually live very close to each other. He has also came in contact with me too when she told him about me. Though he doesn't talk to me much privately but whatever. We do have a 3 person chat too which is fine, though I never feel comfortable with more than 1 on 1 conversations and always end up feeling like a 3rd wheel. Over the past week though, my friend has been talking to me a bit less, lately it's more her responding to say she was busy, etc. Not much responding to previous messages. I don't need to message first with her which is a great thing even when we do have normal conversation. But my assumption thanks to anxiety and negative thoughts usually occuring at night, is that she probably enjoys talking to him way more than me, plus they actually have met so there's that. The other friend seems like a funny person who makes jokes, one of those types of people who post memes and stuff, seems outgoing with his friends (yet from what she told me he said he doesn't seem to have many friends) On social media for example, she seems lately to gravitate towards responding to his posts where as she used to respond to mine before. She seems to always be online and so does he, sometimes it seems they log off &amp;amp; on around the same time. She does have other in person friends that she had for years though which she told me about. This is also not about romantic stuff which is also perfectly fine as she has a boyfriend which I knew about from the very beginning. It's purely a friendship thing which I am more than happy with as I usually had fun talking to her.
All in all, I deep down feel like she doesn't really like me that much after making a new friend that's probably better than me. Despite telling me how much I mean to her, etc. Even going so far as telling her family and friends all great things about me which nobody really does, and even goes out of her way sometimes for me. She has even told me that she loves me which I found a bit shocking at first. All these negative thoughts about our friendship is thanks to anxiety. Like I feel like she's going the path of my other friends I had. I.e. ghosting me. Probably because I have nothing better to offer than their other friends.
I really want to ask her about this, but I had a previous friend 2 years ago and things ended badly when I asked her about why she wouldn't respond to me. Except with that friend, I always had to message first, and so on.
Sorry this was long, just bugging me this week.</t>
  </si>
  <si>
    <t>Why does this always happen? I feel like my friend really doesn't like me anymore.</t>
  </si>
  <si>
    <t>Anxiety, Depression, Lonley</t>
  </si>
  <si>
    <t>Likely Male</t>
  </si>
  <si>
    <t>Jmt697</t>
  </si>
  <si>
    <t>Hi everyone, I’m making this post because I’m a 22(f)year old college student whose on the very of a breakdown. I started going back to school in 2017 so a little later then others my age. My dad had died and I had no interest in pursuing anything specific. So I just worked and had a decent social life. My first 2 years in school were great. I have a 3.8 gpa and professors really liked me, but I started off at a community college and then transferred to a 4 year so I have no friends from school really. Only some people on Snapchat, usually people I had to work with on projects. Anyways my issue is that I’m going to school for early childhood education. I love children so I always figured this was the right path for me. I’m someone who is highly organized too, so I figured I could be the one to put lesson plans together and come up with activities for the children with no problem. Now by saying this you’re all probably confused, but I have insane anxiety thinking of upcoming fieldwork. I’m worried that I’m going to make an embarrassment out of myself somehow. I worry what the staff will think of me and any judgements they might make. I like to socialize when I’m in a comfortable situation, but when I have to go somewhere new I get nauseous and cannot sleep throughout the night. I’m so stressed right now thinking about field experience that I’ve been having horrid headaches everyday and the first week of school just ended... 
It’s a mystery to me why I get so nervous in new situations. I’ve already broke down and cried twice in the last couple of days thinking of it. I’ve been considering dropping out but this is always going to be a problem for me no matter what I do in life. I’m not afraid of working with the children, but it’s just socializing with those who are experts in the field that worries me. I don’t know how I’m going to collaborate with others when it’s so hard for me to even make simple conversation with others. I’m not completely anti-social I might add on. I’ve been working at the same job for 5 years now, a job in customer service. I get many compliments from customers, my boss, and my coworkers. I’m close to many of my coworkers as well. My job does not make me nervous whatsoever but at the same time I’ve been working there for a long time. I’m considering moving up in that position and just dropping out of school, but in all honesty I feel that I can do better. The pay is not high seeing as its customer service and the whole social stigma that’s a part of working in the service industry gives me even more anxiety! But, I know the job well and I know the people so I feel that it’s always going to be my backup plan. 
Are there any current teachers or education students that have ever felt like this? Starting off in a whole new arena freaks me out. I’ve considered getting a bartending certification and doing something with that seeing as I’m somewhat familiar with the industry. Although I hear the pay isn’t the greatest either. I’ve also told my gp about my horrible anxiety and he told me he won’t prescribe me anything because he doesn’t want me to get addicted.... I want to find a psychiatrist in the hopes that they would prescribe me something but my insurance is horrid and paying out of pocket is so expensive. Even if no one responds to this i at least feel better in discussing my thoughts here on reddit.</t>
  </si>
  <si>
    <t>College social anxiety sufferers (LONG)</t>
  </si>
  <si>
    <t>reiyami19</t>
  </si>
  <si>
    <t>Does anybody have the anxiety of not reading new messages or answer calls from anyone? I always had this feeling of them hating me or being disappointed at me that's why it takes me long hours or even days to muster up the courage to open it. This bad habit of mine was also the reason why I got fired from my first job. I worked as a homebased graphic artist and the only way to communicate with my boss is through Viber. I was fired because I wasn't able to see his messages right away for the important project we were working on because I always think there's a hate containing there but actually it's just a work-related matter but couldn't shake the feeling of me being worried. That's why they thought I was just lazy or not being serious about it during the time we were chasing for the deadline to finish it so they need me to put off. 
It also affects my relationship to others because they've always thought I'm ignoring them but actually not. I've also opened this up to them and yeah they do get me but also they're confused why this should be a great deal since it's just a message. 
My fear started maybe because I can't do confrontations when problem arises. I'm an Filipino and I grew up to a typical Asian parents where they verbally abused their child or what they call it "disciplining" during my childhood. Especially when my mom had learned that I wanted to be an artist someday, she started telling me I'm not good enough or I'm a disappointment as a child. Being an artist in a third-world country is a fool's choice because you can't get money with it. 
Anyways going back, I'm always scared that I'm not good enough for people that's why it's hard for me to resolve things until now (btw I'm 22 yrs old).  I've also been bullied way back in elementary by the whole batch because I got a bad odor. They always giggling and covering their noses in the hallway while passing through the corridors. I always ending up alone waiting in the restrooms or empty parts of the college department. I always experience people back stabbing me that's why I have trust issues when making friends.
Going back, I want to fix my problem because I wouldn't want to get this in my work if I'm lucky to have a new job. I wouldn't even want this in my life anymore.  It's greatly hindering my life for having this kind of anxiety and it sucks. I really envy people who answers phone calls and messages normally because I can't. I need to guilt trip myself on why I need to answer it and I'm tired of it. Of course, some friends, boyfriend and my family are my exceptions. 
I've experienced too much hatred that's why it's hard for me to tell if the people are messaging me for normal stuff or the message that there's a hate in it. I don't know and I'm scared.
P.s. I've greatly considered doing a therapy but my money is just enough as an emergency for me living until I get a new job. So when I got work, I'll do a therapy for my condition.
Do you have any suggestions on how to cope up with my problem for the mean time? Sorry if this sounds silly but I'm hoping to found some people who can share there problems similar to mine and their solutions  :) This is my first Reddit btw and right now I'm having an anxiety what you guys gonna say haha! :) I hope you all can be good to me :( :) Thank you for reading my post and I appreciate in advance. :)</t>
  </si>
  <si>
    <t>Anxiety of reading messages or answering calls?</t>
  </si>
  <si>
    <t>asian</t>
  </si>
  <si>
    <t>Asian</t>
  </si>
  <si>
    <t>Asian-Filipino</t>
  </si>
  <si>
    <t>monst3r12</t>
  </si>
  <si>
    <t>I’m a 28 year old woman who looks like a 15 year old boy. I HATE using public restrooms because I always get dirty looks and I’ve been told a few times that I’m in the wrong bathroom. Next week, I’m traveling from Portland, Oregon to Texas. While I’m in Texas, my partner and I will be driving to Dallas to go to the Dallas Cowboys game. I’m having so much anxiety about needing to use the bathroom while I’m there. At one point, I considered selling my tickets and not going. Which would be heartbreaking because I am a huge cowboys fan. 
I feel like I’m crazy, but I’m really struggling with this over something so ridiculous.</t>
  </si>
  <si>
    <t>Bathroom anxiety</t>
  </si>
  <si>
    <t>woman</t>
  </si>
  <si>
    <t>buzzpea</t>
  </si>
  <si>
    <t>I've struggled with GAD, panic disorder and depression for a long time and have had lots of ups and downs. I managed my mental health really well for a few years but slowly things began to get on top of me to the point where I was told by my doctor that I had to take a month off.
I'm extremely lucky in that I have a very supportive workplace and was able to do this without much fuss on their part. I fought against having the time off for a while, then accepted it and started focusing on exercising, getting into a sleep routine and eating properly. I'm much better now, functioning pretty well, and I go back to work the day after tomorrow.
While I am definitely doing better, I'm terrified of going back to work. The closer it gets, the worse I feel. I've been able to pace myself and take time out if needed during my time off. I'm so afraid of being overwhelmed when I go back. I don't want to go back, crash and burn immediately, and then need to take more time off. I don't want to do that to my team (I'm the manager). I'm not sure with how to cope with people having expectations of me again.</t>
  </si>
  <si>
    <t>Anxiety over returning to work</t>
  </si>
  <si>
    <t>Anxiety, Depression</t>
  </si>
  <si>
    <t>lovecatsforever</t>
  </si>
  <si>
    <t>This isn't actually my dilemma. Asking for a friend. My friend is starting a new job on Tuesday and he's just been asked to do a presentation to over 100 students. He is terrified at the thought of doing it and it's causing him to have panic attacks. He works as an administrator in a college full of quite rough kids. The bulk of the problem is that, although my friend is cis, he is gender-nonconforming, so he has a somewhat feminine appearance (long hair and such). Subsequently, he doesn't want the kids to laugh and whisper at him. He has had many insulting remarks thrown at him by students on a lesser scale, so one can only imagine what over 100 of them will inflict. He wants to ask his boss if he can opt out of the presentation, citing his anxiety for which he takes daily medication. My friend is otherwise high functioning despite his anxiety. Has anyone had a similar experience at work and if so do you have any advice? Many thanks.</t>
  </si>
  <si>
    <t>Boss has asked me to do a presentation in front of over 100 people. Can I opt out because of anxiety?</t>
  </si>
  <si>
    <t>the05Nib</t>
  </si>
  <si>
    <t>Okidoki so heres the deal. I came out as gay to my mom about 2 years ago (jezus christ that long already). At that time I was in uni but still living at home. She took it BADLY. Like I didnt know how she was going to react and it was probably he worst possible way she could have. She had a tantrum, ignored me for a few weeks, started talking to me again but without daring to look me into my eyes, cried almost every time she saw me etc etc. After abt half a year of this I could really not take it anymore and moved out. However the symptoms of distress that I felt at home did not ease. My baseline stress level is insane (considering I have been pretty relaxed the years prior). Any extra stress from school or anything really pushes me beyond what I can handle. I'm not living at home anymore and still so extremely stressed out I can barely chill while Im doing nothing on vacation. I dont know how to really solve [this. Im](https://this.Im) doing yoga daily, smoking a bunch of weed but nothing really helps once I stop doing the activity that is specifically supposed to calm me down.
Any advice of anything at all would be extremely helpful. 
Thanks friends</t>
  </si>
  <si>
    <t>Non stop horrible anxiety after coming out to my mom</t>
  </si>
  <si>
    <t xml:space="preserve"> gay</t>
  </si>
  <si>
    <t>Gay</t>
  </si>
  <si>
    <t>chipthealcoholic</t>
  </si>
  <si>
    <t>So I started a new job maybe a month and a half ago and it’s been extremely tough with my anxiety. I’ve had to leave early a few times already including today because my chest was tight, I started having trouble breathing, shaking, crying, etc... I sat down with two of my supervisors and they were super nice about it but I obviously feel shitty and guilty for leaving. Does anyone know of any good tips that help them get through a work day without crumbling? I’m on a few different meds right now for my bipolar depression but my doctor hasn’t prescribed anything to manage the panic/anxiety I have yet other than to give me like 8 Xanax for “emergencies” but it’s tough to gauge what constitutes an emergency when you’re having multiple anxiety attacks a week plus generalized anxiety at home..</t>
  </si>
  <si>
    <t>Has anyone got any tips for getting through an anxiety attack at work?</t>
  </si>
  <si>
    <t>Anxiety, Depression, Mental Breakdown</t>
  </si>
  <si>
    <t>Whomdstvee</t>
  </si>
  <si>
    <t>hello everyone I need some advice. I have an upcoming drivers test on the 6th and honest to god I'm afraid my anxiety is going to make me fail. This is my 3rd time failing because as soon as I get in the car with the instructor, I blank and freak out. I know I can drive, I've been doing so for about a year now and I drive everywhere (on the roads, busy highways, at night, etc etc) without issue/fear. I know my rules and my maneuvers like the back of my hand and everyone I've ever driven with has complimented my ability to drive. It's just the fucking test--I have horrible test anxiety and can't stop shaking whenever I think about it and I've been trying deep breathing and other stuff to no avail. I feel like I'm never going to pass this test if I can't get my anxiety under control and I feel pathetic. Does anyone have any advice on how to calm down? Thank you :)</t>
  </si>
  <si>
    <t>Road Test Anxiety Help?</t>
  </si>
  <si>
    <t>circaatomicage</t>
  </si>
  <si>
    <t>I [posted yesterday](https://old.reddit.com/r/Anxiety/comments/cwzsrl/probably_quitting_my_job_today/) about resigning my job.  For various reasons I waited until today.  Even though I see this as a big improvement I was still nervous as hell to the point of shaking before talking to my manager.  He actually took it very well.  He was complimentary and thankful for my contributions.  I feel like I am letting everyone down.  This project is very short staffed and they have a very hard time getting skilled people in here.  But the new job will (hopefully) be a big improvement in a lot of ways, a departure away from things I don't want to be doing and toward career opportunities I am more interested it.  I am surprised how sad I feel now though.  It is not the triumphant feeling of escape I was expecting.  I know it will feel better in time.</t>
  </si>
  <si>
    <t>Well I did it. I resigned my job today.</t>
  </si>
  <si>
    <t>dogfins25</t>
  </si>
  <si>
    <t>I have still been having some daily anxiety, but I feel like I have been okay at managing it. But right now I am feeling quiet anxious and I really don't want to have a panic attack. I am so frustrated right now. I am using my coping skills but it I wish I wasn't having anxiety this bad so often.</t>
  </si>
  <si>
    <t>Just when I think things are getting better...</t>
  </si>
  <si>
    <t>birdonthewire</t>
  </si>
  <si>
    <t>I have learned to never, ever about my anxiety or problems. When I did, I was always met with frustrated statements like "it's all in your head" or "it's not that big of a deal". Anyone I tried to talk to has shut the door in my face. I've been told to get over it by own mom while I feel like I'm drowning in my own sadness. 
So I built a big, giant wall and sealed myself off from everyone. I have isolated myself to the point I have an incredibly hard time being vulnerable, showing affection, or trusting others. When the people who you love tell you you're not worth caring about, it obliterates your ability to care about yourself. 
Recently i've been slipping back into depression. There's just so many things going wrong for me and I felt so incredibly alone because I refused to share it with anyone. I was so scared and spent everyday just beating myself up endlessly. One day I finally cracked and spilled everything to my husband. I was so worried he wouldn't care or just pull the "it's all fine" card.
You guys. He **didn't**. He sat and listened and gave me advice and VALIDATED ME. He told me he thinks maybe it's time to get help, that he'll help with therapt, that he supports me, that it's okay if I need a break from life for a bit and he'll take care of me. He didn't dismiss me or tell me to stop or get over it. He wasn't exasperated or dismissive. He was just *there*. 
I normally hate being touched when I'm crying but my god, hearing him say those things to me just made me melt into him and cry because I was so grateful. For the first time in my life I really felt *loved*.
26 years of being told my feelings aren't real. 26 years of being told my mental illness is of my own creation. 26 years of being pushed aside and dismissed. 26 years of having to hide something that is eating me alive. 
But today, I feel loved.</t>
  </si>
  <si>
    <t>The kind of support we really need.</t>
  </si>
  <si>
    <t>GZinato</t>
  </si>
  <si>
    <t>I'm 30 years old and got a new job after a period unemployed (by choice). The night before the first day, I woke up too early sweating and anxious.
With the days passing this situation started to become worse, with me feeling nauseous and with a sensation of "impending doom" the entire day. 
I'm also dealing with some family issues (I'm married and just found out my wife has high performance autism after many doctors and stuff).
After two to three months in this situation, I've decided to seek help (a psychiatrist and a therapist). Two weeks ago I've started taking zoloft daily and clonazepam when the crisis hits hard.
The problem is: I'm feeling more sensitive to events and having more crisis. I'm taking notes to present to my doctor and therapist. But I just feel so tired and I don't see a "light at the end of this tunnel" at the moment.
I'm waking up at 04:00 with my heart racing and a gut feeling in my chest. I have a hard time to get out of bed. I feel bad when I have to help customers in the job or when I have a meeting and in the end of the day I just want to sleep because I'm so tired.
I'm writing this because I need to vent. I have read some posts here and they've been helpfull.
Sorry for the english, as it's not my native language. 
I wish a good day to everyone.</t>
  </si>
  <si>
    <t>Don't even know where to start... Things get worse before they get better ?</t>
  </si>
  <si>
    <t>Kass1207</t>
  </si>
  <si>
    <t>I'm a senior in college this year and I'm supposed to student teach next semester, but if I dont pass the Praxis for Spanish then I cant and I'm screwed. I've worked so hard to get here and have done so much. I have a 4.0 GPA but none of that matters if I dont pass this test and I have another one on September 28th and it's literally my last chance.
I cant sleep and I cant eat. I cried in front of my instructor for my field experience course and I'm also observing her class today. She hugged me and let me cry and I feel so weak for being like that. I look up to her and want to be like her, but now I feel like a disappointment to everyone and myself. My adviser hugged me in the hallway and everyone is looking at me differently now. Everyone I know and look up to and admire look at me like I'm broken because I am and I hate it.
My anxiety is so bad right now. I've cried so much this week and have had so many panic attacks alone in my car. I would do anything to be a teacher and if I don't pass i don't think i want to even life anymore. I've put my heart into this and the only thing in my way is this Praxis and it sucks. I was one point away after studying again ALL summer for it in july. I dont know how, but every time something like this happens, I get so close and fail. Literally one point.
I don't know how I'm going to get through today. I'll be in my mentor's class all day today in front of high schoolers. She has seen me cry and that's something I had hoped I would never do in college. The fact that I'll be in a high school today is killing me because that's all I want and I can't have it. I hate myself for my anxiety. Every time something good happens it just gets destroyed and I'm so tired of it and myself</t>
  </si>
  <si>
    <t>It's getting worse and I hate myself for it</t>
  </si>
  <si>
    <t>shessobloodytall</t>
  </si>
  <si>
    <t>The last 2 months have been grueling, like a constant fight gaining ground, and losing it to anxiety. The last few weeks I was in a really *really* dark place, wondering if there was ever going to be a better day, not even a good day... I just wanted to share for anyone else in the dark place that anxiety pushes you, there are better days ahead. I've had two in a row. I still haven't managed to go to uni or work, I still panicked as I went to the store, I still barely made it outside, but the sun felt nice, my dog was by my side and there is hope again. So keep going, and keep claiming your life back,  you can do this!</t>
  </si>
  <si>
    <t>I just wanted to share that there are better days ahead</t>
  </si>
  <si>
    <t>late_awakening</t>
  </si>
  <si>
    <t>When I am driving on to a bridge I feel overwhelming anxiety 
When I see tall structures I feel anxiety 
When I see to many buildings from the top of a bridge I feel overwhelmed.
Large boats airports make me anxious</t>
  </si>
  <si>
    <t>Anxiety when I see big structures</t>
  </si>
  <si>
    <t>nyabbi</t>
  </si>
  <si>
    <t>Hey guys
Just started BuSpar a few days ago. I have had anxiety for so long. I've gotten on meds that help the worst of it, but nothing helps the discontent and constant restlessness. I have high hopes for this medication.
The only issue is that I am FILLED WITH RAGE.
Literally everytime I take it I am just furious at the world. I just spent like 5 minutes chucking shit at my balcony doors.
I am also getting off of Lexapro (I am currently on rexulti, lamictal, and lexapro). The doctor warned me that there is a drug interaction between buSpar and lexapro regarding serotonin syndrome, so I cut down the lexapro dose as recommended and slowly started the BuSpar.
I read that some people have such side effects in the beginning.
I'm only taking 5 to 7.5 mg one or two times a day to get used to it while getting off the lexapro.
Is it that I'm not taking enough to get through the beginning symptoms? Is this the lexapro interacting with it? Or is it just that the med isnt for me?
Has anyone else encountered extreme rage with this medication? I'm losing my mind, man...</t>
  </si>
  <si>
    <t>BuSpar</t>
  </si>
  <si>
    <t>ermagerdanxuritur</t>
  </si>
  <si>
    <t>Hey all.  Long-time lurker, first time posting.  I'll try to keep this short and sweet while also providing relevent information.
I'm a 28 year-old living in Indiana, currently unemployed-but-about-to-be-employed full-time college student about to get married to the love of my life.  Which is great.  Now, to the anxiety.
Earlier in the week I was pulled over for a traffic violation that resulted in a couple of non-violent misdemeanors, one of which is a marijuana charge.  I have my first court date next week.
I have never been in trouble with the law in any capacity until now.  I dipped into savings to get a lawyer and he's of the mind that at the least I'll face some form of probation.
I take medication for anxiety and depression and since this all went down I have felt like it's doing nothing for me.  
I am absolutely terrified that this will end my college goals, as I am unable to pay for schooling myself and rely on grants and loans to attend and if I'm convicted of any sort of drug charge, I'm told that those opportunities will no longer be available to me.
I know to so many people this may seem like no big deal or that I'm blowing it out of proportion, but even with the lawyer involved I still don't teally know what to expect.
Again, I am scared and while I have a great support system here, it's really starting to weigh on me.  I have to pretend like no matter what, everything is going to be okay.  Which I can do until everyone goes to bed and the lights go out.  I can't sleep.  I have no appetite and am losing weight.  I honestly don't know what I even expect from this post.  Just typing this out is helping a bit but when I sit my phone down and try to rest my head I know it's all going to start eating at me again.  
I know this is my fault and whatever consequences may come I'll face, but jesus christ I am so scared that this mistake of mine is going to cost me so much that I can't recover.  If you read this far, thanks for chugging along.</t>
  </si>
  <si>
    <t>I Am Freaking Out</t>
  </si>
  <si>
    <t>kingcopacetic</t>
  </si>
  <si>
    <t>I know I have anxiety. And I know that anxiety attacks cause very intense physical symptoms. I also know that general anxiety can cause random physical symptoms even when you're not having an attack and are just living day-to-day life. But still...I just hurt so freaking much all the time, yet literally nothing is physically wrong with me that doctors or blood tests can tell. 
I have to walk on the side of my foot because my ankle hurts too much to put pressure on it for an hour? Cool. Next day, it's the Achilles tendon on my other ankle? Nice. A couple minutes later, my other ankle acts up again like it did the day before? Great. Two days later, neither of them hurt anymore? Sweet. My knee deciding it wants to start cracking pretty painfully when I straighten it or kneel down or walk up and down stairs and being all-around super stiff every time I stand up? Wonderful. Oh, and now my other knee has decided to join in on the fun, though not as bad? Awesome. And how my shoulders feel like they're about to pop out their sockets or something on the regular, like they're just hanging there (not even sure how to describe how that hurts)?  And yet, there's somehow nothing wrong. Plus, I haven't even mentioned my elbows, wrists, hands, fingers, and hips. It's not literally *everything* at once, just a nice, solid handful at a time, and it switches off/comes and goes in no special or particular pattern that I can discern. But I have no idea how anxiety can cause this much pain. It's honestly ridiculous. For example, when I get anxious/overwhelmed, I can feel my chest seize up. It's not fun/is pretty uncomfortable, but I can recognize that's anxiety all right. But all of this? 
Despite my bewilderment, it seems like a good number of the signs point to it being anxiety, but I'm still having trouble accepting it because it just seems like...too much? It hurts to stand. It hurts to walk. It hurts to sit. It hurts to push revolving doors around. It hurts to clean dishes. It hurts to flick water off my hands after washing my hands at the sink. And it also hurt to literally not move at all. Just like radiating pain when I'm not even moving. I have diagnosed sleep apnea (using CPAP), am still hella sleepy/tired all the time, and have had chronic headaches, along with the fatigue but not the anxiety, for at least a decade. I even feel like I have a pretty high pain tolerance because I've been living with daily headaches for so long and just kinda dealt with it/have normalized it.  And now all of this. I don't even know.
&amp;amp;#x200B;
I don't have many people I can talk to about this, so many apologies to the wall of text. I'm just kind of at a loss. 
&amp;amp;#x200B;
Also there's someone outside who I think thinks they're singing, but they're literally just yelling at the top of their lungs in no particular tune as they go on their merry way toward their final destination. It's basically 1:30AM. Thanks, person.</t>
  </si>
  <si>
    <t>Physical pain all the time is so fun</t>
  </si>
  <si>
    <t>ringodude2000</t>
  </si>
  <si>
    <t>So my junior year to the middle of my senior year in high school I dated this girl who abused me emotionally, verbally, and there was some violence on two occasions. I took a break from relationships to heal. I met another girl when I wasn’t looking for a relationship and we just hit it off by talking for a month then started dating. Currently, we’ve been dating for 6 months and she’s absolutely amazing. Best girlfriend I’ve ever had without a doubt. I just started my freshman year of college and it’s been about 8 months since I dumped my abuser. I still feel some effects from the relationship. I randomly get flashbacks about what she said to me and how she manipulated me. It just brings me down, I get very emotional and irrational. My girlfriend knows about these moments and has helped me through them along with some friends. I was just wondering if there’s any tips to why this still happens and if there’s a way to really get over them?</t>
  </si>
  <si>
    <t>Still feeling affects from abusive relationship.</t>
  </si>
  <si>
    <t>Aj2478</t>
  </si>
  <si>
    <t>I’m about to start my sophomore year and I will be living on campus. I have quite a bit of apprehension about it due to my history with dorming. I have had social anxiety for a while now, but before my freshman year of college, it had never gotten to the point where it affected me significantly. 
I started my freshman year last fall at a very large in-state school and got a great roommate. My floor was made up of a ton of extroverted people who quickly formed friendships with both of us. They were all very friendly and inclusive but the constant socializing the first week made me feel very anxious and overwhelmed. I realized that I had a lot more anxiety over living on campus than I had anticipated, especially in terms of the party culture. I in no way feel pressured to drink and party, but just being in an environment where so many people do causes a lot of anxiety for me. I found counseling services at the school to be of limited help because of the time between appointments. I didn’t feel like I was able to wait two weeks to see someone again because of how anxious I felt. 
I ended up withdrawing very early that semester and started commuting to a smaller school in the spring. This school has been a lot more manageable for me, but I realize that part of the reason I feel this way is because I commuted and was still in my comfort zone. Despite this, I genuinely do want to live on campus and have the chance to make friends and have a more fulfilling social life, which was hard as a commuter. 
I will be in an on campus apartment with three other girls, but I will have my own room which I think will help. It is less of a dorm type building and more of a townhouse, which gives you a bit of space. I have recently started on an SSRI which I hope will help somewhat and I plan on giving the counseling center a try. I am looking for general advice on how to keep my anxiety manageable while giving life on campus another try.</t>
  </si>
  <si>
    <t>Anxiety about living on campus again</t>
  </si>
  <si>
    <t>she sees counseling but doesn't say she was diagnosed</t>
  </si>
  <si>
    <t>fijiwaterstorm</t>
  </si>
  <si>
    <t>My parents and two of my siblings were going to go on a camping trip this weekend and they are leaving tonight. Basically today I had another episode where my vision got dark for a minute and I've been dissociated and terrified that I'm dying all day. My dad got home a couple hours ago and he's already been frustrated about my issues but is now furious because they were supposed to leave and they don't feel like I can manage. Now he's saying he doesn't want to go anymore. I tried telling him I have friends nearby but honestly I don't know if I even can manage.
I feel horrible. I've ruined their plans because I can't get control of my fucking anxiety issues. I can't go 5 minutes without worrying that I'm dying and now I'm ruining other people's lives because of it. I can't do anything but cry and want it to stop. I feel completely worthless. I don't know what to do. I've become a fucking trainwreck.</t>
  </si>
  <si>
    <t>I've ruined my family's vacation plans because of my anxiety. I feel absolutely horrible.</t>
  </si>
  <si>
    <t>LivingOnTheBeach</t>
  </si>
  <si>
    <t>I am a man in my 30s. I’m a pretty smart guy and I’d like to believe I have a good heart/am a good person.  I just don’t feel like my brain works like other people. 
I have been diagnosed with PTSD, generalized anxiety disorder, and I think I have bipolar disorder. My mental health is totally fine until I am under stress. Then I crack. 
Well, I am not quite sure what to do with my life. I’ve had endless amounts of professionals attempt to help me. Counselors, therapists, psychiatrists, inpatient, outpatient, you name it. I still do not feel any degree of normalcy and do not know what to do.
I have a masters degree and I have a new job in healthcare but everyday I have to go to work, I am so anxious. My body shakes and the night before, have a difficult time sleeping. Lots of nightmares too. 
Healthcare is my second career and I’m beginning to think it may not have been a good idea, seeing that my anxiety and PTSD is tearing my mind up. Very bad abusive childhood coupled with a tremendous amount of bad life decisions as a result. I look in the mirror sometimes and I don’t even recognize who I am. 
I have an apartment but do to my inability to function well at the moment I am staying with my parents. I’m too afraid to take any psych meds because of a bad experience I’ve had. 
Any advice would be helpful.</t>
  </si>
  <si>
    <t>Riddled with anxiety, grief, sadness, and no idea what to do. Any help would be greatly appreciated.</t>
  </si>
  <si>
    <t>taylorcusimano</t>
  </si>
  <si>
    <t>So I lost my job due to being sick. I caught a bug or something went to work anyways I’m a server so I have to use my voice constantly to communicate with guests and FUCK my brain is so scattered right now like scrambled eggs I’m sorry to anyone reading this I just have so much going on in my head. Anyways. I went to work with a fever sick to show my boss I wasn’t faking it, I finished my shift miserable and called in the next morning to tell them I wasn’t gonna make it in and I showed up to my following shift two days later with basically no voice but I was well enough to show up and she called me in the office and fired me. This month I had my phone and ID stolen from me, so right after this happened my new ID came in the mail and you guessed it! I all ready somehow managed to fucking lose it in the chaos of losing my job and looking for another job. So here I am looking like a complete irresponsible dumb ass with no job or identification which I desperately need to find another job. On top of all of that I’m dealing with a alcohol addiction and a emotionally abusive manipulating boyfriend WHO I LIVE WITH. I’m trying so hard to keep my composure and keep it all together and just look like a normal human being but I feel like I’m coming apart at the seams and I’m about to have a mental break down and lose every fucking thing. Please help me.</t>
  </si>
  <si>
    <t>Going crazy</t>
  </si>
  <si>
    <t>thewingidingi</t>
  </si>
  <si>
    <t>she randomly picks people to say their answer when we do a problem and I’m in an honors precalc class with no one I know because I’m a senior and everyone is a junior 
I black out trying to do a problem bc I can’t focus and instead am getting tense  to be picked on</t>
  </si>
  <si>
    <t>my teacher is giving me bad anxiety</t>
  </si>
  <si>
    <t xml:space="preserve"> black</t>
  </si>
  <si>
    <t>slukenz</t>
  </si>
  <si>
    <t>I see lots of exercise-related posts about people who get anxious about the gym. Many of their fears stem from simply never having been and misconceptions of people watching them, etc.
I see many people go through the transformation that the gym isn’t as scary as they think and actively start enjoying exercise. After years of repeated exposure, this hasn’t happened for me. I still hate the way it makes me feel, and exercise doesn’t make me feel good the way it seems to for other people.
I already know what the gym is like and thinking about it makes me panic. Being worried that everyone else in there is watching me isn’t the problem. I just detest the gym. I’m trying to get back on the horse, but I’m currently hiding in my work bathroom stall after hours so that I don’t have to walk to the gym. How do I change my attitude?</t>
  </si>
  <si>
    <t>I grew up exercising and lifting weights for sports but I still have awful gym anxiety</t>
  </si>
  <si>
    <t>fantahsmic</t>
  </si>
  <si>
    <t>tldr; always felt left out when going out with my coworkers, chose not to go to a birthday celebration after I quit to avoid feeling left out, but now I feel hated by everyone who went for not going 
After I graduated high school, my anxiety got worse as a result of friend problems (my whole friend group cut me off because one person had a problem with me) and not knowing what I wanted to do with my life. 
When I started a job after high school, everyone there was already friends from before they started (pretty much how you get into that job is through internal references) and I felt so alone. The only people I talked to for my first 3 weeks were my manager and leads because I felt that everyone else hated me. Eventually, I did start talking to everyone and would occasionally be invited out to different things with them. Despite going, I always felt left out, like I was invited just for the sake of inviting me. No one ever really talked to me and always mingled among each other. If I ever arrived early when we would go out for food (like goodbye dinners), the next group of people who would show up would sit at the other table and I'd sit alone with my boyfriend at the table. Then all the really talkative people try to all sit at the same table or would migrate over to the talkative table from the one I'm sitting at to talk. The table I'd be sitting at would be super quiet and sorta sparse. At the end of the night, I'd leave feeling so left out and hated. 
I quit the job back in May and recently, one of my ex coworkers invited a bunch of people out to celebrate her birthday (she called it a mini reunion as well). I thought about whether or not to go the whole time during my vacation the week before. Eventually, I decided not to go because I didn't want to experience the feeling of being left out and hated afterwards. After the event happened, I still felt the feelings I didn't want to feel, left out and hated, because I didn't go. I feel like everyone hates me because I didn't go.</t>
  </si>
  <si>
    <t>DAE feel like your friends/coworkers hate you</t>
  </si>
  <si>
    <t>strugglinggusling</t>
  </si>
  <si>
    <t>I have severe anxiety when it comes to college. Every time a new semester begins, I am scared that I won't be able to manage my classes, that I am not studying enough, that I won't be able to understand the material. In addition to this, I am uncertain about a career path and consistently question myself. I don't like who I have become and the anxiety is preventing me from getting my work done. I don't know how to help myself.</t>
  </si>
  <si>
    <t>Help</t>
  </si>
  <si>
    <t>youngbeelzebub</t>
  </si>
  <si>
    <t>I have varying degrees of anxiety whenever I’m out of the house, and most of the times it’s on a level where I can handle it. 
This is typical day:
As soon as I close the door of my apartment behind me, I get anxious and start feeling like the world is watching my every move, but I shrug it off as well as I can and keep pushing. I get to school and stare at the floor as I walk through the hallway on my the way to the classroom, not making eye contact with a motherfucking soul. I sit down by my desk, and although I feel uncomfortable with other people around me, I relax as well as I can and turn on some music in my headphones. There’s a jumpy and anxious feeling the entire time, but to me this is almost a neutral state, since I’ve lived with a diagnosed disorder for 3 years now.
In other words: I know how to keep my mental state in check most of the time, and I stay in uncomfortable situations to prove to myself that I can manage. In fact, there’s only one thing that I can’t keep in check, and that is the physical reactions to anxiety. You know.... sweat.
I sweat like fucking crazy, and especially from my ass. I get up from my chair and I can feel that the back of my jeans are wet, and embarrassment washes over me like a fucking tsunami. It never happens when I’m  at home, but it always happens when I’m out and about. I sweat from my forehead as well, so while the other students are sitting next to me chilling, I look like I’ve just ran the Boston Marathon in 2013 and been greeted with bombs as I crossed the finish line. I look sweaty and terrified.</t>
  </si>
  <si>
    <t>Anxiety-Induced Swampass</t>
  </si>
  <si>
    <t>DivineSwine121</t>
  </si>
  <si>
    <t>I've never posted here before but have always looked to this sub for inspiration. After applying and going on interviews all summer since I graduated back in May, I finally got a job offer!!! The whole process of applying for jobs and interviewing was so unbelievably stressful and made me so discouraged and anxious. I got rejected from so many places I applied to but just kept telling myself eventually one will say yes, and last week it finally happened! I thought for sure I bombed the second interview for this job because I was incredibly anxious and thought I gave terrible answers to a few questions but they got back to me and sent me an offer letter. Just wanted to thank this sub and say to anyone on the job hunt, please don't give up! I applied for like 600 jobs over the course of the summer and all it takes is one to say yes. Don't ever give up!</t>
  </si>
  <si>
    <t>Got a JOB!!!!!</t>
  </si>
  <si>
    <t>ckandila</t>
  </si>
  <si>
    <t>I have travel anxiety I would categorize as mild to medium. I usually still travel but am buzzing with anxiety the whole time.  I’ve made some good steps to get off meds and do better self managing techniques (I.e mediation). 
We have a trip planned this weekend to the gulf of Florida, just prior to the hurricane hitting. I told the group we should call it off even though it’s not gonna hit that area till Tuesday, but everyone still wants to go.  Don’t really feel like I got a voice in this one which has mad my anxiety go insane.</t>
  </si>
  <si>
    <t>Travel anxiety getting me</t>
  </si>
  <si>
    <t>AllThingsTVfan18</t>
  </si>
  <si>
    <t>Is feeling like I am about to faint at any time a symptom of anxiety?  I have went to my GP and he says it is anxiety, he did many blood tests and couldn’t find a cause.  
All day I just feel dizzy and like I could pass out at any moment even though I have never fainted.  Its been 3 weeks now. Some days it does go away. Most days the feeling is there</t>
  </si>
  <si>
    <t>Feeing Faint</t>
  </si>
  <si>
    <t>bigjim1993</t>
  </si>
  <si>
    <t>Last year, I was in a really toxic workplace. There was zero work/life balance, my boss was unqualified, her boss was too busy to pay attention to my team, and his boss was juggling 2 other positions, a move, and a new baby.
So, I left and didn't look back. The hunt was long because I left the field that I had experience and education in. However, in my new position, I did really great in the interview and the manager there took a chance on me despite me not being experienced in the field. After two months of training, I'm finally a sales rep with my own territory in Manhattan. I sell a really awesome product and am spending most of the day outside.
However, I have invented a ton of pressure in my head. The product I sell, while great, is far from essential. Nobody is going to die or go out of business if my product is a day or two behind. 
I can't process that. So many of my buyers talk to me as if they are my only client. My manager is incredibly supportive, as is his manager (the guy who interviewed me in the first place) but any time there is a mistake, it absolutely consumes me, as does the fear of making a mistake. Even if nothing goes wrong, my heart is racing that something might. 
Anxiety also prevents me from being confrontational in any way. So if a buyer makes a mistake in their order, I'm nervous to tell them that they asked me for the wrong stuff.
Finally, my commute is brutal. I won't move closer to the city because I love my house, my lawn, and my peace and quiet at the end of the day. NJ Transit is an absolute disaster, however, in terms of delays. The whole time I'm on the train, I am afraid it is going to break down and result in me missing my appointments.
I don't want to quit because I really think that what I do in this position is a great job for me. How do I cope with the stress? I smoke weed (medically) but have stopped taking Zoloft because I do not like the side effects.
TLDR: I have a great job but my anxiety amplifies the negative aspects of it tenfold.</t>
  </si>
  <si>
    <t>Anxiety is ruining a job that I should love.</t>
  </si>
  <si>
    <t>Josh43121</t>
  </si>
  <si>
    <t>How we deal with our anxiety is different for each of us. Some people call a friend, others meditate or vent on Reddit. (shout-out to r/anxiety)
But most of us do not really know how to deal with anxiety properly.
That is why I created iamfeelinganxious.com
It’s a digital coach that helps in difficult moments – whether it’s feelings of stress or panic, losing sleep, repetitive worrying or procrastinating.
The chatbot guides people through quick and easy-to-use exercises, such as short meditations, mindfulness and CBT techniques. The goal is simple: When you leave the site, you should feel a little better than before.
Check it out here:
[www.iamfeelinganxious.com](http://www.iamfeelinganxious.com/)
I am superexcited about the possibilities in helping out people this way. Please upvote so I can reach as many as possible! :)</t>
  </si>
  <si>
    <t>I created a website to deal with anxiety today!!</t>
  </si>
  <si>
    <t>waytoomanyfandoms</t>
  </si>
  <si>
    <t>I had a long rant typed out, but I was just working myself up again.
Political anxiety effects my life in a lot of ways, from how I eat, to wear I’m willing to go, to who I’m willing to talk to. Big terrifying issues are constantly clouding my mind, and with my panic disorder I worry about them endlessly.
Now that it’s election season, it’s so much worse. I work as a sample lady at a grocery store, and people come in wearing political gear and talking loudly about politics.
The whole time I’m forced to be nice to them. But my brain starts tunneling and I start panicking, and by the end of the day my head is so full of worry that I can’t see straight and my head hurts. It’s giving me migraines, causing tension and worry and making me feel sick and have fights with loved ones.
In addition to my panic disorder I’m also bipolar and ADHD. So, when I’m manic, my thoughts are very loud and very fast and very scary.
What do I do to mitigate the damage from this? I can’t just stop talking to customers because they’re being dicks and shoving their politics into my face without considering how it might effect me. I have to be nice and pleasant to keep my job.
I HATE THIS.</t>
  </si>
  <si>
    <t>I have extreme political anxiety and it’s hurting me.</t>
  </si>
  <si>
    <t>throwaway382j</t>
  </si>
  <si>
    <t>My boyfriend and I live together and have been a thing for almost a year and a half now. This is my first serious relationship, though i dabbled in a few other short flings in the past. These flings were all very high intensity and passion filled because they were very charismatic and suave, but also (for lack of a better term) fuckboys.
I really admire people with good social skills and high charisma because I have pretty bad social anxiety. My best friend is really good at this- she’s very likable and very smooth and easy to talk to. However, because she’s very good at talking to people, there were a lot of times where we would be talking and I wouldn’t be super upbeat and cheerful, and she would get upset. 
My bf is not charismatic, almost at all. He admits that he never developed social skills with friends or family, partly due to being bullied as a kid for bad hearing and just not having many friends. He really wants to change his conversation skills, partly because they caused problems with us (hard to have long or deep conversations sometimes) but also for himself and his relationships with family and friends. He also doesn’t have very high emotional intelligence- he struggles with dealing with his emotions sometimes and with understanding mine.
I do want to say that my bf is so loving, patient, open minded, non judge mental, loyal, dedicated, and 100% willing to work on any legit flaws he has as well as supporting me with my mental health issues (anxiety, depression). I have a lot of anxiety about this relationship because I’ve never been in one, and i don’t really know what to expect. We never had that high intensity honeymoon stage, and i don’t think he’s the best person in the world. He’s a great person and has a great heart, but i don’t ever really look at him and think “wow he’s out of my league, he’s so cool” or that swoony feeling. I care for him and feel at home with him, and i feel i can be myself around him (I’ve never felt this before, not even with friends or family), but I’m not really like in “awe” of him. I see his flaws and i know he’s not the perfect person for me, but then again, there’s no such thing as a perfect person. I do feel those warm, in love feelings every once in a while, but not the majority of the time.
I guess I’m all over the place here, it’s hard to get all my thoughts in one place. But anyways, I realized that sometimes, though I care for him, there are times that I just don’t really like him. I won’t be like “wow I’m so lucky he’s so amazing” I’ll just be irritated with him. Or sometimes i won’t be irritated either, just feeling nothing. This terrifies me. Sometimes we can laugh and talk and I’ll be fine, but others it just doesn’t feel like much, though the connection is still somehow there.
I guess I’m wondering- what does everything think? I know my anxiety does play a part, but does anyone else deal with this? If anyone else in long term relationships have had this issue, is it normal? I’m not sure what to expect. I care for my bf so much and he’s so loving and we do get along well. I don’t want to leave him, but i also don’t know if this is normal. 
TL;DR: Not sure if my relationship issues are because of my bad anxiety or if there’s something wrong? What does it mean to accept someone’s flaws? Is this all just my anxiety messing with my head?</t>
  </si>
  <si>
    <t>Need relationship help!! Don’t know if my issues are due to anxiety or not</t>
  </si>
  <si>
    <t>WholesomeHoodlum6</t>
  </si>
  <si>
    <t>My life is going great. I have a new job that I'm good at, and wonderful relationship with a woman that I'm crazy about.
But as good as things are I can't seem to find a free moment where I don't panic about my health.
I got very sick about 3 years ago and since have been diagnosed with ibs, gallbladder polyps, stomach irritation, and a pancreatic syst. These days it's pretty mild in comparison to how it was. But it's an ever present thing that I always feel. I'm so fearful that this is going to  develop into cancer. A lot of the symptoms can be very similar to the earliest warning signs, and while tests conclude that I'm ok for now but getting sick and wasting away in front of my loved ones is my greatest fear.
I know I'm just making myself crazy but fuck I hate this constant worry. I just can't let myself enjoy shit...</t>
  </si>
  <si>
    <t>Medical Anxiety</t>
  </si>
  <si>
    <t>oranranpea</t>
  </si>
  <si>
    <t>34yrs old male, i moved back home. town where i grew up. i get major anxiety when i go outside, what if someone i know runs into me? i have already ran into 2 people from the old days. i just feel like a loser when they see me, i haven't done anything with my life and im living with my parents. makes me wanna leave. i can't stand this feeling, i get anxiety to shop groceries now</t>
  </si>
  <si>
    <t>running into people from the past</t>
  </si>
  <si>
    <t xml:space="preserve"> male</t>
  </si>
  <si>
    <t>Xplosionss</t>
  </si>
  <si>
    <t>I've recently been putting off interviews and declining job offers purely because of how bad my anxiety has been, but this week I completed a 3 day trial and was offered my dream job! Not many people for me to tell so I came here :)</t>
  </si>
  <si>
    <t>I got my first job today</t>
  </si>
  <si>
    <t>Chritena</t>
  </si>
  <si>
    <t>(I posted thus also on r/offmychest, but I think the post fits better here)
I am very worried about the entry exam of the university I applied for. It consists of 60 English grammar questions and a brief text to translate. 
There will be 650/700 partecipants and just 78 people will be accepted. It will be in a few days.
I have been reading/ writing in English for many years, basically my whole life, and now I am feeling very insecure of my abilities. 
If I think about it, a crippling anxiety overcomes me. This morning I threw up because of this. I don't want to disappoint my parents, they really believe in me. I don't want to fail.
I have been studying hard but this has not calmed my anguish. 
This may be my imposter syndrome speaking, since I was told many times that I could be able to make it, but honestly I can't help feeling this way.
Thank you for reading this ramble, I really needed to write down how I feel.</t>
  </si>
  <si>
    <t>Anxious about university entry test</t>
  </si>
  <si>
    <t>ThatGuyNoOneRemember</t>
  </si>
  <si>
    <t xml:space="preserve">
* Age: 20
* Height: 5'9
* Weight: 145 pounds
* Background: Hispanic
**Medical History:** Diagnosed with anxiety, might have GERD/acid reflux because old doctor gave me pills for something related to that but it never really did much for me, had breathing problems when I was in middle school
**Current Symptoms:** Dizzy like tipsy, can't seem to stand up straight. Also chest pain and difficulty breathing. Numbness as well. Pulse feels infrequent. Vision problems--seeing spots and floating stars and black specs. Migraine--headache?
**My diagnosis:** I might have a ruptured valve in my heart, or even hypertension which might explain the drop or raise of blood pressure. Also, probably kidney or liver failure because I'm peeing frequently. Definitely a heart and gut problem though.
I have a follow up on Friday with my primary doctor. Honestly, I rather not go because it'll be the same thing again where I mention how I'm feeling and my symptoms, only to be ignored and chalked up as more anxiety. Also I bought some white rice and chicken, but don't know if I should eat it because of my blood pressure. I don't want to get a heart attack.
After looking on Google, it seems that I have a rare disease called "snow vision" that has no cure. I guess I'm screwed then.</t>
  </si>
  <si>
    <t>Anxiety causes blood pressure and vision problems?</t>
  </si>
  <si>
    <t xml:space="preserve"> white,  black, hispanic</t>
  </si>
  <si>
    <t>Hispanic</t>
  </si>
  <si>
    <t>caged-crane</t>
  </si>
  <si>
    <t>Would anyone be down to have group chat? When we’re feeling anxious we just text in the group chat and get some advice/motivation/help. I think this could be so beneficial for so many of us, and something just sparked in my head telling me to make this post. If yes, pm me your number (or Snapchat if uncomfortable with giving number) and whichever I we decide I’ll make the groupchat!</t>
  </si>
  <si>
    <t>Support group?</t>
  </si>
  <si>
    <t>shammasss</t>
  </si>
  <si>
    <t>I really don’t know what to do. I’m a 21 year old male that weighs 182lbs. Every time I start a new semester or come close to finishing a semester I just get hit with anxiety. The worst thing about this is my loss of appetite. I literally cannot eat anything without throwing up. Even the smallest things won’t go down. Back in May, I was 185lbs and went down to 178 after not being able to eat for 2 weeks. I’m someone who is actually trying to gain weight and I workout consistently so I am trying to pack the muscle. Thus, I need 3750 calories a day to gain weight. This is impossible to do when I’m dealing with anxiety. Today I only got down 2800, thanks to a 1000 calorie homemade smoothie. I just don’t know what to do and I’m lost. I’ve worked so far to get to my weight that i am now and i don’t want to lose everything i worked for. Is it just best to see a doctor and see what they say. Thank you all.</t>
  </si>
  <si>
    <t>Extreme anxiety once the school semester is about to start or end... huge loss of appetite</t>
  </si>
  <si>
    <t>pswii360i</t>
  </si>
  <si>
    <t>Hello, I'm new to this community so I'm sorry if I'm breaking some rules or guidelines. I'll try my best to be clear and respectful. 
I just moved from a very small town to a very, very large city to hopefully attend college and experience life a bit more. I'm a very anxious person and the few months before my move were miserable. I was never relaxed, slept horrible, and constantly regretted my decision to move. The few days before the move I was actually sick to my stomach to the point that I almost threw up the morning of the move. In the end I did it and I'm proud of what I've done so far, but finding work has been destroying me for the last month. 
I used to work as a night auditor and a small hotel in my small city and I was pretty happy there. I didn't have to deal with many people and my work was easy and regular enough that I really didn't have to think about it. I decided to try and get another night audit job since I would rather work when most people are sleeping, and I got a night audit position at a larger hotel.The thing is I feel so out of my element here. I have only worked a single training shift but the amount of interactions and tasks have been absolutely overwhelming me. 
I know when you start a new job it's going to be stressful, but I am actually sick at the thought of going in for another training shift tomorrow. The training has been during the day, so it's obviously much more frantic than the shifts I'll be working, but I honestly don't know if I can take another 10 days of this without having a heart attack. Everything is so fast paced and loud and I really feel out of my element. It's nothing like my old work place, but I'm also very aware this is just what it's like in the city and no matter where I work I'll have to deal with it. 
I guess I'm just looking for advice on how to start "fixing" myself to allow me this job? I haven't been to the doctor for my anxiety (I haven't been to the doctor in 5 years, I know, it's on my to-do list) but it runs very heavily in my mother's side, which also happens to be where I get most of my genes. I don't really have anyone to talk to about this and I just need advice, I think. If there's a mantra I should recite each morning or a breathing exercise that'll help I'll be more than happy to do it!
I know that once I start working the actual nights it wont be so bad, but I'm really struggling to get through these training shifts. I'm also partially deaf and it's a very loud work environment which isn't making things any easier on me. I'm also still dealing with living in such a big city, but that stress is finally starting to fade. 
Thanks in advance for any help you guys can give me, and sorry if this seems rambling and unfocused, I can't sleep and am feverishly seeking advice to deal with this!</t>
  </si>
  <si>
    <t>Recently got a job after I moved from a small town to big city and my anxiety is killing me.</t>
  </si>
  <si>
    <t>ineedhelpthrowaway09</t>
  </si>
  <si>
    <t>I feel so stuck and depressed and hopeless with life right now- I feel like I have all of these layered problems, that are unfixable because of each other. It feels like I’ve dug a massive hole and I don’t know what to do about it. I’ll try and explain my situation as best I can:
My “downfall” started when I graduated college at 23- I was one of those poor souls who was convinced that I needed to go to college, even with absolutely no idea what I wanted to do for a career. I went for 2 years undeclared, and then decided to get a degree in the sciences. I graduated with a bachelor’s degree in Biology. I looked for work in my area and pretty quickly realized there weren’t a lot of biology jobs, and most required either a Master’s or lots and lots of experience. I had neither.
The next step of my downfall was getting a construction job to pay the bills. I needed work, and found decent work in carpentry/construction. I then proceeded to get lost in the grind for about 3 years working a job that I hated, that was also massively destructive to my body. I ended up losing that job when I had an awful back injury (ruptured disc) and was out of work for over a month.
Now here’s where I made a massive mistake. I was a stupid kid, and I allowed myself to think it would be wrong of me to claim worker’s comp on a clearly work related injury. My boss was the type who made you feel like he was a good friend, and I felt like a worker’s comp claim would be bad for him, and I felt like it was somewhat my fault for not being more careful. This turned out to be an incredibly stupid mistake (in my defense, I didn’t know how serious the injury was when I decided not to claim worker’s comp). Now years later the injury still affects me on a daily basis- I am in pain 24/7, I’m limited on the things I can do, I am uninsured, massively in medical debt, seeing a doctor that I have to pay cash for… Hopeless and full of so much regret. But we’ll get back to that. 
So now I’m unemployed, laid up and in pain, I have stacks of medical bills rolling in, student loans rolling in, I have a degree but no experience and a shit resume… So I pretty much end up working for myself wherever I can. I find odd carpentry jobs here and there, and do what I can, still quite limited by the injury. I’m officially off the books and not paying taxes. Just finding work where I can, trying to always be paid in cash of course. I also learned how to turn a hobby into a source of income (without giving too much personal details). I learn how to buy and sell online, and establish a bit of a “business” for myself, still completely off the books of course and not paying taxes. There was never really a clear line where it went from a hobby to a source of income, so I didn’t really know how to address it. 
After a couple years or so of gowing this hobby/business while still doing carpentry (and continuing to hurt my back and worsen my injury) I finally quit the carpentry altogether and learned to depend on just the hobby income, which was actually relatively significant as a source of income. So now for 3 or 4 years I haven’t been paying taxes at all. (I know I’m an asshole, but it gets worse). With my limited income and limited ability to work with my injury, I have neglected many many medical bills, which have all gone to collections. On top of that, I haven't been able to pay my student loans in years, and out of complete hopelessness and anxiety I have pretty much just ignored them. Between the student loans and medical bills I have dropped an atomic bomb on my credit score, which was over 700 before the injury. 
I know how insanely stupid this is, and I’m really embarassed by it honestly. But my problem is this- if I reach out to my student loan holder to ask for payment assistance, they will surely want to see a pay stub or proof of my income before they help me. I don’t have a pay stub and haven’t reported any income whatsoever in 3 or 4 years. So again, out of extreme and utter anxiety I just cower away from the issue. It weighs so heavily on me but I don’t even know where to start. Same with the medical bills in collections. I can’t afford to pay them, so they just sit there in collections month after month. It’s an absolute nightmare.
So now I have a 6 year old degree with absolutely no experience in the field, and no resume whatsoever. I have a horrible injury that affects me everyday. I am in pain and extremely limited by it. I have no health insurance, and pay for any doctor’s appointments with cash- but the appointments do practically nothing for me. I have piles of medical debt sitting in collections and my credit is absolutely destroyed. I have student loans that haven’t been paid in years. And on top of it all, the only income that I have hasn’t been reported in years. I have absolutely no proof of income. I’m essentially unemployed, but have never been on unemployment. 
I feel so incredibly hopeless and depressed. I am living a nightmare. My phone rings all day with people looking for my money- I can’t answer the phone because I don’t have the money and I don’t have proof of my limited income to set up some kind of payment plan. I want to work in my field but not only am I limited by my injury, I have no experience whatsoever, and a resume that would show 3 years of construction after getting my degree, and then a 3 year hole that I don’t even know how I would begin to explain to an employer. I just want to get my life on track so badly. I have made so many horrible mistakes and I need to fix them, but I am so overwhelmed by the depression and hopelessness. I don’t even know where to begin. I’d see a therapist or a life coach or anybody who might be able to help me, but I have no health insurance and an extremely limited income- I can’t handle any more bills. 
There has to be some way to begin digging myself out of this dark hole, this nightmare that I’ve created. I am 28 years old and I feel like I’m wasting the prime of my life. I’m overwhelmingly depressed and hopeless and I need help. What do I do? Where do I begin? I’m so embarrassed and feel like a complete loser for having to ask strangers for advice, but I really can’t find my way. Please help me find my way. Thanks.</t>
  </si>
  <si>
    <t>I am so stuck and hopeless with life right now- anxiety prevents me from fixing it. I need help.</t>
  </si>
  <si>
    <t>Depression</t>
  </si>
  <si>
    <t>sci_fi_rocks</t>
  </si>
  <si>
    <t xml:space="preserve">
Hi,
I'm not 100% which subreddit this belong on, so I'm sorry is this is the wrong place for this. Would please you read and share my story? [https://www.gofundme.com/manage/mentalillnessisnotacrime](https://www.gofundme.com/manage/mentalillnessisnotacrime)
I had a terrible experience 10 years ago at the hands of the police when I was severely mentally ill. I had attempted suicide, they arrested me then proceeded to breach many laws in how they treated me. They convinced me to accept a caution even though I didn't have the capacity to understand, even if they had explained it correctly. I didn't understand the implications of this for some time, and having a criminal record when I didn't commit a crime makes me very uncomfortable. I would like to raise the money so that I can make a legal challenge to clear my name, my case should be quite cut and dry but it will cost lots of money. I don't know exactly how much it'd be, but anything that doesn't get used will go to mental health charities. I want to raise awareness of how people with mental illnesses are mistreated, particularly when it comes to the judicial system. I think the police are a little better now but lots of injustice still happens. I can't be the only person that this happened to, I want people that had terrible experiences like mine know that they're not alone.
Thanks, EC</t>
  </si>
  <si>
    <t>Will you help me correct a miscarriage of justice?</t>
  </si>
  <si>
    <t>Sucide</t>
  </si>
  <si>
    <t>dramasticdude</t>
  </si>
  <si>
    <t>This girl (we'll call her T) and I aren't that close of friends, but I've known her forever, almost my whole life. We played together at her grandma's house as babies (Her grandma was a frequent babysitter for me and my siblings) We went to the same high school. But we were always just acquaintances. We never hung out or really talked or anything. I just found out today that T's grandma is sick and isn't doing well (via a post that T made on facebook) It broke my heart because that woman holds a place in my heart, she was a big part of my childhood. So I reached out to T. I sent her a message saying I was sorry to hear that her grandma wasn't doing well and that I considered her someone really special to me. 
She left me on read. And I know there's probably a million reasons. Maybe she's working or busy. Maybe she just doesn't want to talk about it. But I barely know her so I don't know how she reacts to things, and I'm unintentionally imagining the worst possible thing. "That was so rude. You overstepped and now I'm pissed. Shouldn't have even said anything. You made it about you. Thanks for bringing up my nana dying I really wanted to think about that." 
Anxiety is stupid. Idk I'm just freaking out. I wish I hadn't said anything.</t>
  </si>
  <si>
    <t>freaking out because I got left on read after reaching out</t>
  </si>
  <si>
    <t>Nial48</t>
  </si>
  <si>
    <t>I’ve always had health anxiety since I found out that I have a heart condition. It was difficult but I’ve always managed to handle it. However, ever since I had my kids, I’ve started applying my health anxiety to them. For instance, I saw some rash on my son and immediately assumed he has measles. I realized later on that it was a dumb assumption since he’s fully vaccinated. Little fever would have me thinking they have meningitis and will die in a few days. It’s affecting my parenting as I’ve started avoided taking them to places fearing that they might contract something deadly. Anyone who has or is going through something like this? How do you handle it?</t>
  </si>
  <si>
    <t>Anxiety and kids</t>
  </si>
  <si>
    <t>metaljm25</t>
  </si>
  <si>
    <t>I've been struggling with anxiety and depression since I'm 17.  I'm now 36, married with a 1 year old.  I can't hold down a job for more than a few years due to my anxiety, I can't work more than 20 minutes from home due to my anxiety and I'm very limited in what I can do because of my anxiety.
Just recently, less than 2 years ago, I lost my father to cancer.  I was devastated.  It left a lasting scar and crushed my spirit.  It also ramped up my then, almost dormant anxiety, into overdrive until I had a meltdown and lost the best job I ever had.
Then, just a week ago I unexpectedly lost my father in law who was like a second father to me and my best friend, which made me just lose more faith in this world.
I've been out of work for the past year due to grief, anxiety, and depression but over that year I've improved enough that I am ready to go back to work.  Just this week, I came upon a job that would have been perfect for me.  Close to home, ideal hours, pay was on the mark, hiring manager was cool.  I did great on the interview and I was sure I had it.  I hadn't heard from them in a few days, so I decided to check their website to see if the position was still posted.  It was, but on the staff section, there was a name in the position that I applied for that wasn't there before.
So now, I'm just waiting for the phone call or email telling me that I didn't get it.  Of course I didn't.  This job would have been perfect for my anxiety, 2 minutes from home, familiar environment, etc.  But of course, as usual, everything has to be as difficult as fuckin possible for me and as least accommodating to my anxiety as possible.  So now, I'm sure I'll find something else that'll undoubtedly be more difficult day to day that I probably won't be able to stick with.  I'm so excited for the future....
Fuck everything.</t>
  </si>
  <si>
    <t>Tired of Trying (and failing)</t>
  </si>
  <si>
    <t>isis_69_420</t>
  </si>
  <si>
    <t>I think I might have anxiety but I'm not sure, I've wanted to seek mental help for years because I know there's something wrong with me and I don't know how to fix it and be happy with myself. I've been through many traumas throughout my life (mainly involving witnessing and experiencing abuse) and I really feel like they've taken a huge toll on my mental health. I'm constantly worrying about everything, I'm always so upset and sad to the point where it's hard to get out of bed most days and take care of myself. I have trouble talking to anyone at all without feeling like they hate me despite seeing little to no evidence of it. I worry about this to the point where I can't trust anyone anymore and I always feel like I'm walking on eggshells and if I make the slightest mistake they'll snap and hurt me or leave me, I know that the way I feel about everyone around me including my friends and my boyfriend is unrealistic, but I can't stop feeling this way, it's almost like there's another voice in my head that keeps convincing me that everyone hates me and makes me obsessed with these fears, and it makes me obsessed with fixing my relationships that might not even be broken and I'm worried that I'm pushing everyone I love away by being this way. No matter how much I love and care about someone I can't trust them because I won't let myself even though I want to. Sometimes I think about things I've done in the past and I feel my heart begin to race and it gets harder to breathe because of how ashamed and embarrassed I am of these things, even if they're minor things. I also find myself biting the inside of my mouth, and picking at or scratching myself until I bleed whenever I get extremely worried. I've been wanting to seek mental help and therapy for a long time and I've never been allowed to and if I try I'm risking being kicked out of my home. It hurts me so much to live this way and I don't know what to do, I don't know how to stop being this way.</t>
  </si>
  <si>
    <t>I think i might have anxiety, but I am not allowed to seek help.</t>
  </si>
  <si>
    <t>superhippy420</t>
  </si>
  <si>
    <t>TLDR: ANXIETY HAS NOTHING TO DO WITH BEING IMPOLITE. STOP USING ANXIETY AS AN EXCUSE FOR YOUR BAD MANNERS AND SOCIAL BEHAVIOR 
I have severe borderline personality disorder which causes me absolutely crippling anxiety. So dont tell me I don't get it. 
I have noticed that people who get socially anxious think it's perfectly fine to ignore you for days on end. When the message is SEEN and 3 days later they respond and say "oh I was tired" or "oh i got busy" it if FUCKING BAD MANNERS TO REPLY 3 DAYS LATER WITH A BOLD FACED LIE. 
I have anxiety, but if you're too anxious to tell your close friend that you're anxious, your digging your own grave. You're just isolating yourself by making your friends hate you. 
I see you online, I see you ignoring me, living your life, and then lying to your friends about it all</t>
  </si>
  <si>
    <t>Why the fuck do people with anxiety think it's cool to fucking ignore you for days on end because they feel "anxious"</t>
  </si>
  <si>
    <t>Bluejay089</t>
  </si>
  <si>
    <t>Force treatment 
I am an involuntary patient, and have been for 2 years due to a long waiting line for temporary housing. My behaviour has been stable since my admission. By all means, I should be voluntary at this point.
They are forcing me on an antipsychotic to control “impulsive behaviour”. I do not believe I have schizophrenia, but they do.
The medication is causing flat mood, and worst of all, akathisia. I miss being able to feel my emotions. I’m sick of the torture of akathisia.
There is something wrong here. Isn’t this wrong? My fundamental basic human rights have been taken away. How can they do this to me? Why is this allowed in society? I believe people should have the right to choose. Especially when it comes to mood altering medications. 
I’m not a danger to myself or others. They believe that without the medication I’ll go on some manic tangent and have psychotic thinking. I know myself very well and I may have been on the wild side in my 20s but that does not make me schizophrenic. My main diseases are anxiety and ADHD, not schizophrenia.
Despite numerous court challenges  and discussions there is nothing I can do, they continue to give me an injection of this stuff.
I wish someone could help me.</t>
  </si>
  <si>
    <t>Forced treatment and basic human rights</t>
  </si>
  <si>
    <t>Anxiety, Other</t>
  </si>
  <si>
    <t>Myusername989</t>
  </si>
  <si>
    <t>25 Female Don't drink, dont smoke. 105 pounds. I take .5 mg Ativan as needed. 100 mg Zoloft. And Birth control.
I'm just looking for advice I guess. I have had bad anxiety for years. Took 10 mg Lexapro for years and it was perfect. Last year I started taking 50 mg Zoloft. I felt better but also some weird side effects that were a bit annoying.
Recently, I've been feeling more anxious so I called and asked my doc if I could go up to 100 mg. He said ok and called it in. I took 75 mg for a week or so then 100 mg for the past week or so.
I've also, due to increased anxiety, been taking anywhere between .5 mg to 2 mg ativan every day for the past 3 weeks. Today is the first day that I haven't taken it in 3 weeks (so far). Yesterday I only had .5 mg.
I feel insane. Very unstable and all over the place emotionally. I've been anxious, and have been eating less as a result. Today I'm finally eating more and feel less anxious but also very heavy brain fog. Very out of it. Can't focus on anything other than how weird I feel. I Feel stupid, kind of insane and fluctuate between feeling happier and feeling heavy intense depression.
I'm wondering what's going on and what I should do? I'm sick of feeling insane and unstable. Today I'm finally eating more, slept enough, no ativan, and feeling crazier than ever. Could this be due to Zoloft or Ativan withdrawal? Is my zoloft dose too high? Any advice is appreciated. I just want to go back to feeling normal...</t>
  </si>
  <si>
    <t>Feeling Crazy and unstable...need advice</t>
  </si>
  <si>
    <t>female</t>
  </si>
  <si>
    <t>I am being force treated and it is ruining my life.
I am an involuntary patient, and have been for 2 years due to a long waiting line for temporary housing. My behaviour has been stable since my admission. By all means, I should be voluntary at this point.
They are forcing me on an antipsychotic to control “impulsive behaviour”. I do not believe I have schizophrenia, but they do.
The medication is causing flat mood, and worst of all, akathisia. I miss being able to feel my emotions. I’ve never been so bored in my life. Im sick of the torture of akathisia.
There is something wrong here. Isn’t this wrong? My fundamental basic human rights have been taken away. They can’t do this to me, this is ruining my life. How is allowed in society? People should have the right to choose, especially when it comes to mood altering medications. 
I’m not a danger to myself or others. They believe that without the medication I’ll go on some manic tangent and have psychotic thinking. I know myself very well and I may have been on the wild side in my 20s but that does not make me schizophrenic. My main diseases are anxiety and ADHD, not schizophrenia.
Despite numerous court challenges  and essentially begging there is nothing I can do, they continue to inject me with this stuff. If I could I would threaten to sue them for the misery they’ve caused me for over 2 years now.
I wish someone could help me.</t>
  </si>
  <si>
    <t>Forced treatment is ruining my life</t>
  </si>
  <si>
    <t>floraell</t>
  </si>
  <si>
    <t>so i'm in my last year of college. sadly the first three years i was working full time or part time and so it was always better for me to take as many online classes as i could. which did not allow me to make many friends of experience the college life.
this year, my senior year i am not obligated to work so i can enjoy my final year as an undergrad. the first few days were amazing but today my anxiety is flaring so much and idk what to do. i want to make friends but socializing makes me so anxious and scared i tremble and day things hat are so dumb and unnecessary. 
my spanish class is giving me so much anxiety bc idk if i'm prepares for this level and next class she's making us speak spanish in front of everyone and just the thought almost brought tears to my eyes.  
i just want to go him and do online but i know i have to push through because the only thing that will beat my anxiety and paranoia is if i do it but the thought of even trying and putting myself in this situation makes me want to cry and almost puts me in a serious low mood. 
i just can't wait to go home and lay in my bed and just stare at nothing. 
does anyone else relate to this? any advice you can give? i'm in the verge of a breakdown i don't think i can do this.</t>
  </si>
  <si>
    <t>college anxiety</t>
  </si>
  <si>
    <t>taylorwhatwhat</t>
  </si>
  <si>
    <t>Does anyone ever feel just so flustered in their head? Like they can’t think straight, or your short term memory is screwed? Like today I had to drive somewhere where I knew it was but thinking of the route to take got me a bit confused (different routes I could take like gave me weird anxiety). I definitely have major anxiety where it will last me weeks or months on end but man my mind feels like a ball of yarn sometimes, and it makes me so worried. Can anyone relate?</t>
  </si>
  <si>
    <t>A mental game</t>
  </si>
  <si>
    <t>Lgara92</t>
  </si>
  <si>
    <t>So I'm taking 37.5 mg of venlafaxine and 175 mg of sertraline currently, but looking to get pregnant in 2020. I know I have to ween off these before I can get pregnant, along with coming off my birth control. Does anyone have any experience coming off their meds to get pregnant. How do you manage the anxiety and depression while pregnant?
This is something I've been struggling to see going well. I'm not trying to be negative about it, but it feels like a lose lose situation. If you take meds while pregnant you risk birth defects, but if you aren't on meds, you risk your anxiety/depression also affecting your pregnancy. 
Any advice would be helpful!</t>
  </si>
  <si>
    <t>Does anyone have experience with pregnancy and anxiety medication?</t>
  </si>
  <si>
    <t>HoneeyBeeee</t>
  </si>
  <si>
    <t>sorry this is unedited, i can't be bothered to read over it ahaha.
Hey, so most people aren't going to read this but I just need to get it out. I'm new to Reddit. and this will sadly be my first post. i just need to get this out. sobyou know, this is an old email account so my parents won't find this . also sorry for poor writing and grammar, that's just not important to me right now.
So, for reference I'm under 14. I have not been diagnosed with anything but I know it's there. Everything started around the start of the year, when I was deep cleaning my room for school. I had finished fixing everything up, and started to realise my methods were unconventional. I organized stuff by the way they were right. not my colour, or size. they just had somewhere to be. if they weren't there, it was wrong and i had to fix it. it all had to balance out, but in my own way. one night, I metioned to my friend how i practically couldn't sleep if something was wrong. she asked what i meant but all I could say was that it had to be in the right place. everything had to be in the right place. she told me i had OCD, so i did some research. some of rhe other (out there, and possibly nothing) symptoms I have are: i click my teeth together in a pattern, and they have their own value and place. this is all hard to explain so bear with me please ahaha. also, I tense up my legs in a certain way too, i can't say how but sometimes one leg is just more than the other. I always find myself counting in my head. not to any point, and not from anypoint. it just relaxes me. I have another friend at school who sometime teases me about this, and ran around at break telling everyone i had OCD. yeah... that really didn't help. I've told my dad about this (which was actually too hard, so I wrote a letter) and he hasn't done anything so oh well.
my second "problem" is with a different kind of anxiety (I'd say it's link too, if not just with my OCD). i am constantly worried, and i know there's nothing i can really do to fix it, and calm my mind. it's about global warming so. i only started learning about it this term in science, and there is so much wrong. everything is so overwhelming. anything I think is accompanied by: "that'sa stupid thought you won'thave time to accomplish". i wish there was something I could do, but I have a whole other rant for that. it's all so, so depressing. I can't do anything anymore, and have taken a break from school because I just don't have the will anymore. I've been have self diagnosed (so basically not accurate) panic attacks at least 3 timez a week because there is nothing I can do, since there will always be people out there who aren't going to do anything about it. at this current moment, if i could explain my feelings to people, i would just curl up in a ball and cry. i would just cry because I don't know what else to do. in a world where kids are encouraged to dream big, because anything is possible, it sure seems hate for me. because, well, I'm not gonna live long enough to anything. I'll get out of uni and only have a few years,  but those few years won't even be good. our whole is falling apart, and I'm starting to follow it.
I finally asked to see my school therapist 4 weeks ago, but haven't heard back (I have a great school right). i have another close friend who also has some mental health issues, and she told me to see someone out of school. I agree that I should, but i just can't ask my parents. I've always been their happy little girl, who would stand in the face of negativity with a blinding smile. well, I'm not that girl anymore and I don't want them to know. i don't want them to know how sad i am, because they'll think of me differently.
I've taken so many online tests, and even at different times. sometimes at night when I'm crying and realising I'm a failurw who won't get to do anything with their life. and sometime at day when I realise I'm getting sad because of how re this situation is. it always says the same thing (hint: it says I need help 🙃)
if you took the time to read this, thank you so much. i know i need help. and I want help. i just don't know if I've accepted that yet. any advice would be seriously appreciated.</t>
  </si>
  <si>
    <t>Please read this. I understand if you can't, but I need help</t>
  </si>
  <si>
    <t>Intensive-Carebear</t>
  </si>
  <si>
    <t>I have wanted to write this all down for a long time now, I've attempted it multiple times but always just deleted it, but this time I'm determined. This isn't a cry for attention, this is simply a bit of a rant as I am on a very long waiting list for therapy and if I keep this in any longer, I think I'd lose it.
I'm a 20 year old male. For as long as I can remember, I have always had this heavy sensation in my stomach, especially in extreme, tense situations whether they're social or not. I'm not sure but I think I had this throughout my entire experience in high school, through college and to my first year of university, which is where I am right now. I managed to suppress it and distract myself for years, hanging out with friends, playing music, building and fixing computers amongst a load of other things, but my situation has changed drastically in the past year, I don't know whether my condition got worse or I fell behind on doing the things I love, or maybe even both? I always told myself that I didn't suffer and this was all normal, I never wanted to self-diagnose myself as I always thought there are people out there who suffer much more than me.
Everything was bearable over the past few years, I was playing music in a band (how I could get up on a stage in front of a couple hundred people confidently but not make a phone call without pacing up and down the room for minutes thinking about what to say, I'll never know). I had a decent, active social life with friends who kept me very much distracted, I was kind of popular around my hometown for a while for being in the local music scene, but that died down within a year or so. I was doing well with education, studying music technology, first at college and then started at university. Then all of a sudden things just got weird, I was in an abusive, controlling relationship which was emotionally tormenting me, making me anxious of my every move just incase she didn't like it. In the end, I had to hide the fact I started smoking from her. It's a nasty habit, I am well aware and as soon as I start to get better I intend to stop, I very much gave into peer pressure and use my problems as an excuse to carry it on, so the way I see it I need to conquer my problems so I can quit.
I failed my first year of university, the fear of failure made me fail, like some sort of paradox. I don't even know why, but the idea of failing made it impossible to concentrate, I'd panic, I'd skip lectures. I suppose one thing that didn't help was I had a car accident on the way to university where I was hit in the back by a van and my car was written off. I couldn't bring myself to go down that road for a very long time, and by the time I plucked up the courage it was far too late.
About a month ago, I finally plucked up the courage after years of struggling to book a doctors appointment, thanks to the support of my (now ex) girlfriend. I was diagnosed with severe anxiety and depression, as well as a condition known as "globus pharyngeus/sensation", which is a mixture of my anxiety with gastroesophageal reflux disease, a stomach/throat condition I've had for years, which causes the sensation of a lump in my throat in stressed out situations which would make me gag and vomit, which as it happened regularly got very embarrassing in public. This diagnosis hit me like bricks and knocked me around for a while. I always thought it would just be a mild thing, but after hearing it was severe, as well as depression along side it, the entire world felt different. 
In the space of a month, I've been put on 50mg of Sertraline, which made me extremely ill as my body adjusted to it. nausea, dissociating, moodswings, loss of appetite and then when I've forced myself to eat I've thrown it up hours later, leg spasms and grinding my teeth in my sleep, just to name a few. I am on a long waiting list for therapy, with my first initial phone call coming in a few hours.
Then less than a week after starting this medication, I almost lost my best friend to an overdose of fake xanax, citalopram and cocodamol. He got placed into a coma in an ICU for a few days, this sent me spiralling a lot as you can imagine. Then the day after I found out he had awoken from the coma, my girlfriend of 8 months, who I was living with at the time, broke up with me randomly, without telling me the full reasoning for weeks. She too suffers from mental illness, especially DID (multiple personality disorder) and it turns out some of her personalities either weren't interested in me or were just gay, yet herself being the host wanted to be with me but for the sake of both of our health she had to call it off. I understand completely now, as much as it hurt and was in the worst timing possible. We're still friends and we talk regularly and she still supports my mental health and I support hers.
Because of all this, I had to move back home with my parents. My mum is an extreme alcoholic and we really do not see eye to eye. She dismissed my mental health issues for years, solely because of my age. But I believe this to truly be denial, as her father, my grandad, was also an alcoholic and took his own life. She blames herself for this as I had just been born when he fell extremely ill and because she was taking care of me at the time and couldn't look after him, she has told herself for almost 19 years that she killed him. 
Thankfully, my dad is an amazing person. He is mentally the strongest person I know. He works a crappy 9-5 job in a call centre and has done since before I was born. He suffers heavily with the skin condition "Psoriasis", as well as ankylosing spondylitis, yet he soldiers on through life. He's been there a lot for me, especially recently with how my life went down the drain. Also his mother also suffers with a plethora of mental health problems and is on too many tablets to count, her brother is Bipolar too so there is a running theme of mental health issues in both sides of my family. The only two people that I know are mentally strong are my dad and his dad.
I have also lost the majority of my "friends" in the past few days. One of them has been really passive aggressive towards me for a very long time, holding onto a grudge from years ago which we had since resolved, or at least I thought. Turns out a day after me and my ex mentioned above broke up, he messaged her trying to get her to have sex with him. Then as if that wasn't enough, I find out he's been telling people he's actively been trying to provoke me to make me worse. He replied to a story I put on Snapchat where I said I was making a private story for mental health so I didn't burden anyone who wasn't interested and if people were interested he messaged me saying "Don't add me", in which I replied "I didn't intend to". He then started getting insultive until I snapped and told him if he says one more thing about me, I will hurt him (please don't r/ Imverybadass me, it was out of pure rage and I regret it immensely). 
5 minutes later, he arrives outside the front of my house with all of my "friends" and a fight ensues. A huge group of people vs. 1 guy. I managed to hold my own until he gave up and ran off up my street. We had a groupchat for this friendship group, and ever since they've all been making comments about my mental health, saying I'm using it as "aesthetic" just because I made a private Snapchat story to rant about it? I've left the group multiple times but they keep re-adding me for me, but I know all they want from me is retaliation, and I'm not giving them the satisfaction. They're kicking me when I'm down, at the lowest point of my life, when I need my "friends" the most. I contacted my ex that night and she let me stay at her house, for the safety of myself and the fact we both had a gut feeling they would come back to damage my car or something. 
I've ended up resorting to taking Xanax (it's not even pharmaceutical here in the UK, so who knows what the hell I'm putting in my body) to get to sleep, as the Sertraline has really knocked my sleep pattern around, and also this weekend, I took half of one on both Saturday and Sunday so I could go out clubbing as it was bank holiday weekend in the UK and I wanted to try and distract myself and socialise without wanting to go home early or being sick or panicking. I haven't been able to do that and enjoy myself for 2 years, but this made it possible again. Luckily the guy I got them off has no more and probably won't have them again, so I'm gonna try kick that habit before it gets nasty.
I had my medical review for my mental health yesterday morning and to get some more Sertraline. When I explained to my doctor everything that had happened and how I had gotten worse, she literally sat in silence for a good minute \*POSSIBLE TRIGGER WARNING\* before telling me she was placing me on suicide watch, contacting the mental health services to have me made a priority and scheduling more frequent appointments with her. I'm not a suicidal person, I've had my ideation in the past few weeks, but I always grasp onto the things in life I love. It's just hard when everything just starts crumbling away beneath your feet. I do often wish I did not exist in general, as it'd be much easier to not be an anxious, nervous, sad wreck almost every day, but then I tell myself I exist for a reason and I'm just yet to find it. 
I have been attempting guided meditation and breathing exercises, but I've only ever had the meditation work once as all the other times I've stopped halfway through due to my heart rate going through the roof and my head going into overdrive. I've always considered there something that I can't explain that is evil in my brain, I describe it to people as a battle between by conscious and subconscious mind. My subconscious mind fills my head with thoughts, events from the past which have been bad and dare I say traumatising, thinking about current situation and what people think. This definitely didn't help with my recent breakup as obviously I had all these thoughts filling my head. "What if she's found someone else?" "What have I done?" "Am I not good enough?". Then there's the thoughts of peril of the future. Hundreds or dare I say thousands of possibilities for every scenario, every move I make, everything I say, do and think. This is the main reason I have to keep myself distracted, if I sit and wallow in my own thoughts by myself, I will spiral out of control. I never usually cry, but I always feel myself on the verge of tears in this moment. My own bedroom is the place where this happens the most and it's horrible, as my room should be a safe place but I can't even be safe from myself.
I think I'm gonna leave this post here, there's probably things I've missed, there always is. But to everyone who's stuck around and read my rant, I thank you and I want you to know it is truly appreciated. Whatever you're going through, you can get better. To leave it on an enlightening note, I was watching Doctor Who the other day and heard this quote that resonated with me, I've since set it as my background on both my phone and my laptop, and I hope whoever is reading this benefits from it the same way I do, because we can all get better.
"We all **change**, when you think about it, we're all different people; all through our lives, and that's okay, that's good, you've gotta keep moving, so long as you remember all the people that you used to be." - The 11th Doctor.</t>
  </si>
  <si>
    <t>Getting things off my chest</t>
  </si>
  <si>
    <t xml:space="preserve"> male,  man</t>
  </si>
  <si>
    <t>Queer flag not him</t>
  </si>
  <si>
    <t>PmMeYourCurlsGurl</t>
  </si>
  <si>
    <t>Getting your licence isn't standard around the world so for context, I'll be driving around town for 25 minutes with an assessor who will grade my driving ability through various manoeuvres and general performance throughout. It's done in two parts, when you stop after your parallel park 5 minutes through they mark you and if you passed the first half you carry on. If you don't, well, you failed the whole test and thats where it ends.
I've never passed part 1, I screw up the parallel park. I can do it fine outside of test conditions but in the test I start to panic. Stalling, contacting another vehicle and mounting the kerb are instant fails and all so easy to do when you're stressed. I'm doing it in an automatic vehicle this time so that's one layer of complexity removed but I'm still anxious. I'm laying in bed trying to stay calm for my test tomorrow but in the pit of my stomach I feel the panic. If I'm panicking now what will I be like in the test?</t>
  </si>
  <si>
    <t>Driving test... Again</t>
  </si>
  <si>
    <t>dagon85</t>
  </si>
  <si>
    <t>My job involves negotiating deals. This makes me terrified to even get out of bed most days. Whenever I begin to negotiate, I start to sweat, get the frog in my throat and cloudy brain. I can't think or focus and I talk like a bumbling idiot. Does anyone else experience this and how do you manage?</t>
  </si>
  <si>
    <t>Anxiety about negotiation</t>
  </si>
  <si>
    <t>RamblingKitaabiKeera</t>
  </si>
  <si>
    <t>Every couple of months when my anxiety/stress gets really bad, I tend to not sleep. Not really insomnia, more like I pass out at some point during the night because sleep just eludes me. Usually, it's manageable. I'm just a zombie for a week or so, sleeping a few hours at a time or eventually passing out for a long time. 
But now I'm home with my parents again (after 4 years college, 2 grad school) and it's not as easy managing this schedule with them around. My mom doesn't really believe in anxiety because I'm good at hiding it. 
So any tips for how to sleep better or at least fake having slept better?</t>
  </si>
  <si>
    <t>Can't sleep</t>
  </si>
  <si>
    <t>anonymousqueen820</t>
  </si>
  <si>
    <t>My anxiety is so deep in me I constantly feel it pulling at me no matter how happy I am. 
I've worked extremely hard to overcome my anxiety and depression over the years. I've gotten promoted at almost every job I've had and worked up and no one would ever know that every night I lay awake obsessing over the most trivial thing giving me anxiety. I cry constantly. The kicker is, I LOVE my job. I love the work, the people, the pay. Nothing to complain about except that the smallest things feels impossible e.g. work social lunches, meetings with clients or vendors, lunch with clients or vendors. Phone calls. It's not even a basic anxiety it is so severe that I get into my head thinking how to get out of it...(faint, fake a ill family member etc) Email tends to work best for me but even then I lay away anxious about if I responded correctly. This isn't even just with work, this is with friends and family as well. I am known to be a flaker because I will try so hard to push beyond my anxiety but the moment comes and I freeze. My heart goes 100000 beats/min, I feel nauseous, sweat, my whole voice cracks and gets weird, throat closes up. Its like stage freight except, I actually have no problem with stuff like speaking in front of an audience. Its just these basic interaction things. 
I've been on so many different medications since I was 9 years old for anxiety/depression ( I am now 30) and they have either not worked, made me gain an incredible amount of weight or made me suicidal. The ones that did work, were the ones the both put me to sleep even then woke up feeling anxious still with the problems I have to face. I've seen many different docs, tried diff doses, I exercise ALOT, runs, yoga, kickboxing, nothing seems to help. 
Realizing that I am about to give in to my anxiety. I just want to quit a job I like and stay away from all these things. I'm not sure what to do about my anxiety. I feel broken, like it's not normal to be this anxious and have nothing help. I'm not a lazy person that just wants to get paid to do nothing. I want to work but this is so much. Everyday I just want to drink before a meeting to get me through. Problem is every corp job I've been at is like this. Its basic stuff that I can't handle. 
Not sure what to do. Im at the point in my mind where I wonder every day if its worth it. I can't even sleep anymore. I can take melatonin, over counter sleep aides and legit doesn't make me sleep or I wake up only an hour later in a panic attack. 
I guess, Im posting on here hoping to either just vent or get some advice.</t>
  </si>
  <si>
    <t>Beyond Struggling with my anxiety</t>
  </si>
  <si>
    <t>Anxiety, Depression, Sucide</t>
  </si>
  <si>
    <t>NaivePollution</t>
  </si>
  <si>
    <t>Hello!
I'm having this big problem around my colleagues. Every time there is a gathering (at the coffee machine or after work drink) I start sweating like crazy. My hair gets wet and I can even feel drops falling off the sides of my face (I'm a female and I have long hair). My face starts shining and sweat starts forming droplets above my eyebrows and upper lip.
It's very uncomfortable and it has people stare at me a bit embarrassed. 
I don't understand why it happens to me. 
Just a couple of minutes ago I was at the coffee machine with two colleagues that are nice and fun to be around and for some reason I silently entered panic mode and started sweating. We were having a pleasant conversation, it was nothing triggering. 
I don't know if I subconsciously believe they are judging me despite their friendly attitude or if I'm just super weirdo.
As soon as I go away from them (like pretending to go to the bathroom or go pick up my phone) the sweating stops but the minute I'm back it starts again.
How can I overcome this? This situation is making me feel extremely helpless.</t>
  </si>
  <si>
    <t>Profusely sweating around some people</t>
  </si>
  <si>
    <t>marisbluesky</t>
  </si>
  <si>
    <t>Guys it's my birthday today and I literally can't sleep, I'm so upset with everything. I'm feeling so many negative emotions and can't control them at all. I'm feeling sick to my stomach and I'm having the worst cramps. I'm not calming down at all and I'm also not going to get more than three hours of sleep tonight which is making me more anxious of course. I'm unhappy with the way my body looks because due to my living circumstances I cannot afford healthy food so I've gained a lot of weight. I'm homesick and lonely and I don't know why I thought it was going to be any better on my birthday. I just want a hug and to go home. I know this rant doesn't make a lot of sense but I didn't know where else to put it.</t>
  </si>
  <si>
    <t>Anxiety attacks are the best!</t>
  </si>
  <si>
    <t>Depression, Anxiety</t>
  </si>
  <si>
    <t>delphic-apricot</t>
  </si>
  <si>
    <t>So I’m finally going to see the docs after years of suffering!! But, my mum is unexpectedly working from home today and I never wanted her to know about my appointment. We can’t ever really talk about it, and I don’t know how to tell her I’m seeking help today. I’ve cancelled too many appointments and searched too hard for them to cancel again- so how can I put it to her?</t>
  </si>
  <si>
    <t>Seeing a GP today wish me luck</t>
  </si>
  <si>
    <t>ChaseMayne</t>
  </si>
  <si>
    <t>Especially to people who've spent most of their time making sure you know that they actually give a damn.
I don't even know what exactly is stopping me from just saying something, or posting a dumb meme or anything, just so many possibilities all about no one giving a fuck about what I have to say.
It's not fair my head works this way. Hell it's on text, I'm not even in the same country with these people. It shouldn't be this hard... Why am I like this? :(</t>
  </si>
  <si>
    <t>It shouldn't be this hard to just talk</t>
  </si>
  <si>
    <t>kierykat</t>
  </si>
  <si>
    <t>I’ve struggled for some time with drinking. I went to AA and was clean for a few months. I learned how to take care of myself again, and my anxiety and depression pretty much went away. I was high off of being sober and dealing with all of my problems reasonably. 
Literally the simplest things bothered me before, like operating a gas grill (I was afraid) or talking to people on the phone. I’ve overcome a lot of that, thank god. But.... 
Recently I started a new job and I find myself drinking too much in every situation I’m uncomfortable in. I come from a bartending background, but I studied a STEM field in college. So I’m surrounded with a whole bunch of men in my new career that I feel are way smarter than me. It sucks being the only woman in the room, also only to feel inferior because of the lack of my experience. But I love it. I’m constantly challenged and faced with problems that are left up to me to solve. It’s awesome and I’m so thankful. 
But whether it be flying (I’m a nervous flyer) or just simply out with friends, I’m searching for a way not to feel the golf ball in my throat and the nausea I have. I’m going to therapy for the first time on Friday (yay right?), but is there any other advice that you guys have for me? It’s super appreciated. If this isn’t the right thread please point me in the right direction. And I’m ready and willing for any advice that can point me in the right direction to not feeling this way.</t>
  </si>
  <si>
    <t>Anxiety or an Alcoholic?</t>
  </si>
  <si>
    <t>pancake_gofer</t>
  </si>
  <si>
    <t>I go to a college where there are LOTS of people who seemingly succeed effortlessly. I know many put in hard work, but many people are RIDICULOUSLY smart, including my close friends. I've tried and tried to get good internships, research, jobs, great grades, and I have completely failed at them. Rejections everywhere. However, some people I know VERY closely literally just have opportunities fall into their laps. Many were set up for success from a young age. While I'm happy for them, it's also very hard to see everyone around you succeeding your wildest dreams while you've been rejected from all the things they succeed at, and your successes are lackluster at best. Especially when the culture says "You're at X university, you should have NO problems!" or "I just applied to these jobs--you should too! It's easy! Everyone gets and interview!"
How do I cope? I'm used to failing, but it's starting to wear on me.
TL,DR;
I go to a college where everyone is super smart and succeeds massively. I don't, and I've worked hard to be average at best. It's starting to get to me. How do I not feel terrible when everyone is telling me I shouldn't have problems and that their successes are "easy"? Even my friends are this way, and I've found nobody who doesn't act like this and I've tried to find those people.</t>
  </si>
  <si>
    <t>How to not let the successes of others in things you wish you could succeed in wear on you</t>
  </si>
  <si>
    <t>So I’m a 20 year old Hispanic male, 5 feet 9 inches. My weight varies, it used to be 180 last year but now I’m down to 145 (it’s probably less right now).
My vision has been declining for the past couple of months now, maybe longer, and I’m terrified at the moment. I don’t know if I should go to the hospital and have them check it out, but I don’t want to be a bother and waste their time and resources either.
So besides seeing floating white stars in the sky, I also see black strings or black circle/dots. My vision is also really strange it looks kinda staticky if that makes any sense and my breathing and heart beat feel off. I can’t calm down it feels like I’m having a heart attack. What do I do? I’m also seeing like a blue dot in the corner of my eye and these red or blue spots.</t>
  </si>
  <si>
    <t>Anxiety causing my eye problems?</t>
  </si>
  <si>
    <t>Spyder638</t>
  </si>
  <si>
    <t>Hello. 
Over the past month, every day, I've had episodes of feeling a sense of impending doom. 
My mind gets extremely focused on my heart in particular. When I feel or hear my heart beat, I feel a wave of panic that each one I hear will be the last. When I don't hear it I panic that my heart isn't beating strong enough, usually accompanied by a numb feeling, slight dizziness or feeling out of body. I worry about me thinking about my heart stopping will instruct my heart to do so.
This isn't constant, but comes in episodes. The most common places are while trying to sleep and in work. It has even been bad enough that I've woke up feeling the terror.
I've experienced this one night before about 6 years ago, where I panicked so bad that my bodies muscles all froze stiff, so I comfort myself in the knowledge that nothing was actually wrong.
I'm not really looking for a diagnosis as I'm trying to find a more local GP who I'll go to when I get sorted, but maybe I've outlined what I am experiencing well enough for someone to indicate what it might be, so I can do some reading into it. 
I am looking to see if anyone else experiences this, and how they cope while feeling this. Any help would be so appreciated because I've never felt so much terror so regularly, and it is burning me out, and ruining many nights of sleep.</t>
  </si>
  <si>
    <t>Every day for the past month I've had a crippling sense of impending doom. Has anyone else had this? How have you handled it?</t>
  </si>
  <si>
    <t>androgenaSFX</t>
  </si>
  <si>
    <t>Today, after the first fearful doctor's visit in years, I was prescribed Zoloft as treatment for anxiety issues I've been dealing with silently for years. At times my anxiety is totally debilitating to me and in many other scenarios entirely manageable and it's how I've lived in and out of bouts of depression and anxiety without much medical help. I went today as for a few months, I've had ugly episodes of dry heaving and nausea that seems to be caused by a combination of bad anxiety and acid reflux, and have been prescribed another medicine for the latter.
After reading about Zoloft and hearing a lot about it for the last few years from friends who'd taken it and so on, I've heard many mixed experiences. I've always been weary of medicines like Zoloft that control/assist mood and emotion and it's been something now I'm afraid of taking. The idea of having something just control hormones in your head to make things better feels false in a way but I could be looking at it TOTALLY the wrong way, and I wouldn't be surprised if I was.
However, my biggest fear comes from what I've read of its side effect of dampening creativity, losing interest in certain things and even the possibility of driving a depression deeper. I'm a writer and musician, and one of the sole things that's kept me so happy is art and music, and the prospect my experience with them could possibly be different or less interesting scares me a lot on top of my acquired stigma of mood controlling medicines.
So it comes to the question: Are my fears ludicrous and should I just take the medicine for the time being with no fear?  Or could I perhaps overcome these episodes of sickness/anxiety with only treatment for the GERD? I've been able reasonably cope with my anxiety in the past.
Note: I'd only be taking Zoloft for a month and going back to my doctor to see if it's helped or not and possibly extend my prescription, or if I experience any harsh side effects I'll be off it immediately. Thank you so much in advance for even reading through this.</t>
  </si>
  <si>
    <t>Fear of Zoloft</t>
  </si>
  <si>
    <t>Extreme_apathy_late</t>
  </si>
  <si>
    <t>Tl;dr: This post is an actual cry for help, I feel guilty having to post and I was hoping we could help each other. 
&amp;amp;#x200B;
Hi, Hello.
This post is an actual cry for help, I honestly hate having to do this and have tried to resist doing it for as long as I can but it's slowly gotten worse and worse. Also if you want help too, please message me. My goal is for us to help each other as I'm so far fucked that at this point I'm not even sure anything can help.
I am always anxious, every second of every day of every week. It never goes away, at best it's only in the background and I can focus on something else and even have a few laughs. At worst I am stuck in the horribly shitty panic state far too many of us are stuck in. Usually it's an unhealthy mix. It's been this way my whole life, I've tried to deny it and I've tried to cope but it doesn't help. It's getting worse and worse and the truth is I can't take much more. I'm not suicidal nor do I like opening up much but it's like holding a very light plastic box and slowly over time a small straw shoots sand into the box. A little sand is nothing, I can still easily hold the box but slowly the sand builds up until you have to drop it. Terribly written but hey, that's me lol, terrible.
As messed up as this sounds, it's time like this were I almost wish people I care about didn't exist so that I could just check out. Having these amazing people in your life helps a great deal but it adds so much to the stress and pain.
Please if anyone wants to talk I would really be truly grateful. I was hoping that I can help you too, make this a joint battle.
Somewhat important note, my anxiety is really easily set off and I just had a panic attack, I don't want you walking on egg shells around me but if you could just respect that I'd again be very grateful.</t>
  </si>
  <si>
    <t>Cry for help</t>
  </si>
  <si>
    <t>has-some-questions</t>
  </si>
  <si>
    <t>Time for a rant. I need to get these thoughts out. Now be prepared, I have way more than just anxiety. I have been officially diagnosed with: BPD (Borderline personality disorder), Schizotypal personality disorder, and a mix of the rest. I have a link for anyone intersted, since all I know this is mostly an anxiety subreddit. 
(https://www.mind.org.uk/information-support/types-of-mental-health-problems/personality-disorders/types-of-personality-disorder/#.XWWe2aZOmrE)
(TW for: Death, Suicide, Violence. I dunno. If stuff effects you a lot, maybe don't read.) 
Okay. So recently I found out that the building I have been working in for 8 years is being leased put by my boss. I knew this job would come to an end eventually, but I was hoping to have a few more years. I found this out from another worker. Had my anxiety/panic attack for the dad and told my mom. Who also works here. Lived with that for two days, and the physical symptoms of anxiety, and blah blah blah.
Then we go ask our boss what was up. He told us he didn't know if anything was going to happen or if we will have jobs after it does happen. He told us not to listen to our other co worker. Then he comes back a bit later and we have a serious convo about what we can expect. But he still says he has no idea when any of this is happening and if they will keep us around. 
Couple weeks go by. Our co worker tells us more info. She got this from one of our boss's worker. She said, they said, our boss told them. Now we're being told September 1st is the day our side of the building will be completely reconstructed. And it may take a month to do it all. That's a month without work if we are going to stay. And that's hoping they'll pay us to stay while the store is closed. 
But we have no information from our possible new bosses. They have not spoken to us. My mom says our current boss isn't telling us anything because he plans on firing us before the construction starts. It's 4 days until we think we'll be out of a job and we have no information. We don't even know if the new bosses are even thinking about us. My mom also thinks our current boss told the new bosses that we will figure it out and that we'll be fine. We most certainly won't be fine. 
We will have to find new jobs, and won't be coming back here unless they start treating us like people who deserve to know what's going on with our life. But my mom says they don't care about us lowly workers and that they can just find new ones. 
I just can't deal with all this stress. It's like releasing all these thoughts and feelings I haven't felt in so long. I want to hurt people. I want to kill people. I want to hurt and kill myself. This job was supposed to help me get used to people, but now it just makes me scared I'm going to hurt them. I should be aiming this more at my boss, but I just want to hurt someone so badly. 
I really don't like all these bad thoughts. My councelor says it's the Schizotypal that makes me have all these bad thoughts so much. She told me I could try meds, but when I ask people all I can hear is the bad thing meds will do to me. My brain and mom tell me Brain: all the good things I have heard are just people lying to me and Mom:  Trying to get me to get addicted to stuff, or line the pockets of Big Pharma. 
I feel so helpless. I just want all of these bad things to end. I wish I could live comfortably away from people, but I need money to survive and have good things that do make me happy. I'm not sure how much of a danger I am to others, but when Im stressed, I feel like a danger to everyone.
Thanks for listening. I just don't know what Im going to do, and all I can do is wait and see. Worst case scenario, jail seems nice. I have been there before, and all I need to do is try not to be as bathroom shy as last time. I live in a small town, so jail doesn't have too many people. It weird how I'm comforted by the thought of jail. I should talk to my councelor about that.</t>
  </si>
  <si>
    <t>I don't think I can trust people anymore.</t>
  </si>
  <si>
    <t>Maradia609</t>
  </si>
  <si>
    <t>So basically I'm an insanely anxious person. I obsess about things all the time, and it's always been an uphill battle. Started when I was a young teen and continues into adulthood. I've tried yoga, medication, therapy, self-medicating, apathy/nihilism, distractions like music/movies/books and honestly it's all hit or miss and typically doesn't work consistently. I'm off meds now and plan to try a different one once I have health insurance again.  I've accepted this all and do my best everyday to just keep going because although I feel like nothing works, giving up isn't an option. 
But the worst part of my life it effects is my work. I obsess over doing things perfectly and I get very upset when I don't. When I make a mistake I worry it'll lead to serious consequences/other crap that deep down I know it won't lead to but I can't dismiss it, even though my brain acknowledges this!  I get lost in other anxieties that distract me (like my credit score, what I'll use my paycheck for 2+ months from now, calculating my paycheck for a pay period that hasn't ended yet) which creates more anxiety on the job
My managers both tease me about it which I take lightly because they mean no harm, and they even say my perfectionism has lead to a meticulousness that has me on their radar in a good way, but deep down it angers me knowing I'm known to be like this. Some days I can say "wow my coworkers don't give a shit how well they do their job, it'll only get me noticed more" but an hour later I'm back to hating my obsessive thinking. I feel like half the time I'm wincing at my conversations with coworkers when I'm clearly sounding neurotic and the other half of the time I'm wincing at tiny mistakes I've made. I'm so conflicted ..I mean, I i second guess *everything* I do. 
Anyone ever seen the scene in Better Call Saul where there's a note on the light switch to NOT turn the switch off no matter what? (And he of course does it out of curiosity?) 
If I saw that  note myself, even though I 100% know I did not touch the switch at any point, I'd be the person to double check I didn't *just to make sure*. Then I'd leave the room, last 5 minutes max before going back and triple checking that I didn't touch it.
It's downright exhausting thinking like this and I'm getting so fed up with it. I want it to stop man, I just wanna relax for once. I hate living like this.</t>
  </si>
  <si>
    <t>It's exhausting and I'm sick of living like this</t>
  </si>
  <si>
    <t>CaptainOnaBoat</t>
  </si>
  <si>
    <t>Just as the title states, I'm a senior in college. This is actually my last semeser and i graduate in December! I work full time while going to school. My anxiety is relatively calm during day to day activities such as driving to/from work, being at work, grocery shopping, taking the pups for a walk, hanging out with friends, etc. However, my anxiety spikes when I'm at school, or even driving to school. I've never had a problem with anxiety prior to starting college, and it seems to always settle down during winter and summer breaks, then go wild the second I'm back at school. I know exercising and eating healthy are great ways to combat anxiety, so i strive to do both in my daily life. I've also noticed that coffee is a huge factor for me, so I've been sticking to hot tea or just water. I'm not really sure why, as I've gone through all of college with anxiety, but this last semester is really hitting hard for me. I've got a job lined up after graduation, so i don't think its got something to do with the fear of being a real adult. Its just the second i do anything school related like homework or walking to class or even just sitting in class i instantly start to panic. Does anyone have any tips on how i can at least manage this a little better?</t>
  </si>
  <si>
    <t>Senior in college with anxiety</t>
  </si>
  <si>
    <t>carissadraws</t>
  </si>
  <si>
    <t>Has anyone felt a similar way? I started working in returns after 1 week of training so this is my first week not shadowing anyone. I work at the express lane so theoretically I should only be getting simple returns of 5 items or less with a receipt but I had a customer that split half the bill with someone else but the other persons card was on the receipt plus she didn’t read the sign and had more than 5 items. I got very overwhelmed as I was trying to figure it out, called the manager twice as the line form d behind her and all the time I was feeling very warm and hot.
Sorry for the rambling but I’ve felt this way before whenever I’m in a situation at work where someone was returning like a billion items and I need to keep track of them all and I get anxious and mad the customers behind them think I’m taking too long.</t>
  </si>
  <si>
    <t>Feel hot, flushed and sweaty whenever I’m in stressful situation</t>
  </si>
  <si>
    <t>CloudHiker78</t>
  </si>
  <si>
    <t>So I’m a 25 year old female and are a part time college student and worker. For the longest I had my heart set on the veterinary medicine route and having a job working with animals but over the last year I left retail and sought out working with children on the spectrum to get me by college and the costs of the vet route. I realized that I really like working with children and helping families learn and respond to their situation. This caused a complete flip in my major and now I am pursuing Psychology and a career that works with children. Currently, I work as a behavioral technician and love the one on one with the families and kids. However, 1-2 times every week, my supervisors come out to watch and evaluate how myself and the child are doing. This causes extreme nerves and anxiety. I know my job is unpredictable and a kiddo can have a real bad day tantruming then an awesome day the next. It’s part of the job, but when I know my supervisors will be there, I stress about how the kid is going to be, what if I mess this up, what if the kiddo tantrums and I can’t de-escalate the situation. I have been told multiple times that I am amazing at my job and really seem to connect with the kids, always being complimented to the point they are actually trying to work me up in positions... but why can’t I get past anxiety that stems from the watchful eyes? Is this something that gets easier, because it’s been a year and I feel like it hasn’t changed.... I keep wondering if I made the right decision swaying off the animal route. The job I have, if worked up would be more than financially stable in the future, but is this anxiety stemming from a choice made wrong? Is it something that will get better? Or am I doomed to suffer from anxiety no matter what career choice I make? If anyone has any suggestions or stories to tell that would relate, I would really appreciate it! My confidence is dwindling and I’m just tired of this constant fear of eyes watching me, making mistakes, or coming off stupid, etc...</t>
  </si>
  <si>
    <t>How did you get past work anxiety? Or anxiety in general?</t>
  </si>
  <si>
    <t>Lifesacanofworms7</t>
  </si>
  <si>
    <t>I work as a retail pharmacy tech and I'm working on getting a lab job where I'm not dealing with people, but I've noticed that even when I feel like I know the job, it's easy for me, and my coworkers are tolerable mostly that I still feel on edge the entire shift. 
I don't like the feeling. It's a fast paced environment for sure and it's service related. Every 2 seconds the drive through beeps at me and I have to stop what I'm doing and rush to help the customer. Then someone comes to the front I have to rush there to help the customer. Then if I have time to dispense meds rush to do that but oh someone's back at the drive through rush back there and then rush to put away bags before someone comes and I have to drop what I'm doing and help again. However i look around and am like am I the only one feeling like I'm on high alert the entire time. I also tend to feel that my coworkers have less customer interaction than I do and that I'm rushing back and forth to help more people than they are while they are tending to their other tasks. So that may be part of it. But I really can't stand this job due to this rushing around high alert feeling. 
I kinda want to monitor my heart rate while at work cause I bet my heart is pounding for 4 hours straight cause I feel like I'm doing aerobics and rushing around and just on edge Everytime I have to talk to a new customer. No matter how many times I do it. 
Is this just fast paced job or is this my anxiety disorder which I was diagnosed with by a psychologist. 
If so are there better jobs that don't pay shit wages that aren't like this that I can do while I'm pregnant rn? I give birth in 3 months and I still have psych, hematology 2, and micro 2 and externship left before I can get a lab job which is less people oriented but still I have this terrible feeling it's going to be the same rush rush high alert bullshit. 
I like programming so I may have to transition into a programming role in the lab or something. I'm just trying to find something I can do that doesn't drive me fning nuts. 
I can't take my anxiety meds rn technically I'm on sertraline 100mg rn but I'm afraid to go back on because of the baby so I'm still in the fence. I also used to pop chamomile pills all day to tolerate life and dealing with people but can't do that either while pregnant. 
Help!!</t>
  </si>
  <si>
    <t>Anxiety/ fast paced job</t>
  </si>
  <si>
    <t>AnonymousTexan4267</t>
  </si>
  <si>
    <t>Despite my manager telling me it was just a write up and I'm not being fired, it's like my mind told me I am just this giant fuck up who is going to lose his job and 2ill never amount to anything...</t>
  </si>
  <si>
    <t>Got written up at work today...</t>
  </si>
  <si>
    <t>ScottorDotti</t>
  </si>
  <si>
    <t>I’m 20, male So a couple weeks back I had two anxiety attacks, first time in my life, I got over them pretty quickly and thought that was over. Recently though I started feeling like my vision was getting weird, I see lights in a weird way and I can’t really focus objects that are at a distance, more so than usual. I checked blood and did an eye test and both returned perfect, I don’t know if this vision thing is just anxiety fucking with me and my brain making me believe I see weird or what else. Worst part is I’m going to Japan in a week, I’ve always wanted to go and I just want to enjoy it as much as possible and I don’t want this to be in the way and make me go “wait, why can’t I see normally?”. I try to not think about it but I just sometimes stop and go “wait... this is not how I normally see” What do you guys think? You had any similar experiences?</t>
  </si>
  <si>
    <t>Is this anxiety?</t>
  </si>
  <si>
    <t>PinatasandNachos</t>
  </si>
  <si>
    <t>My folks have never understood why I wear so many sweatshirts and why the "self help" books have been a  detriment, but at the same time, I can't bring myself to do anything other than to just tell myself to toughen up like I was taught. Sure I get out my comfort zone sometimes and then I immediately get back in it. I'm good in extremely unpredictable and stressful situations, but the minute I even want to relax it all goes away. I am constantly trying to work so I don't have to be at the house or relax. I'm just frustrated at this point with everything and I'm probably just overthinking. Sorry for the vent.</t>
  </si>
  <si>
    <t>I don't think I'll get my parents to fully understand</t>
  </si>
  <si>
    <t>comparingcrocodile</t>
  </si>
  <si>
    <t>I’m mainly dealing with anxiety around cultural identity, the struggle of choosing an interracial relationship and the family backlash, and not knowing how to move forward with all the doubts in my mind. Are my doubts my own, or are they planted there by my parents? Are they right? Will I regret this decision in 10 years? What do I really want? How can I find internal peace? I can’t seem to find my answers and I spiral.
I’ve been going to therapy for many years, with a few different types of therapists, with mixed experiences. I’ve recently moved and need to find a new therapist, and I’d like to find the right style and modality for what I’m struggling with. But Internet descriptions don’t really help me figure out what’s right for me- for example, a definition of CBT doesn’t help me figure out if it would be effective for my situation.
My past therapist experiences have varied. One therapist kept responding to my anxiety by telling me to stay present and meditate. That wasn’t helpful. Another therapist gave me homework. That wasn’t helpful. One therapist listened to me vent, talked me down from self-sabotage and catastrophizing- that WAS helpful but I’m still feeling very stuck and don’t know how to move forward.
Is there a style or modality I should try in particular?</t>
  </si>
  <si>
    <t>What kind of therapy style/modality will help my anxiety?</t>
  </si>
  <si>
    <t>rustysunset</t>
  </si>
  <si>
    <t>I’ve always had bad anxiety but now it’s gotten to a sever stage where I can barely get through any social interactions without relying on alcohol, my health is suffering and I’m crying myself to sleep every night. 
I have major anxiety about admitting I have anxiety. I’ve only managed to go to a doctors office once last year and she told me that I would need to book and come back for a 30 minute interview for her to determine if I did indeed have anxiety. The thought of this interview gave me anxiety so instead of cancelling the interview I blocked their number and now I have to walk 15 minutes longer to get to the bus stop everyday so I don’t walk passed that particular doctors office lol. 
So my question is, if I manage to get myself to another doctors office and explain to them that I have severe anxiety, and that I want to be put on medication ASAP and that if they refer to me to counseling or CBT or anything first, that I know for a fact I’ll only freak out and won’t go to any of them, will they prescribe me medication? Or will they think I’m some junkie faking it to try and get a prescription for something that’ll get me high? 
If I absolutely have to go to therapy or something first then I’m considering just getting drunk first and then going. Idk I feel like medication is the only thing that might be able to help me at this point. I’ve tried CBT on my own and I wasn’t able to make it work. I don’t know but I can’t live this way much longer. It’s just not living.</t>
  </si>
  <si>
    <t>Can a doctor prescribe medication straight away or do you have to be referred to therapy first ?</t>
  </si>
  <si>
    <t>frenchy1080p</t>
  </si>
  <si>
    <t>As of now I’m on holiday with my family and things were tense between us before we went abroad with my mums addiction, I didn’t exactly want to go on holiday but my dad payed a lot of money for us all to go so I was pretty much forced to go, recently I’d have heart palpitations whenever I smoked so I haven’t touched a cigarette or lighter in a week and I’m not doing so again, 1 week in to the holiday and I had heat stroke, I’ve been checking my heart rate way too much since I’ve been having chest pains and my brains telling me there’s something wrong when my parents are telling me it’s anxiety, I’ve had panic attacks before but I’ve never had chest pains to go along with it, the pains is usually on my left side but also spreads to my right side the pain doesn’t last longer than 5-10 seconds, I plan to go to the doctors when I get back but as of now I’m stuck here for a couple more days someone please help me out, I do medicate with tablets called lemmon-aid 714 but ran out ages ago and didn’t bring any medication with since I wasn’t expecting to have so many attacks when we came out, I also have this popping sensation randomly in the centre of my chest, my body’s been acting so differently and it’s got me all worked up can anyone help ease my mind and maybe explain why this is happening?</t>
  </si>
  <si>
    <t>More panic attacks than usual along with chest pains and a popping sensation (18M)</t>
  </si>
  <si>
    <t>chiaracosiclear</t>
  </si>
  <si>
    <t>My workload keeps getting heavier and heavier. I can’t tell if I just have poor time management at this level or if it’s my anxiety. Either way, I stall a lot, an scared to ask for help, and my mind has been literally blanking.
Regardless, my anxiety plays a huge role. I rewrite emails for fear my boss will say i said the wrong thing or I was too wordy. 
I won’t answer emails if I fear they’re bad. They pile up. 100+. If I sit at home and force myself to widdle it down, the next day it’s 100+. Not just emails, but I’m involved in so many things. Is this not right for me?
How do you manage your workload?</t>
  </si>
  <si>
    <t>How do you manage a high stress/heavy workload with anxiety?</t>
  </si>
  <si>
    <t>WhereIsYoGodNow</t>
  </si>
  <si>
    <t>I feel so annoyed at myself. I just need to vent on here quickly because I don't know what to do or if I'll ever be able to shake this thing.
I've just got back home from a job I was supposed to be starting today but didn't go to. I was really excited and looking forward to it too because my depression and anxiety have kept me unemployed for so long which also becomes a vicious cycle that makes my mental health worse.
I got on the train for a half hour journey and it was really crowded with no seats so I had to stand, no problem. Then, even more people got on and stood around me. I was crammed in between all of these people, it was boiling hot and had no escape from the train. Everywhere else in the carriage was packed. But everyone seemed fine with it - except me. I was having the most horrible experience ever. I started having a panic attack, I was dripping in sweat, my mouth was dry, my heart and mind were racing and I felt like I was radiating enough heat to set something on fire. I squeezed past the huddle of people and stood in the aisle but still felt like shit. I could feel people's eyes boring into me and I just wanted to get off the bloody train. I decided to try and just focus on the light on the roof and and luckily I was able to power through and ride it out enough until the next station where I was due to get off anyway.
I went to the toilet and splashed some water in my face. I know this will probably happen every day if I stick with the job, it's happened a lot before and its just embarrassing and draining. I'd have had to catch the tube after that train which would've been them same scenario, maybe worse. And then do it all again on the return journey. I don't know how other people manage to do it every day, especially those with anxiety. I took all three of my propranolol this morning in the event of something like this happening, I'm supposed to take three spaced out over the course of a day but they're more effective when taken all together, but still they were completely useless. I'm going to speak to my doctor later this morning and see if I can get some better medication.
The most frustrating thing is this job would've helped a lot with my depression and now I just feel like I'm being kept at square one. Plus, I'm going to let my family down. They will think I just didn't go because I'm lazy or something and it's too embarrassing to tell them and have them think I'm making excuses or something.
Anyway I don't know what to do, I'm sick of not being able to fuction like a normal human being.</t>
  </si>
  <si>
    <t>Didn't go to job</t>
  </si>
  <si>
    <t>My workload is excessive, but I feel like it’s a big opportunity to prove myself. I do feel like I’m being taken advantage of and given more work for the same pay- but I was ok with that for a bit.
But now, there is too much work. When stressed, my mind has been going blank. Like I forget what I’m doing. And my inbox piles up because I’m re-writing an email over and over because I’m terrified by boss is going to read it the wrong way, or a client will interpret it the wrong way. It’s too long. It’s too short, no details. Taking too long. 
My mind is constantly racing and now it’s starting to take a physical toll. I can feel it all. I thought  I knew anxiety before- but not like this. want to give myself a break when I go home, but I can’t. I work for bit, then I stop and go blank. Feel depressed I’m not working. Feel depressed when I am working. Either way, I get no peace and my workload stockpiles. 
I have no idea how to manage my time like this. I am overwhelmed. 
I’m so tired. So tired. I just want to sleep.</t>
  </si>
  <si>
    <t>Anxiety is ruining my work life and making my mind blank</t>
  </si>
  <si>
    <t>thelightningknight</t>
  </si>
  <si>
    <t>I'm scheduled to go to a therapist on Friday. I get my first eight sessions free thanks to insurance. 
I know everybody goes through mood swings. I feel that my OCD, ADHD, and anxiety make mine worse. For a few days, I was so stressed about finding a job and about whether I was making the right or the wrong choice in life, to the point I couldn't make a decision at all. 
Then for a couple of days, I stumbled on the first 30 pages of a book I started writing a few months ago. I edited and added more to the story, and I was so proud of myself. I created a fictional town, changed the sentence structure on what I already wrote, thought out where the story was going... I was convinced I would publish this thing one day. I committed myself to write ten pages a day. THAT would be my purpose. 
Then today, I woke up feeling very anxious. I had a job interview over the phone that I totally bombed; she asked all these questions I wasn't prepared for. A friend made a snarky reply to my facebook post about Bruce Springsteen (I really like him; my friends think he's for old people and I'm weird for liking him). I can't REASONABLY be upset by things like this but I am. I get so upset when people even "lightly rib" me. It feels like they hate me and they want me to feel bad, then I feel bad for taking it so hard. 
I spent most of my day in the hospital with my uncle; he's fine, but he has to have his gallbladder removed. I kept looking at the IVs and plugs and having intrusive thoughts about twisting them or unplugging them, but I tried to keep them at bay to keep him company.
 I looked at my book again when I got home, and thought about how nobody actually wants to read what I have to write. It's a novel about a woman with religious-based OCD living in a fundamentalist town and most literary types have probably moved on from even thinking about religion seriously. Like I can just hear my friends snarking at how juvenile it is.
All of the bad moments, combined with cosmic fears I feel all the time about butterfly effects, discerning which voice is God's, fear of mortality or of eternity, etc. make me feel like I'll never get on in this world. I'm not suicidal but sometimes I want to take a dreamless nap for a while. 
But during the times where I feel good, I feel very good. Sometimes too good; I'll overindulge in food or alcohol in the name of celebrating life, which in turn probably contributes to this cycle. Sometimes I feel just the right amount of good; one of my friends (not the ones i mentioned before) called tonight, and talking about life with her made me feel like things would be okay. Then after she hung up, I felt anxious again. 
I just need to make it to Friday; having that to look forward to will keep me grounded. I know therapy isn't a magical cure-all, but it's a start.</t>
  </si>
  <si>
    <t>I cycle through so many emotions; I just gotta make it to my therapy session Friday</t>
  </si>
  <si>
    <t>badasswomanarising</t>
  </si>
  <si>
    <t>At my last appointment, my therapist and I set a goal of me booking a coaching session at my local YMCA that I recently joined in July. I went to one yoga class but then felt overwhelmed trying to figure out what days to go for group classes or do my own thing in the fitness machine room or pool and avoided going again eventhough I wanted to want to go.
After procrastinating for 3 weeks, I finally made the appointment for a coaching session and went this afternoon. It all just happened so fast with the woman showing me the equipment. I tried to lean into feeling empowered by being there, but I was completely freaking out in my mind and when the woman was done showing me the machines she felt would match my fitness goals and helping me find the right adjustment settings on the machines, I practically ran out to my car and fled towards home.
I am 40, and feel ridiculous being freaked out about a 30 minute intro session of a fitness room. Bah!</t>
  </si>
  <si>
    <t>Freaking out after gym session</t>
  </si>
  <si>
    <t>xmarksthespot20</t>
  </si>
  <si>
    <t>Throw away account because i’m too embarrassed with my struggles. 
Looking for some advice. Hoping to find at least one person on here that has a history similar to mine and might even be interested in swapping some DMs back and forth. I’ll list the issues that i’m struggling with below as well as my general background. But i’m looking for ideas on books, types of therapists, etc to help me improve myself. this has been a lifelong struggle and I feel that I will never outrun my own problems or truly fix them. 
issues:
-general issues meeting someone I like enough to date
-when I do meet someone, I am full of fear so I generally feel smothered and overwhelmed. 
- also the people I generally do want to date, don’t want to date me (probably due to poor choices on my part)
- I am extremely social so I have a LOT of friends that text and call OFTEN. I enjoy the friendships but most times i’m 100% overwhelmed trying to keep up (please everyone). I work full time, own a house alone, etc. 
- I am diagnosed with anxiety and ocd (not depression)
- I worry about everything and everyone. 
- worry that i’m alone but too afraid to really be with someone (spent many years in long term relationships but with age these issues are getting worse in some respects) 
background/history to put into context:
- abusive childhood (lots of hitting, fighting, ridiculing, threats, mocking, etc etc)
- early on picked significant others that fit the above (following the cycle). 
a lot of this makes me feel like I don’t know which way is up and which way is down half the time. again, hoping someone out there is similar and can offer some support or advice. thanks</t>
  </si>
  <si>
    <t>Need advice for coping with anxiety which is causing issues in my relationships (back story contains issues in childhood)</t>
  </si>
  <si>
    <t>FoxyAnimeGirl</t>
  </si>
  <si>
    <t>I finally scored a date on Tinder with a dude I matched with but the more the week progresses towards the date, the more anxious I become. I think I may have pushed myself into some sort of date related panic situation. Because the fact is that before, I was pretty happy swiping through cute guys and whatnot but ever since I scored a date, not only do I now not find the guy who’s willing to go out with me attractive, but I also don’t find any of the other ones attractive either. I don’t find the others ones I matched with attractive either. It’s like my brain’s been turned off by switch. Some anxiety based form of temporary asexuality or something like that. I can’t find a single guy I think is hot. Even guys I knew from last semester at my college don’t seem attractive to me anymore. This has never actually happened to me and I don’t know what to do. Somebody, please help me. Give me some advice or something.</t>
  </si>
  <si>
    <t>Maybe I shouldn’t date right now?</t>
  </si>
  <si>
    <t>asexual</t>
  </si>
  <si>
    <t>Asexuality</t>
  </si>
  <si>
    <t>Unicorn_Wzrd</t>
  </si>
  <si>
    <t>If you're looking for a quick fix to prevent a panic attack, stop searching for one because it will only make it worse. Here's some advice I'm spewing to distract myself and hopefully you long enough for our brains to calm down.
Hey all, I don't post on Reddit very often. When I do, it's generally because I'm in a dark spot mentally, and I've found myself here again. My fear of death/anxiety about death and eternity and loss of consciousness and all that has flared up from listening to Memento Mori by Architects, one of my favorite songs, and the lyrics have hit me again. My anxiety used to be much worse a couple of years ago, it has subsided with time and consideration. If you are on the brink of having a panic attack and searching the internet for the goldmine that will cure your anxiety, stop looking. I cannot emphasize enough how ISOLATING that process is. I want you to get up, and walk around. If you can walk around outside, that would be ideal, at least it is for me, but even if it's outside of your room, that's okay. Breathe. Breathe in and breathe out. You cannot fight death forever but dammit you can fight it today. When trying to prevent a panic attack, the internet does not have very many bright and open resources. It all feels very isolating, especially if you're on the brink of a panic attack. You're not going to find a cure, it's probably going to make it worse. The best thing you can do is minimize your actions that are spurred because of your brain's "on a whim" setting and allow yourself time to process why you're feeling the way you do. It will subside. It will go. Get up if you can, if you cannot, then breathe. Try talking to someone if possible, even if it's not about what you're panicking about. Put on some music. Play a game. Revel in this moment for this moment is all that you are.
"Death, be not proud, though some have called thee
Mighty and dreadful, for thou are not so;
For those whom thou think'st thou dost overthrow
Die not, poor Death, nor yet canst thou kill me."</t>
  </si>
  <si>
    <t>Currently taking a walk to avoid a panic attack from death anxiety ( + some advice)</t>
  </si>
  <si>
    <t>mydrunkamaccount</t>
  </si>
  <si>
    <t>I did not sleep last night and drank too much caffeine to adjust today. I was sitting for so long that I noticed a dark spot on my calf. I assumed it was a blood clot from sitting on laptop. I kept thinking about how it could break off and go to lungs. I began panicking and thinking I was getting number. I called my boyfriend's parents for help and they drove to help me. As it got worse and felt harder to breath I called 911 since I live alone. I was freaking out that I'd die from a stroke and become paralyzed if I didn't call for help fast enough.
&amp;amp;#x200B;
My neighbors were having a dinner party and came outside worried when the firetruck came in. I was standing outside explaining and sounding incoherent in front of them. My BF's parents arrived as they checked on me so I was now feeling very embarrassed when my vitals read normal (besides BP/HR). I could barely look at them while speaking since the panic attack was still somewhat active. They left and my BF's parents stayed with me while I curled up to calm down. My neighbors texted me and make sure since they stopped their party when this happened.
&amp;amp;#x200B;
&amp;amp;#x200B;
&amp;amp;#x200B;
My health anxiety is the root. Now I feel ashamed and stupid. I just wanted to type this out to feel better. This is the 5th time this has happened to me (usually go to ER). First time in front of so many people....my goodness.</t>
  </si>
  <si>
    <t>Convinced myself that I was having a stroke. Called 911. Several people witnessed some of it. Now I feel shame.</t>
  </si>
  <si>
    <t>keesdude</t>
  </si>
  <si>
    <t xml:space="preserve">
Hi people, I guess I've been suffering from something my entire life, and I want to ask if any of you know if there's a word or a label for what this is. And what of this could actually be called a 'disorder' and what is just 'life'? Here we go:
In the core, I've always felt a deep unsafety for everything in existence. It sounds strange, but deep down it feels like I'm scared by everything that isn't me. Usually, my mind protects me from these fears (although I can still feel them in the back of my mind), but they can really show themselves when I'm mentally fragile and can't regulate my emotions anymore. In rare (but recently increasing) instances I have the tendency to enter a psychosis-like state where I feel like I lose control of my being and feel surrounded with nothing but chaotic bursts of inner pain, sadness and fear (one time, this included scratching myself until bleeding). In these moments, I feel like I'm starting to lose sense of reality and slowly stop seeing the differences between individual perceptions.
One time where this was really intense (most frightening experience in my life) was when I recently did Ayahuasca (never again), where this feeling of pure self-dissolution was taken to the extreme (btw, besides this instance, I've never done any drug whatsoever, never drank alcohol and I always eat and exercise healthfully).
It feels like since the age of 8-10, I've started to control my emotions through constantly grasping onto 'ideas' that give me safety. These are kind of hard to explain, but basically they are ideas/mind-constructs that I can fall back on when I feel scared or unsafe in life.
Living without these 'mind-pillars' feels impossible and infinitely scary, as I feel I would dissolve if I wouldn't be able to keep my self under control.
At times where I do things that don't correspond with either my 'mind-pillars' or with my idea of who I am, I tend to feel intense feelings of self-hated, shame and guilt.
If bad things happen to me, they always hit me hard, emotionally. I seem to have a really thin skin, as I'm hurt quite easily. Part of that seems to come from an inability to 'accept' that things are the way they are. For example, I tend to really dwell on past failures, attribute almost all bad experiences to my own responsibility and when people hurt me, I tend to hold grudges that last years.
As far as social relations go, I feel very blessed. Although I've never had many friends, the friends I did have, I formed unmatched relationships with in deepness and emotional intimacy.
But sometimes, especially in family or romantic relations, I can show a ruthless and hostile side where I can feel intense and unjustified anger at a person. At moments like these, it feels like I'm the victim and I interpret all the other's behaviours as unjust or downright evil. But in hindsight I always find out I'm was the bad guy for saying incredibly hurtful things to someone without any empathy. At that point, my mind is met with extreme and sickening feelings of guilt and regret over what I've done to someone I loved (e.g. My brother or my girlfriend). This makes me believe that I sometimes unintentionally see the world (and the intentions of others) through a weird and negative lens that is so far from reality that one might even call it paranoid or delusional.
In my regular life, I am usually very disciplined. I eat healthy, exercise healthily, work and study.
I feel very pressured (by myself) to adhere to my life routines. I fear doing unpredictable things because if I break my life routines (like skipping study or sports to be with my friends/gf) it feels like my self image is breaking apart and the guilt and shame comes creeping up, only to fade again when I've continued my regular routine once again. Sometimes, I really feel like giving myself a break, but because I fear losing my focus, I almost never do, even though part of me seems to long for it.
It feels like one part of me just wants to be completely free, without morals and just do everything he wants, and another part of me wants to completely seize control over every part of my life and not leave anything to chance.
I've always turned to philosophy to gain understanding of 'what I should do' in this life, but I've never ever found a satisfying answer to the question of what is inherently good or bad. I can literally think of any action as either good or bad (ANY action, trust me, I could even frame murder for pleasure as something good, and I might even convince you). So it goes without saying that in the bigger picture, I have no idea of what is a good or bad way to live life, and because of this moral unclarity, I feel so existentially confused as to my purposes and motivations in life.
As far as I'm told, I was like this (fearful, neurotic, restless and at times hostile) since I was 1 year old. As far as I know, I've never experienced any trauma in my life.
I was raised by to loving (albeit a bit emotionally distant (and divorced)) parents who where usually always there for me to help me and talk about almost anything, even to this day.
A few final, loose things I would like to add are, first, that for as far as I can remember, I've been able to feel amazing fantasies that outmatch anything in beauty that external life has to offer. These fantasies feel like inner wolds that have been with me ever since I was born, and honestly, these magnificent dreams feel more real than the boring, soulless and emotionally-devoid world that I feel 90% of my waking life, and stand in stark contrast to these strange inspirations.
One other thing I would like to add is that it sometimes feels as if there exist multiple individual people in me. At certain times (especially when I'm tired), I can feel feelings or think thoughts that I would describe as foreign, and not at all belonging to me. Sometimes I play-act as funny roles or characters for my friends, which are usually quite hilarious (from stereotypes to pure insanity). Of course, this is all very enjoyable and not bad at all, but the strange thing is that it doesn't feel like I'm acting, but more like I'm letting one of countless other identities speak for a bit, and I feel like I'm somewhat of a perceiver from the sidelines of my mind. Aside from being funny (even to me), I also feel highly relieved when I've 'acted' for a little bit, as if I've released some pressure from the kettle.
And lastly, there where many times where I've had the fantasy of ending my life (never seriously attempted it though), and the idea of life ending at some point often sounds like soothing music to my ears.
So, thank you for reading this all, truly.
Now please, I would, with all of my heart, really love to hear if you have any idea of what this might be, or if you have experienced something similar. Please let me know.</t>
  </si>
  <si>
    <t>What kind of disorder is this?</t>
  </si>
  <si>
    <t>ACfireandiceDC</t>
  </si>
  <si>
    <t>My anxiety is bringing me to tears. I went on a second date with an absolutely amazing woman last night. I really like her and she likes me back, and has suggested a third date. I have no reason to feel upset or afraid, but my mind invents new ways to.
Because of my OCD, whenever I try to think about her, I get obsessive, negative thoughts about disgusting things or people I dislike that I don't want to think about. I know that this is how some people get over crushes, so it's making me afraid that these thoughts are going to kill my feelings for her. 
Or that I'm texting her too much or not enough. That the next date I suggest will be far too soon or late, and it will put her off. Anxiety about seeing her at work tomorrow and making our interaction awkward, or having to see a co-worker I dislike, either in general or in such a way that he interferes with my happy moments with her and potentially ruins them.
My anxiety is getting so bad that I can't eat, which is creating its own host of problems. I am starting to feel tightness in my chest over this. I started to meditate, but my OCD told me that meditating would make me stop having feelings for her, because it clears my head. I played some of my favorite songs on guitar for an hour and a half, and while it was a major help, it was not enough.
I really want someone to hug me tight or hold my hand. But if someone could send me a PM/DM and just talk with me, that would be super helpful. Thank you so much. ❤️❤️</t>
  </si>
  <si>
    <t>Can someone lend me some words of comfort? 😢😢😢</t>
  </si>
  <si>
    <t>T-Rex4175</t>
  </si>
  <si>
    <t>Big post; this was a fun experience. I've called EMS twice in the past 4 years until this point. Both of the last times were due to un-diagnosed panic attacks. I've gotten fairly good at identifying them over the past year and a half, so even though I sometimes want to seek urgent medical attention, I've gotten really a lot better about fighting that urge.
Until today. I was driving to a doctor's appointment (for an unrelated reason, but I was going to discuss my panic disorder with him anyways), and I had the standard symptoms - shortness of breath, chest pain, racing heart with palpitations, dizziness - symptoms I'm learning to live with and, unfortunately, have while driving. So I did my usual - deep breathing, bilateral stimulation, redirected focus, self-reassuring, etc. But then, my guts felt fizzy and jittery (more than usual, like someone poured soda inside my abdomen), which then spread to the rest of my body. I freaked out, because I've never had this happen like this before, even though I figured it was probably "just" anxiety/panic.
Then it got **hella worse***.* My arms and legs started tensing up uncontrollably, and my neck got really stiff. I started panicking, *o shit, can't drive like this, gotta pull over.* So I did, in the middle of who-f'king-knows-where. *I gotta call someone - girlfriend? no, I need help.* I got out the car with my phone in one hand, took a few steps, and fell on my knees. My legs locked up. My hands locked up, I couldn't have dropped my phone if I wanted to. I managed to dummy-press the buttons for 911 with my other hand, also locked up. My arms barely worked. The operator answered, I could barely get the general location out of my mouth because my jaw was half-locked. (Really considered maybe I got tetanus somehow at this point, though I wouldn't have known where.) Fortunately, the EMS station was just down the road (why in this location, I will never know), so they got there in less than 2 minutes - props to them, honestly I'm really impressed with their response time. They pretty much had to pick me up and carry me to the van, because my legs weren't working. Did the whole shebang, checked my vitals and all seemed good except my blood pressure, which was up at 144/97 (I normally have 110/75-ish). So they let me chill out for like 45 minutes and go through the other panic attack stuff I have normally (violent shaking, more racing heart and breathing issues, nausea, etc), and they let me go at my request.
I already knew anxiety and panic attacks were hell, and I've had hundreds of them (usually mild) in the past year alone. But this one takes the cake. And even though I'm going to be getting a hefty bill soon, I'm glad I called EMS this time, because I wouldn't have wanted to experience that by myself. 
Please be kind to people that say they've had panic attacks, even if you don't know how bad they are. Even anxiety/panic disorder veterans get flattened by them sometimes. And if you have panic attacks, stay strong and keep fighting. They all subside eventually, even if you're begging for your life on the ground on the side of the road in the middle of nowhere. And, most importantly, you are going to be okay.</t>
  </si>
  <si>
    <t>Called EMS Today</t>
  </si>
  <si>
    <t>trinisyy</t>
  </si>
  <si>
    <t>background: my brother and i are really close, we barely fight and get along really well. we've had this childhood friend that we've hung out with since we were toddlers, but the childhood friend and i arent as close as my brother and him are because they would always do things and disinclude me, which i get now, we were kids who thought that girls and guys should hate each other like alot of kids thinks. but even now i cant find the courage to talk to the friend without getting scared, and whenever he tries to talk to me it gets awkward. also, my brother doesn't want me to cling to him just because im anxious and he doesnt think my anxiety is that serious.
what happened: the friends older sister took us all out to get icecream and chill, and i was feeling that weird nauseous feeling i get when feeling anxious. to calm myself down i tried making a joke to my brother but he just said "yeah" and ignored me, and went to talk to his friend. i know he doesnt have an obligation to talk to me but that shit shut me down. usually i go to him whenever i feel bad and he manages to at least put a smile on my face but he completely ignored me. so yeah, that was pretty shitty especially since i hadnt spoken a word to the friend and i think my brother noticed and didnt think alot of it. and even more shitty because i was getting anxious about choosing the icecream flavor and being in public. someone give me a hug and tell me im not overthinking this please.</t>
  </si>
  <si>
    <t>my brother ignored me when i tried talking to him</t>
  </si>
  <si>
    <t>ToolWalker</t>
  </si>
  <si>
    <t>I’m a 33 year old male; who is bisexual, dyslexic, a cancer survivor, experienced large amounts of physical and emotional abuse, an addict, have an ambivalent/anxious attachment style, and during large depression/anxiety episodes I can suffer eczema, head to toe, that can become incredibly painful and difficult to manage for a time.
A lot of the information in the previous paragraph is reasonably new to my self awareness. All of this stuff can get me really down in the midst of processing it.
I’m trying my best not to drain others even when they’re incredibly supportive. It’s hard trying to keep up for others so as not to be an energy vampire.
The only really encouraging thing that sticks out for me in this writing is that I’m consciously endeavouring to consider others’ wellbeing. I can be pretty self absorbed a lot of the time.
At least I’m trying my best. It’s better than when I’ve been incapable of considering others’ wellbeing, let alone my own wellbeing. It feels like progress.</t>
  </si>
  <si>
    <t>A Drain</t>
  </si>
  <si>
    <t>bisexual</t>
  </si>
  <si>
    <t>Bisexual</t>
  </si>
  <si>
    <t>rdhdlv5746</t>
  </si>
  <si>
    <t>just here to vent. 23, male
i live in my dad and his wife's basement right now because holding and interviewing for a job is so intensely difficult... i go kinda hungry down here sometimes because she's an extrovert... she's very nice and a good person, but she stares into my soul whenever i'm around her... i feel the need to cover myself in any possible way when i'm around her so she doesn't burn the hairs off the back of my neck. i have work around the house to get done and i don't meet those expectations when she's up there
i find speaking around her to be hard. it's like i'm allergic to using my voice around people and especially her. i don't know what it is. i hate giving the impression that i'm rude or something
then there's the aspect of driving. i have serious driving anxiety. sometimes i'll feel brave enough to take a roll around the neighborhood, but the mere fact that i have to tell her and have that conversation and moment of praise completely deters me and i just stay down here and do nothing
yes i'm seeing therapy (obv i don't drive myself there or make my own appointments). started a month ago. on buspirone. i feel like it helps me maybe 10%, which is significant, but still not enough. cbt has 'started' but hasn't really kicked off yet</t>
  </si>
  <si>
    <t>can't even show myself around my stepmother</t>
  </si>
  <si>
    <t>gorillaxrabbit</t>
  </si>
  <si>
    <t>Today i had my worst panic attack. I had to get up at 7 am for an examn that was driving me nuts, instead i woke up at 5 30 am full with sweat and my heart was racing. Puked 3 4 times, but i still prepared myself for going to exam. Couldnt eat, Couldnt even drink.. But i kept going. Step by step, 1h 20mins ride was a nightmere, i Couldnt slow ky heart beats no matter what i tried but i kept going, i even went to a store to buy a bag for puking in case i need it at the subway, i was afraid, i was nervous, i was a wreck. But i kept going. And in the end that huge fear was for no reason at all. I passed the exam without any problem. Today was a big day for me, today i didnt stop and went running back home like i did so many times. Today i feel like its possibile to be happpy.</t>
  </si>
  <si>
    <t>Keep going, keep going my friend!</t>
  </si>
  <si>
    <t>jackaling</t>
  </si>
  <si>
    <t>Hello all! I'm a sufferer of anxiety, depression, and ADHD. Of course these are tons of fun when they're together. Anxiety on top of rejection sensitive dysphoria is literally hell, and as back to school starts up it's making me miserable. 
My family is lower middle class I'd say. My sister and I went to private school for gifted children for a long time and all our peers were from ridiculously wealthy families. I remember my parents relying on my best friends' to help pay our tuition. When my parents got divorced my dad just destroyed his finances and I got so depressed (on top of an undiagnosed learning disability!!) that I just gave up in high school. I attended one semester of college, had a terrible experience and had to drop out, oof. But that was literally all the money there was for me to go to school - I probably wouldn't have been able to continue even if I didn't drop out, it's just too expensive. Currently I work in an ice cream store so a lot of my coworkers are college students who just work over the summer. It's made me.. beyond upset with myself to see these people going to school and having expendable income. One of my coworkers attends a 30k/semester school and was getting a new tattoo like. Every other week. I'm also a photographer, and joining all these groups with other photographers has made me see how outclassed I am. Two of them bought these incredible houses in our extremely expensive city (most houses here are at least 400k, and that's not for anything that fancy!) and it just set me off because I feel like I'll never be able to get to that point. 
Sorry for the long background, but damn. My partner and I have to take a few days off work to go to a wedding and I am beyond stressed about money. It's always money issues but now it's the 'class' thing too. I feel like I'm completely stagnated and that other people my age look down on me because I'm not in school and I work a lowly food service job. I feel like that's all I'm qualified for. It is so scary to feel completely incompetent to the point where even thinking about wanting to start a career in xyz makes me want to cower and die. I really need my meds but we just can't afford them. It hurts to see my wealthy friends out and about on social media. It hurts when people I used to be friendly with come to the shop I work in and see me there. It hurts when someone asks if I'm going back to school too and I have to say no, I'm staying here. It seems like life wants to leave me behind and it's getting hard to fight that feeling. I don't trust myself to make it past this point. I know many, many other people struggle with feeling like they've failed, but I don't even know what I can do to get over the feeling of not being good enough to even attempt anything. I hate that anxiety gets to run my life.</t>
  </si>
  <si>
    <t>When you feel lower than everyone else and don't trust yourself to rise to their level</t>
  </si>
  <si>
    <t>FelixVCr</t>
  </si>
  <si>
    <t>Hi everyone, I've been posting around with everyone elses messages where I can. I just hope someone can return the favour 🙈
I've been extremely unhappy with my career, with things getting much worse since being made redundant a year ago and moving onto another job. I just don't believe in the corporate world, and being in finance I see so much hypocrisy and unfairness and I hate it. Being an accountant also means I have to be confidential, so I can't talk to many people about what goes on. I really feel like I don't want to be a part of capitalism anymore.
So I want to get out and live how I want to live. Self-sufficient as far as possible, I don't want children so it'll just be myself I need to look after (and a few pets of course), I've been looking at building a home that is better than zero carbon, and run a small cattery for income. Its going to be tough to find land and get permission but I feel like I've got to try. Otherwise, I'm literally watching the clock everyday until work ends, and I wake up every morning feeling like I want to cry. 
However, my partner and my parents don't really think it's a good idea. My parents keep telling me I earn a good wage, I can support myself in my own flat and I've studied for years to be fully qualified so I shouldn't give that up. My partner doesn't really talk to me about it very much, but her friend has said I'm being dilusional and by her supporting me it isn't fair, so I don't think she wants me to do it either. 
Obviously all of this is horrendous on my anxiety. I feel selfish for being unhappy, when I have things that others don't. And I don't feel like I can talk to anyone, otherwise all I get is negativity or a lecture on how I need to accept this is how the world is.
Thanks to anyone who reads this. Advice welcomed x</t>
  </si>
  <si>
    <t>A new way of life but lack of support, any advice or kind words?</t>
  </si>
  <si>
    <t>SailorMilky</t>
  </si>
  <si>
    <t>Hello, I was just wondering about what you have to do, how long the process is, how difficult it was. All of that jazz, because I think I'm going to try for it I'm just nervous and don't know what to expect.
I've always had a hard time keeping down jobs, especially in the last year or so. I leave after a few weeks, some a few days. I started a new job recently that I had been trying to get for months and I hate it. It's a good, easy job with a great schedule, but I had a massive panic attack right before starting, like bad enough that I thought I may need to be brought to a psychiatric hospital. My family told me not to start it, but I did because I really hate being unemployed as it makes me feel bad, guilty, and anxious. I thought I could manage, but I wake up every morning and have a panic attack and then tear up and feel anxious, sick, and shakey until I get home and then have a panic attack before bed because I know what's coming in the morning. I don't think I can do it anymore right now, it sucks and it's really taking a physical toll on me. If a job that is supposed to be so easy does this to me I don't think I can find anything that will work at the moment. I need to step back and get myself fixed up before I can go back to work, but I need a way to make money or else I'll just be dealing with the anxiety of that.
Thanks for reading and helping me out!</t>
  </si>
  <si>
    <t>Questions about disability in the USA</t>
  </si>
  <si>
    <t>kikonyc</t>
  </si>
  <si>
    <t>I found a job that could let me venture into my interested territory, and I have my current job a two weeks notice. My managers and bosses at my current job know a little bit of my history ( meltdowns and a suicide attempt and mood swings) so l feel like they understand me when I have my moments. Everyone is nice and supportive. I feel safe. But the job is tedious and I’m so used to it. An opportunity rose when someone I know called me up to fill a position. I think it’s great for me and pays more too. But they don’t know me. They think I’m this positive good attitude talented guy. I’m so nervous to leave my current job and start with new people.</t>
  </si>
  <si>
    <t>I gave two weeks notice. ( this is a positive step )</t>
  </si>
  <si>
    <t>chopsuey888</t>
  </si>
  <si>
    <t>So basically I am low on money and don’t work full time at my normal job. I went to interview for another job and got it! I’m going to make it official today. Having anxiety this is extremely hard for me but I know I have to move out soon and I don’t make enough money doing one job. I also think moving out may lessen my anxiety. 
The job it took at a pet hotel seems great but I’m also super nervous! I almost don’t want to go make it official today and back out! So conflicting!
How many of you work 2 or more jobs? Does it help your anxiety or make it worse? Do you think this is a good idea. I would love to hear from you guys!</t>
  </si>
  <si>
    <t>How many of you have multiple jobs?</t>
  </si>
  <si>
    <t>pm_me_ur_goodmemory</t>
  </si>
  <si>
    <t>So I have been an anxious kid as long as I can remember. When I was 5, I used to beg my mom to tell my best friends that I couldn't make it to their birthday party because I was sick. I would stay up some nights crying and thinking about my parents dying. I would have horrible violent nightmares in which all my family members were murdered. I was a straight laced goody two shoes. I was a perfectionist with everything, if I messed up on an art project or paper then I had to start over from the beginning. I was sensitive and needed lots of attention, but I never got it due to that classic Middle Child Syndrome(tm). But I was a smart kid so I could pour myself into that and make my parents so proud they had no choice but to notice how good I was!!! 
Things didn't get much better in middle or high school either. I was awkward (weren't we all?). I never looked where I was walking, just stared at the ground until I got to where I was going. I would avoid groups of people at all costs, even if it meant adding 5 minutes more walking time to take a different route. I never spent 1 day of high school eating in the cafeteria, favoring the band room for its familiarity and lack of people. I was terrified of never having a seat, even if I went with friends I was convinced they wouldn't save one for me. And when I got my first C, I spent a year in a deep depression because my entire self worth was built around being the smart kid, the straight-A-future-doctor. I was so ashamed I couldn't even look that teacher in the eye, let alone speak to him ever again.
Starting university was hard. I didn't have many friends, besides my boyfriend and a couple high school acquaintances, that went to the same school as me. My whole friend group got accepted to better universities, while I went to their "safety" school. But even then, it was hard not being around the same people every day. I was all alone, with no one I felt I could talk to or give me support. I was supposed to be an adult, and adults figure shit out without someone holding their hand! Life was a constant cycle of working to pay rent, procrastinating on schoolwork, and ignoring my deep urge to form an identity. I felt so many expectations of what I should be doing. And don't even get me started on the pressure I felt to save the world from environmental disaster and crooked politics. If I wasn't the one solving a solution, then I was making it worse. It was a cycle of intense, paralyzing anxiety and complete lack of motivation or happiness. It seemed like every month I would waver between depression or panic. 
Last year, I went to my schools counseling office because why not? I'm already paying the fees might as well do something productive on a day I skipped all my classes. And that was tough. At the time I was struggling with some serious suicidal thoughts. But I got a little better, and the semester ended so I stopped going. My issues came back, again in waves. Every time I got the urge to do something about it and get some help I would magically get better. So I convinced myself I could handle it. But in the back of my mind, I would feel like crying for no reason at anything and everything. 
My boyfriend would periodically ask, nay beg, me to go get some help. Everyone else around me either didn't know how bad it was, or they were struggling with their own stuff to help. I was that friend they called for help, how could I let them know I needed help too? How could I add that pressure to their plate? The first day of my senior year was coming up and I decided I needed to get whatever the fuck was wrong with under control. Why shouldn't I be happy? Why shouldn't I give myself a chance before I really get left alone in the real world? I had had 3 significant depressive episodes in my life at this point. I knew if I did nothing they would keep coming, and one day I'd be too weak and tired and alone to pull myself out of that pit. I knew that the way I was living wasn't normal. 
So the first day of school comes around and I book my first appointment. We talk about my goals, and history, and current situation. And it was okay, nothing special. My therapist gave me some resources for coping with stress, and she handed me a list of the potential groups. Last week, I told her as much as I could fit into a 1hr session: my self esteem issues, my communication and boundary problems, my family trauma, the weight of the world I feel every day. She listened when I told her that I felt like I had ADHD. And when I told her how I was depressed and anxious. And when I was done she said "my dear: you have serious anxiety". She told me how it cycles and can cause symptoms of depression, she told me how it can effect my mood and attention and motivation and fucking EVERY SINGLE THING IVE STRUGGLED WITH MY ENTIRE LIFE. When I was younger and learned about it for the first time I thought it could explain me, but my mom and friends and the world told me I was normal. Maybe just a little quirky and sensitive. 
My therapist told me about medication (amongst other things) and she referred me to the campus psychiatrist. I feel weirdly validated, like "I'm bad enough for meds, so that makes what I feel real". I know its not right, but to just know its not all imaginary makes me feel hopeful for once. Our plan is to just use them for a little while so I can work on building some skills and habits to help me. I know its only the beginning of a possibly lifelong journey, and that maybe I'll never fully be cured of the periodic dread of existence. But I am excited to see what the future holds. To think that I can be actually truly happy in the future. Its not just some pot of gold at the end of a rainbow. 
Sorry this was so long, I don't really have the confidence to tell anyone yet. I don't want to know yet who is and isn't supportive. But yeah this is me and I hope it helps anyone who can relate.</t>
  </si>
  <si>
    <t>The mental health journey of a sad college kid</t>
  </si>
  <si>
    <t>thedivinewind1</t>
  </si>
  <si>
    <t>Dear All,  
I see some people who are also not having bad times in their life but they are still able to keep their things together &amp;amp; able to manage stress in a good way.I have had some messed up things happened to me, probably happened to many people too but I was (am) still so hurt and upset. My mom got really sick and due to that my family got bankrupted, I have been played and ghosted multiple times and and and I had a depressing time finding a job... I see people who are still able to use their time in a good way even when things are not going so well, but all I can do is to just lay on the bed and hope for things to get better. I am not even able to talk about these things with my friends because I feel like I have been always ditching &amp;amp; ignoring them for very random reasons that I don't expect them to understand. Also now I have moved to a different city due to my job and have to make friends from scratch which is very difficult as I don't speak the native language well and don't have the energy to do anything.
I find it so difficult to "fake happiness" or even when I go out and I come back, I feel like things are still the same because I just feel like I am meeting with this people who is not my actual friends but just happened to have free time at the same day for a catch up or so. I feel completely alone and have to find a way to change this because just being sad all day and not doing anything are definitely not helping me:(</t>
  </si>
  <si>
    <t>How to deal with Anxiety &amp;amp; Stress &amp;amp; Loneliness abroad</t>
  </si>
  <si>
    <t>I'm getting so worried about this. Today is my fourth day on prozac. I woke up a little over an hour ago and I feel extremely dizzy and dissociated, my chest is extremely tight especially in the upper left area, and my breathing does not feel right at all. I've also had an extremely upset stomach since yesterday. I can't even tell if it's a panic attack coming on or if I'm legitimately about to pass out or die. I've been assured that I can't die but that never seems to get rid of it. 
Moving around feels weird and unnatural. I keep shaking and cannot sit still. Everytime I blink I feel like I've missed a couple seconds instead of a millisecond. It's making my vision blurry and disoriented. I feel like my body isn't breathing for me, like I have to do it manually and even then it feels like I'm not getting enough oxygen. I feel like my eyes are trying to close and my heart/breathing is trying to stop itself and I'm struggling not to let it happen. 
I know it's probably related to the med side effects but I'm so terrified of this right now it almost feels different than my other episodes. I know about all of the breathing exercises and all that but I don't feel capable of sitting and relaxing. I can't keep up and take deep breaths. The doctor also gave me hydroxyzine to help take the edge off as needed, but I'm afraid to take it right now because I just took my prozac and my magnesium and cod liver oil supplements not long ago. I also don't want it to knock me out.
What's even the point of meds if the side effects make you feel worse? These are supposed to help me and anxiety is making it the opposite. I have so much I need to do today but I'm too terrified of my irrational feeling of dying. I'm at home by myself. Just so terrified as I've been for the past 5 weeks. 😞</t>
  </si>
  <si>
    <t>Woke up not too long ago and feel like I could pass out or die</t>
  </si>
  <si>
    <t>mrsbIuesky</t>
  </si>
  <si>
    <t>i just don’t know what to do at this point. i work with food, and i know how important sanitary precautions are; however, there are so many violations besides this that do not get addressed and it’s hurting my heart so badly. 
for those who have severe depression/anxiety, you know that sometimes showering is a demanding task. i’ve been living with this habit of not showering due to years of self neglect, and i am just beside myself. thankfully, they did not include my name, but they did give the restaurant a one star review despite them liking the food/friendliness of our staff. the thing is, is that i KNOW it’s about ME and it’s ruining my entire day even though it’s just begun. :( please help me!</t>
  </si>
  <si>
    <t>i received a bad review online after a customer noticed my horrid dandruff that i had no idea i had...</t>
  </si>
  <si>
    <t>suckitup34</t>
  </si>
  <si>
    <t>18/M
I've been suffering from serious health anxiety for a few months.  And this is pretty much my worst nightmare.
An hour ago I found mom my crying on her bed in pain, she had a serious stomach ache.  It all started when she drank something with milk in it, and us being Asians (Hong Kong, specifically, the protests aren't doing great for my mental wellbeing either), it didn't really sit well with her.  She had a bit of stomach pain for a few days, I told her to go to a doctor, but she insisted on sticking to Chinese medicine instead.
I feel extremely guilty that I didn't push my mom harder to meet a doctor after the first few days, and if anything serious happens to her, I feel like that it's on me.
Right now she's on her way to the hospital in a taxiwith my dad, but I have to stay at home to finish a project that I cannot focus on at all.  My anxiety is telling me that she is going to fucking die from something serious, and no matter how much I try to calm myself down it won't work at all.
Has anyone else been through something similar and have some advice, because I could really use some right now.</t>
  </si>
  <si>
    <t>I have health anxiety, and my mom just went to the hospital</t>
  </si>
  <si>
    <t>Asian-Hong Kong</t>
  </si>
  <si>
    <t>DestinyUniverse1</t>
  </si>
  <si>
    <t>To excersize and get good at something takes years. I used to have the motivation to do it but now it’s like what’s the point? Your gonna waste tons of hours just to get gains and yeah it will definitely happen but I’d be depressed because it takes too long. Time is always a barrier between everything in life and it’s annoying. Time time time time time fuck time time time time time. It’s the same with everything in my existence all time related all balanced. 
I hate the fact that you go from unmotivated to motivated to unmotivated it’s a never ending cycle we have in our existence and it’s annoying. So many times in life you think this is the pinnacle of what you can become and boom something is wrong an you have to fix it. It’s like our subconscious is insecure about its thoughts. Even with me learning all of this stuff it’s taken 19 years of my life to write this fucking post. Would I have the courage to go through everything again knowing im going through it? Hell no. Once I jerk off hopefully my brain gives me dreams....</t>
  </si>
  <si>
    <t>Why being strong is too hard.</t>
  </si>
  <si>
    <t>ClumsyYeti</t>
  </si>
  <si>
    <t>Marked as NSFW because I mention sex - also I talk about infidelity
Additional info: I'm someone who's had mood and anxiety issues for years but it's never been to the point where I'd be having any sort of memory issues... It was mostly general anxiety/worrying too much or panic attacks on planes. Or a few months long periods of not feeling motivated to do anything.
I'll say this - my friends did force me to go to emergency psych last week because I found out so much bad info in the space of just 2 days I couldn't cope with it and they were worried I'd hurt myself - but my memories/the texts I went back to look at are dated the day before he even broke up with me.
&amp;amp;#x200B;
 \-
Ok. So I'd been seeing someone long distance for a few years, we had plans to move in with eachother this year. I visit earlier this month and the first few days seemed fine - I remember him sleeping with me the first few days, then we spent 2 days at his parents house, and then the last few days he seemed a lot less affectionate (at the time I thought stress or bad mood because he was waiting to see if he got an important job interview)
I get home, and he breaks up with me the same day. I find out he'd been seeing someone else for 6 months. 
So 2 days later we're finally talking in text and I ask him "why did you sleep with me if you intended to stay with her/break up with me? does she know?" I didn't know at the time but I think SHE was sitting next to him when I texted him. She later claimed to me that he looked upset with something so she looked at his texts. And he starts going "um, you mean slept as in SLEEP right?", saying he never touched me. 
I panicked, hard. I wasn't sure if I was going crazy or if something was wrong with him, or if they were trying to mess with me. I start getting private messages from her on social media saying that I must be lying/trying to get revenge. He starts saying he has no memory of touching me, I'm making stuff up and trying to ruin him
He was apparently crying to the point of throwing up. Kept saying that no, he doesn't remember doing anything more than hugging me... That he couldn't have done anything because his housemates were in the next room on X night (they were, but they got home super late, way after we'd gone to bed), etc
But he was so adamant. SO very adamant that he never touched me... And I was in such a panic that I couldn't think  
They were asking me for details to "prove it" and while I did (I think) remember stuff it's just not something I'd normally be like "yeah, i'm being intimate with my bf, better check exactly what boxers he has on today, take note of exactly what tissues and how many we used, and exactly what time it was" and it freaked me out so much
I literally spent the next day looking at my bank statements/pedometer data to try and figure out if I was mixing my days up or... dunno
I had one brief text conversation with a friend while travelling home about "weird how stuff seemed normal the first few days then he wasn't really touching me" and he claimed "see, you say it yourself, I wasn't touching you" and then that I was mixing it up with memories from previous visits, that the breakup messed with my head
But surely I can't have imagined several days of having sex with someone? She told him if he touched me during this visit she'd leave him.. so, thinking logically, he'd have every reason to lie... right? But they also say that I just found out about a 6 month long affair so I'd have reason to try and get revenge... That's not it at all.. Before he started crying I was 100% convinced my memories were true and I was confused why he was denying it.. But he sounded so convinced..</t>
  </si>
  <si>
    <t>This is gonna be a weird post but I feel like I can't trust my mind right now</t>
  </si>
  <si>
    <t>ocdhelpplz</t>
  </si>
  <si>
    <t>I hope it’s not just me though...
This sounds so stupid but it’s real for me...
Ever since college started, I’ve started using email a lot. Professors use it daily, classmates, project members, work, everything. Throughout my first year in college, I’d receive emails a lot, but it usually contained bad things like extra assignments, warnings, team members giving up on their part of the project, etc... and now (senior) i have anxiety receiving any form of communication from college/work because i fear that it contains something that will stress me out...
I panic when I receive emails from my professors/project team and it takes a lot out of me to open them. I anticipate the worst case scenario that the email could contain and i spirial down mentally. 
I say it takes a lot out of me to open them, but at the same time I’m unable to do ANYTHING until i open it. I sit there and internally panic and look catatonic.
It’s also the same with text messages. Heck i get stressed out when I see names of people i work with appear in my notifications...I’ll even mute them sometimes. 
This is just one thing that gives me anxiety and there are many other things, but I’m worried that this type of anxiety is an entirely new level...
Having GAD and OCD doesn’t help my case either...Am i alone in this?</t>
  </si>
  <si>
    <t>I have a strange trigger for bad anxiety attacks...</t>
  </si>
  <si>
    <t>ihavetwobraincells</t>
  </si>
  <si>
    <t>A majority of my anxiety comes from trying to fall asleep at night. I've slept with the hall light or Christmas lights for most of my life unless I had a roommate (then I was generally okay). For the past year or so I managed to start being able to sleep in the dark and muscle through my fears. But lately it's proved very difficult and my new therapist said it might be okay to just let it go for the time being and sleep with Christmas lights.
The problem is...the Christmas lights (or maybe sleeping with a fan? Relatively new to me) are also preventing me from sleeping because I am very sensitive to light and a light sleeper in general. But it's either trying and failing to sleep like this, feeling safe most of the time, or choosing to put myself through a ton of anxiety and lose sleep anyway.</t>
  </si>
  <si>
    <t>Can't sleep - it's between lights and anxiety</t>
  </si>
  <si>
    <t>pinkmilku</t>
  </si>
  <si>
    <t>I've recently become more open with my parents when it comes to my depression/anxiety. I had a panic attack today while we were in the car, and even though my parents kept telling me to relax and stop crying, I just couldn't stop and it ended up distracting my dad while he was driving. I'm prone to self harm to calm myself down so honestly that was what "helped" me calm down.  
I'm in the process of finding a therapist, but since I currently don't have access, what are some things I can tell them to NOT do when I'm having a panic attack, and things they can do to help me? I'm really asking for things I may not know and for validation because I'm still new to accepting that I need help. 
This is also a more personal situation, I'm not sure whether it was a lecture, a heart to heart, or both, but afterwards my mom was telling me about her circumstances on how many responsibilities she has to take care of and how I should understand that and try to make her job easier by respecting her (as in not snapping at her, etc). I felt like that made it worse, but at the same time I think I should try to stop being so sensitive. 
I'm sorry that this post is really messy but I'm just really confused and lost at this time in my life, and I don't know who else I can turn to. Thank you!</t>
  </si>
  <si>
    <t>What are some things people should NOT do/say when someone is having a panic attack?</t>
  </si>
  <si>
    <t>Wh00pity_sc00p</t>
  </si>
  <si>
    <t>I've posted this before, but here we go again.
I'm 25 and I went back to school this fall. I'm about to start my second week and I feel like I made a huge mistake going back to school. I'm lost in all my classes. I can't seem to sit down and focus. FFS it takes me so long just to read a few pages from my book. I keep getting distracted and I end up having to reread the same page like 5 times.  I'm also taking 5 classes and I feel like I'll end up failing them all. I feel like I'm just not college material. I feel like I'm the dumbest person on campus. I'm not even sure if I want to continue with my useless business admin degree.
If I end up failing, then I'll have to leave school again. I guess I could still work at my current bartending job for a while, but this job is already killing me. All the customers are rich dickheads and I'm getting tired of their shit. The money is fine, but the work is brutal. I'm always drained by the end of the night. I've just been working here way too long. I feel like I'll just end up working here for the rest of my life. I don't have any useful skills. I'm not sure what else I can do.
I'm trying to stay strong and positive, but damn I just don't know anymore, man. I'm constantly stressing out about work and my classes. I'm kinda panicking right now because I have so many group projects, quizzes, and homework assignments coming up. Last night was really busy at the bar and I remembered that I forgot to submit an assignment to my professor. I felt like I was about to have a panic attack.</t>
  </si>
  <si>
    <t>College, work and everything else is causing me pain/anxiety.</t>
  </si>
  <si>
    <t>Spartan8080</t>
  </si>
  <si>
    <t>I let my anxiety completely break me down, to the point where I've started self harming, nearly died by suicide. I managed to catastrophize a scenario in my head that was non-existent. I've done so much stuff that I'm ashamed of because of fucking stupid anxiety. I don't even know who the fuck I am any more.</t>
  </si>
  <si>
    <t>I feel really ashamed how I let my anxiety get</t>
  </si>
  <si>
    <t>Existence1290</t>
  </si>
  <si>
    <t>Yes I’ve had so many imaginations of me falling in love with a girl however it’s always ended with them seeing my small penis and cheating on me and moving on. Besides that I’m also ugly and skinny however I’m less insecure about that because men in general there bodies turn me off including mine. Also if I was buff or lean idk I can’t imagine myself looking like that kinda like how a fat person cant imagine themselves skinny and they often look even uglier and weirder once skinny. It’s like everything on a Male is designed to make them look ugly asf besides there faces and hair. Ok anyways I feel i I have a penis smaller than 7 inches I’m useless and wasting the girl with me. For this reason I don’t really want to be in a relationship because honestly for some reason I’m perfectly fine with being the weird dude who the girl makes fun of like he is a nerd but eventually gets with but I’m not fine with having a small penis? I’m weird. My face has matured and gotten better looking as I age and while there are a few things I’d change I think as a male I’d rate myself a 7.5 if I go all out with my outfit hair face etc... I often imagine a childhood friend who likes me a ton makes me fall for her then leaves me. This will never happen however I wanna feel more confident about myself without being in a relationship. Thanks!</t>
  </si>
  <si>
    <t>How do I get past this?</t>
  </si>
  <si>
    <t>coolfishes</t>
  </si>
  <si>
    <t>I start classes tomorrow, and I've been pretty anxious about college over the past week. Today, I had a required orientation/seminar for a program I'm involved in, and I met a few people! Did I make a bunch of friends? Not really, but I introduced myself to different people and put myself out there. It was uncomfortable and awkward for me, but I'm glad I was making the most out of the opportunity.
And after the seminar was over, I could've just walked back to my car and driven home. Instead, I went to the dining hall and sat with some people in my program, introducing myself to even more people. 
And then my anxiety really started getting the best of me. There were too many people and I felt super self conscious. There was a street fair with all the clubs and activities, and I got in my car and drove home since I was starting to feel terrible. I ended up having a little bit of a breakdown in my car, losing control of my breathing and crying for... literally no reason. 
But when I got home, I told myself I was being ridiculous. So I freshened up, changed my clothes (this helped, somehow), drove back to campus, and got a lot of information about cool clubs I hope to join!
This was all kind of boring, but I'm just feeling proud of myself. Did I cry today? Yeah. But did I also push myself to do more? Yeah.</t>
  </si>
  <si>
    <t>I did it!</t>
  </si>
  <si>
    <t>jeffbobmoses</t>
  </si>
  <si>
    <t>Hello I'm 25 (m) and my wife is 25 (f). She recently started a new job as a first year teacher. Within her first week as a teacher, she has been frozen with anxiety. She cannot complete her lesson plans without help from her mom. She is scared to face the kids (teenagers) and she is scared of not teaching them what they need to learn. She was not left with a lesson plan guide to follow from the previous teacher, so she has to come up with a lesson plan all on her own. She says she feels overwhelmed and feels so much pressure to succeed and teach the kids. She says that everyone at the school is supportive and welcoming though. Her mother and I have also been very supportive and we are currently trying to get her into therapy. I am very scared for her though. It's really hard to see her like this. She normally has some minor anxiety about family drama or about her friends from college but this is a whole different level. She had an anxiety attack last week and it really scared us. I just want to help her but it seems like no matter how much support, help or encouragement I or anyone else gives her, she still falls back into an serious anxious state. We went to the doctor and she received some pills but the doctor said they wouldn't kick in for a month. She diagnosed her with anxiety. I'm looking to find her some relief until the meds can help. Has anyone ever had a situation like this? Can anyone offer some words of help?</t>
  </si>
  <si>
    <t>My wife's anxiety is scaring me</t>
  </si>
  <si>
    <t>\([fFmM]\)</t>
  </si>
  <si>
    <t>Wife has Anxiety, Male (husband) &amp; Female (wife)</t>
  </si>
  <si>
    <t>Meglan23</t>
  </si>
  <si>
    <t>First of all hi, I’m new here. 32 and have had anxiety for as long as I can remember, my parents tell me stories of when I was 5/6 and just worrying irrationally about everything and not wanting to go to school.
Anyways. 
Flash forward. I’m married to an amazing man. He gets me and my anxiety and is so patient with me. But he’s out of town right now and my anxiety is so high. I’m scared someone will break in. I’m scared to turn off the lights. I’m worried something will happen to our dog.  I’m worried I will binge eat while he’s gone.
Any advice would be appreciated.</t>
  </si>
  <si>
    <t>Anxious and alone</t>
  </si>
  <si>
    <t>GloomyBaby4</t>
  </si>
  <si>
    <t>For reference, I'm 22F and I live with my parents still. Generally, we get along pretty well and they understand my anxiety, but my mom is really terrible at conflict resolution and talking through problems. I'm not much of a yeller, unless I get intensely overwhelmed in an argument, but I try to avoid it at all costs. On the other hand, my mom resorts to it pretty much right away. We got in a very small disagreement and she screamed in my face really aggressively. I managed to stay calm and tell her I wasn't going to accept being yelled at like that, from anyone, but now I'm in my room and my anxiety is skyrocketing. I really don't want to freak out but I'm having a hard time calming down. How do y'all deal with situations like this?</t>
  </si>
  <si>
    <t>How do you deal with being yelled at?</t>
  </si>
  <si>
    <t>Questionmarkher</t>
  </si>
  <si>
    <t>Hello! I am going to see a GP today, who will recommend me and send me to a psychiatrist. 
I am certain I have general anxiety (psychologist said so 2 years ago), that’s fine. I don’t want meds for that. I am 99% sure I have ADHD however. My brother has it, and he let me use a few of his 30mg Ritalin tablets for a week (a few months ago) and it was great. Life just felt normal, and I could finally get some study done and focus.
Right now I am in desperate need of help. I have hours and hours and hours of study to do and it’s not getting done. It’s been clumping up over 6 weeks. An explanation of why would take too many paragraphs. So I’m going to see a psychiatrist soon, I am so scared of the possibility that he may reject me medication to help me cope with adhd. 
Any tips to make sure that I get the medication for adhd? 
Just tell him the symptoms that I have? 
I’ve tried everything before the step of medication (building a strong mind, meditation, etc), but it’s evident now that I believe medication would be best for me. I’m 21 F</t>
  </si>
  <si>
    <t>Scared that I have a chance of not being prescribed meds</t>
  </si>
  <si>
    <t>helpmebuildapcthanks</t>
  </si>
  <si>
    <t>I find that alcohol and drugs can help me feel closer to other people and feel more confident around them. It has enabled me to gain more valued friends and be less lonely. I am asking if use of alcohol and drugs in a controlled manner is ok if you have lots of self control? I am very disciplined and I am learning from every experience.</t>
  </si>
  <si>
    <t>Use of drugs/alcohol to stabilize anxiety?</t>
  </si>
  <si>
    <t>f1rmino</t>
  </si>
  <si>
    <t>I've never really shared my entire experiences of anxiety - I've always been too scared to fully open up to people I know, so I feel more comfortable doing it here and I feel like I just want to get it out in the open. I'm writing this post for myself - to remember what I've achieved, and give me motivation for the future - and for others who may relate to some of my (many) situations. For context, I'm 21, male, from Manchester England.
I also tend to suffer from on/off depression but that was at its worst in winter 2017.
I first experienced anxiety when I was in high school (UK), around 14/15 years old. It is perhaps one of the most 'unique' anxiety disorders, I think it's referred to as toilet phobia (and to clarify, this is about weeing). I've always been too embarrassed to speak about this, but that is not a good mindset to have. I remember the first time vividly. I was sit in an assembly, for some reason it was held in the sports hall, and a random thought came into my head:
'What if I needed the toilet right now? I wouldn't be able to do anything because I am way too awkward to interrupt an assembly'.
All of a sudden, I was bursting for the toilet. I was on the verge of wetting myself and having multiple panic attacks, I was a 15 year old about to wet myself in front of all my friends, classmates and teachers. Somehow I survive, the assembly ends, I sprint to the toilet...and nothing comes out. I was bewildered. And this same thing kept happening in every assembly, every exam I sat, every time there was no easy access to the toilet. It was seriously torture. I missed school trips because of this, I missed going to the theatre with my English class. Assemblies were straight after lunch, so I would spend every lunchtime inside the bathroom, holding in a genuine wee, making sure I didn't relieve myself until the very last second, in the hope I'd feel okay during assembly. It sometimes helped, but not all the time. I ended up faking illness to get out of going to assembly.
Even during the school holidays, if my friends invited me out to the park, I would hold in a genuine wee and make sure not to relieve myself until the second before I left my house. Sometimes I felt too anxious to wee, even when my bladder was full, so I'd cancel plans.
I wish I could pinpoint the exact moment I overcame this anxiety - sometime in between finishing high school and starting sixth form college - but I did overcome it, all by myself, and that is one of the proudest moments of my life.
During my second year of sixth form, I had my A-level exams (exams which basically determined whether you get into your chosen university). I completed 2 of my 5 exams which went well. Then one night, as I was sleeping, I started focusing on my breathing, and on my heartbeat, then I felt my head caving in - I was having my first 'full-blown' panic attack which I remember too well. I was convinced I was dying, I ran to wake my mum up. I'm so lucky that she used to be a nurse. She told me I was having a panic attack, made me a hot chocolate at 1am, and calmed me down. I love my mum.
Luckily I didn't have an exam that day, but I kept experiencing regular panic attacks that would last 5-10 seconds. I tried to ignore it and focus on revision. The next day, I had a biology exam in the hall, and that is the worst exam I ever sat because I kept getting interrupted by these panic attacks, and doing everything I could to stop them. After that exam, my mum took me to a doctor who thought I had GAD which was worsened due to exam stress. I spoke to my lovely English lang/lit teacher, who let me sit the rest of my exams in smaller rooms, which helped me so much.
In between finishing sixth form (2016) and starting at university (2017) I had a severe anxiety issue which luckily didn't last too long, to do with terrorism. To show how bad it was, I refused to go to shopping centres in my city, and I decided for the first time ever not to go on my family holiday, to California where I'd always wanted to go. This anxiety isn't as bad anymore, but whenever I go on holiday, I still choose days and flight times depending on when I think the airport will be 'less risky' to visit.
I've also suffered from health anxiety on and off for the past few years, mainly regarding cancer and my heart failing. I was coping pretty well with this up until recently, when I learned my grandma had skin cancer. Luckily, she had an operation a few days ago, I assume to remove the cancerous skin, and all went well :)
A few weeks ago I had a panic attack triggered by a life event, but I was home alone with nobody to contact (my parents were abroad). It was honestly the most scared I'd ever been for the whole 15 or so minutes, thinking I was going to die again etc. But I got through it, I focused on my breathing and managed to calm myself down all by myself. 
And the final anxiety problem I'd like to talk about, probably my most severe one currently, is to do with my teeth. I can't remember what specifically triggered this, but basically I went almost a year without once looking at my own teeth - even when brushing them - because I was paranoid they were turning yellow and ugly. It was honestly hell. I'm very fortunate that I have the kindest dentist, and one day I plucked the courage to tell him about this. He was super understanding, made me look at my teeth in the mirror, and gave me a 'whiteness' chart to compare my teeth to. Turns out my teeth are pretty good and my anxiety was playing tricks on me again. I can look at my teeth now and I'm pretty happy with them, but I'm not yet back to my 'old self'. I used to LOVE chocolate cake and Fanta, in moderation of course. Now, I eat diabetic food (I'm not diabetic, heck I'm underweight) and drink nothing but water because I'm so anxious that the occasional dessert and fizzy drink will ruin my teeth. I'm hoping one day I can overcome this and treat myself.
\---
So they are all of my experiences of the anxieties I've suffered from. Writing this has made me realise how far I've come. I no longer have toilet anxiety, I smashed my 2nd year university exams and am looking forward to my final year, I no longer have to avoid holidays, I was even lucky enough to finally visit California last summer! The teeth issue and health anxiety, I still have a lot of work to do. But I know I can do it. And on Wednesday I'm finally going to see a therapist and hopefully get some more help.
If I had to give one piece of advice to people suffering from anxiety, it's that you are not alone. You can speak to people and they will (hopefully) understand. My university has been so accommodating of my mental health, they actually let me sit my exams in a room by myself and I feel so grateful for every source of help I've ever had, no matter how little or much help they provided - my mum, my English teacher, my university, my ex-girlfriend, my doctor to name a few, and hopefully I'll be able to add my therapist to this list in the near future. But most importantly, myself I guess?
I don't really know how to end this post, like I said I wanted to write it for myself as much as anyone else, because sometimes it's good to think about the past in order to remember how far you've come. If you've took the time to read this far, thank you so much.</t>
  </si>
  <si>
    <t>I want to share my personal experiences of anxiety (long post but would appreciate if anyone has the time to read it!)</t>
  </si>
  <si>
    <t>European</t>
  </si>
  <si>
    <t>European (England)</t>
  </si>
  <si>
    <t>Opium_07</t>
  </si>
  <si>
    <t>A little backround, I'm 23 male, have no job or hobby anymore and am living with my family and have stopped seeing therapists. Within about a year my mental state has come crashing down pretty hard. I am prescribed zoloft for panic disorder.
I use opiates in a vain attempt to calm the out of control nervous system activation that comes with my panic disorder and generalized anxiety. Now, of course I'm experiencing physical/mental dependency and basically only do it now so I don't get ill. It was a godsend at first but now it only worsens my mental state. Now I have to figure out some other way to deal with my constant anxiety, agoraphobia, terror and depression. It's only a matter of time before I lose all hope.
I don't know what to do anymore and I'm scared. I have basically ruined my life and am running on fumes.</t>
  </si>
  <si>
    <t>How do you deal with constant fear? I can't stand not being able to do anything.</t>
  </si>
  <si>
    <t>90sRnBMakesMeHappy</t>
  </si>
  <si>
    <t>I have a past of abuse (parents had an abusive divorce, had a bully in high school who was a senior who asked me out) The joke was that he was asking me out, like I guess I was that horrible. Had many other instances of bullying, too.
Now, I am older, and I still have these emotional scars. I can talk the ear off anyone EXCEPT once I become attracted to someone. It goes real south, and just becomes a shit show. I will run, every time, 10 out of 10. I can never get out of the crush stage. I've been in therapy, and actually had a therapist treat me like I was pathetic. It's something that has impacted my life, and I have no idea how to overcome. No one takes me serious.
Is there any podcasts or books on this? I feel like there's not a lot of people with this issue, therefore the loneliness is just amplified.</t>
  </si>
  <si>
    <t>Fight or Flight is triggered when I start to like someone. Past abuse and being bullied have had their impact.</t>
  </si>
  <si>
    <t>QueenFrankie420</t>
  </si>
  <si>
    <t>I've had 5 panic attacks in the about 2.5 hours I managed to stay at work before basically telling my manager I can't function today. It's my first day back from a week's vacation and I can't fucking do it??? I had 2 then went on my break and had a third, went back in to work, had a 4th, called my manager, and while waiting for a coworker to come to cover my spot started having a 5th. My other coworker who was nearby was telling me it's ok, not to worry about work, worry about myself. My manager didn't seem annoyed but idk if he was. It doesn't help that I was having anxiety yesterday too and didn't sleep well if at all last night. But I get to go home. Not driving til I'm calmer. Hopefully that happens soon. Was hoping this might help but the adrenaline is making me shake and my mind is racing about how shit I am for this and how everyone probably hates me right now. Even if it's not true.</t>
  </si>
  <si>
    <t>My anxiety is making me feel like I'm the world's shittiest coworker</t>
  </si>
  <si>
    <t>Perception_077</t>
  </si>
  <si>
    <t>So I use TOR VPN and Im wondering if instagram thinks people are trying to login into my account (Nobody actually is) because my IP is constantly being switched around or have I reported too many fake accounts and had them banned, I need help here</t>
  </si>
  <si>
    <t>Why does my instagram say "action blocked"?</t>
  </si>
  <si>
    <t>JusticeThePanda9</t>
  </si>
  <si>
    <t>Am I afraid?
Fear is a road block.
To living.
To loving.
To following your dreams.
It seems to anything really.
It keeps us on our toes.
It makes us put up our guard.
It takes us to a new relm of thought.
What ifs,
Consequences,
Heartbreak,
Pain,
We all fear these things.
Fear is an emotion.
If we are overcome by it,
We miss so many moments.
Fear is not set.
There is bad and good in the world.
Enjoyment can be met.
There is so much life can give.
Relax.
We all fear.
We all worry.
We all have doubts.
If you live your life in fear,
You miss so much in turn.
Happiness, love, and joy are all moments you hold dear.
So go ahead and learn.
Learn from mistakes.
Learn from the choices you make.
Live life and put fear aside,
Or miss out on the ride.
Take risks,
And cross of items off your bucket list.
Do not let fear control you.
Own your mind.
Open your eyes to a new view.
Own your destiny.
Am I afraid?
Always,
But why let it stop me,
From enjoying my days.
Breathe.
Take a chance.
Don't just live life at a glance.</t>
  </si>
  <si>
    <t>Poem I Wrote in Defiance of My Anxiety</t>
  </si>
  <si>
    <t>Redditformobileuser</t>
  </si>
  <si>
    <t>I currently try to date some women and I'm quite successful on tinder, getting matches and dates here and there. The problem however is actually dating and my mindset. One problem is that I always feel that my male friends are better than me and when I date that girl I think about why she wouldn't just go with a friend of mine who's also single. Like I have friends who have new girls all the time so why would she pick me over him. This anxiety probably comes from a past girlfriend cheating on me.
Anyways, I always feel like I'm not good enough, not clever enough, not flirty enogub, whatever. And I always think theres someone better who would fit with her better...
Can someone relate?</t>
  </si>
  <si>
    <t>Dating is impossible for me</t>
  </si>
  <si>
    <t>KillmanRobin1</t>
  </si>
  <si>
    <t>I feal like shit.  Sorry for being a long but i just need to vent,  and if their id one person who csn read thru and have any advice im thankfull. 
I take cbd for anxiety and depend on it but im think im realizing thst it dosent do much for it. 
I take it thru out work. 
When i feal anxiety coming to a point where i dont like it i take some(broad spectrum tincture) 
At most i guess by the end of the night its 30 mg. 
At first it helps,  after a while i start to feal like shit. 
Anxiety,  depression. 
I keep thinking i deserve better,  why dont i try to change, can i just bypass anxiety,  stress,  depresion so i can start changing my life. 
A month of cbd made me paralized with fear. 
I was angry,  anxious,  detached,  empty, to those i loved. 
Now i just feal like a camera thats just going from a to b.  Like im nothing,  but a body. 
I feal lost most of the time. 
I keep thinking on how typical shit is instead of just enjoying the now. 
I keep looking up cbd to see if i can find something else thst csn help,  and then help some more.  Im a fucking addict but dont know what il do without cbd.  
I whant to be high again. 
Im trying to reach a high that i could probably never reach again. 
For 8 months on cbd full spec i was flying after yesrs of horrible depression and anxiety. I started to beleive in myself,  i saw my future so bright then i reached a manic episode.. 
(Im bipolar.  Never knew that till this happened) 
And everything fell. 
Back to where i began.. 
No progress, back to a pile of shit. 
Now here i am. 
Im not comfortable at work,  at home with my wife and daughter,  by myself,  with anybody. 
I dont like myself sober.</t>
  </si>
  <si>
    <t>I feal lost and depressed</t>
  </si>
  <si>
    <t>Viperrko78</t>
  </si>
  <si>
    <t>I am a 24M, who suffers from many physical problem and serious anxeity.
What I figure is that I get my anxiety from my mom side, who came from a developing country where mental health isn't the priority or discussed. She definitely shows symptoms of anxiety and depression, which I and my siblings have also inherited. My dad does not show sign of anxiety and thankfully is mentally strong person.
My brother and sister both have kids, that show the same signs of anxiety and struggle in school and in social scenarios. Though my brother and sister are not aware or believes in the inherited mental health issues.
I have it worse, as it's coupled with some physical problem, which also gave me body dysmorphia. I beleive I'm a decent, smart and charitable person but these problems have really complicated my life.
Basically I don't want to have kids, when there is a high chance of them struggling like I or my niece and nephew struggle. It's painful to watch.
Is this morally ok?</t>
  </si>
  <si>
    <t>Don't want to have kids because of my mental and physical problems</t>
  </si>
  <si>
    <t>throwawaaaaay7182991</t>
  </si>
  <si>
    <t>Every time I feel a small pain anywhere on my body I immediately think there’s something wrong with me and I’m dying. This happens to me on a constant basis every day and it’s getting exhausting. 
I originally had this problem back in middle-high school, around ages 15-17. (I’m 20 now.)It went away after a while and I was free of hypochondria for many years.
About a month ago I was in an extremely stressful situation that I have since been removed from, but my hypochondria has begun to act up again ever since the situation happened. I’m assuming it’s a sort of side effect of being so stressed for so long. Now I obsess about my health and every pain in my body. My neck is out because of the way I sit and also because of my pillow, and my neck pain causes my arm and head to hurt. I KNOW it’s caused by my neck but I can’t help but think there’s something much worse happening to me. 
I’m putting a strain on some of my relationships because I literally keep asking people if they think i’m going to die. I’m very lucky to have the friends and family that I do because they’re so helpful and they’re always kind to me when I bring up this issue, but i’m worried that i’m just going to end up pushing people away because i’m overreacting. When I try and describe what i’m feeling to people and why i’m feeling that way I know it sounds stupid, but I just want the reassurance.
Right now I have a massive headache and i’m just worried about what will happen if I go to sleep. I want to be free of this worry so if you have any coping mechanisms or kind words they’d be much appreciated!</t>
  </si>
  <si>
    <t>Coping mechanisms for anxiety/hypochondria</t>
  </si>
  <si>
    <t>makskye69</t>
  </si>
  <si>
    <t>So I've pretty much come to the point with my anxiety that I can manage everything but the physical symptoms, and when they hit, they hit hard. And it's always when I want to go to sleep. Long story short, I've become pretty good at being in control instead of letting my mental illnesses take the wheel. I've survived bullying, betrayal, a house fire, cheating, suicide, you name it. And after so long I'm finally able to tell the anxiety to fuck off. 
I'm going away to college Sunday night. I already have my associates, but I went to community college and was able to live at home. Now I'm moving two and a half hours away. I don't know if I can handle a long distance relationship or being away from everyone I love, but I'm doing it. 
In the last few weeks I've been able to just shut down any anxious thoughts, wanting my last few weeks home to be as good as possible. I'm leaving tomorrow night. Driving there by myself to start classes on Monday. And I'm fucking terrified. But I'm doing it. 
Somehow I've been in control of the anxiety. Fall is usually associated with breakdowns, but I'm doing fine. Bad thoughts come up and I counter them with good ones. I've been dreading tommorow for months, yet somehow I'm okay. 
I guess the point is, you gotta believe in yourself. Eventually shit will work out. I'm still fucking terrified, but I haven't even had heart palpitations in over a month. 
You can get there. A life where you're in control and not the illness is possible. Keep working for it, and keep building yourself up. Surround yourself with love and positivity, and eventually things will probably work out. 
Love yo self💙</t>
  </si>
  <si>
    <t>Going away to college</t>
  </si>
  <si>
    <t>SofiR1613</t>
  </si>
  <si>
    <t>My sister was fighting with my parents while I was out with friends today. I just knew that if she stayed at home today she would just commit suicide, so I managed to take her out. I went with my friends while they had dinner. After dinner while they were on the road, she just opened the door and ran away while they were fighting. I wasn't there. I'm afraid she'll commit suicide anytime now, and that's the source of my anxiety today.</t>
  </si>
  <si>
    <t>My sister ran away from home</t>
  </si>
  <si>
    <t>Busy_Grapefruit</t>
  </si>
  <si>
    <t>I graduated college a couple years ago and was at a job that I hated. During this time I had somewhat legitimate focuses for the worst of my anxiety. Things like worrying about grades, tests, and interviewing for new jobs. 
I recently started a new job that is low stress which I actually enjoy. The only issue is, I find myself starting to have worse social anxiety now that I don't have many "legitimate" worries
I recently awoke from a nightmare which was based on a minor social interaction in which I thought I might have come off as rude or inconsiderate in retrospect.
I grew up with selective mutism so my social skills have always been a bit lacking. It is something I kind of came to terms with and it hasn't bothered me a great deal in a while. I don't know why I would start regressing just now that things have started to look up for me.</t>
  </si>
  <si>
    <t>I keep manufacturing things to worry about</t>
  </si>
  <si>
    <t>andreshortap</t>
  </si>
  <si>
    <t>I don't know, I don't feel like a "capable" person yet (whatever that means)
Time goes by and I just see many people achieving their dreams or just doing something with their time
I just keep thinking of all I want to be as a grown man but I don't know how to achieve something or where I can begin with but neither do I want to just feel this every day until it gets worse and until I realize that many time has passed but I can't get out of my bed (or whenever I do, I don't have any kind of will to do something)
Is this anxiety or laziness? I wouldn't say this is "impostor syndrome" either but more like "am I a really good?" or "does it worth it?"
I surprise myself being really concentrated when I have to do something and when I put all my attention and efforts to it, but when "self-awareness" periods attack my mind, everything else goes downhill
Or maybe am I just overreacting? Anyway, I feel like shit</t>
  </si>
  <si>
    <t>How to cope with this?</t>
  </si>
  <si>
    <t>jessejames54</t>
  </si>
  <si>
    <t>Im at work right now and my manager rolled his eyes at me and this girl thats working with me thinks im an idiot. And all i want to do is leave. I feel like walking out abut my parents wil kick me out. feel so dumb.</t>
  </si>
  <si>
    <t>New to this sub.</t>
  </si>
  <si>
    <t>gettingmyenergyback</t>
  </si>
  <si>
    <t>I don't know what the fuck it is, every time I smell something burning it puts me on high alert.
I do have a fear of suffocating to an extent but I didn't think it was that bad. Mostly I think the off smell means I'm having a stroke or some shit.
Freaks me RIGHT the fuck out man. I don't like this shit.</t>
  </si>
  <si>
    <t>All this burning that I'm smelling is about to set off a panic attack.</t>
  </si>
  <si>
    <t>trashbinfirt</t>
  </si>
  <si>
    <t>So wrote this out posted it and deleted on actual account,so I basically am prone to addictions but have always stopped things when I felt like they could turn into that however my biggest down fall is self harm which I've had an on and off battle with for 5 years ( just about a year clean), usually I'm pretty good at managing when I feel anxious,manic or down, for some recently I've been feeling numb,down and anxious ,I was triggered and was waiting for my boyfriend to get home so I wouldn't (in my head I was like don't do this he'll be home soon just wait the feeling will pass , honestly though I felt so shit) and I was pacing which made it worse and I just broke,worse thing is I feel so much better a tiny bit erratic and very disappointed but when the disappointment feels really bad I just do it again and I'm thinking maybe I should sort my head out a bit , honestly feel better writing this as  I needed to tell someone and don't feel comfortable telling anyone irl (only told one friend and therapist before) don't even know what to do when he gets back to his but that's a whole other issue(fairly new relationship so he doesn't know about self harm as I've been clean so wasn't like an issue to talk about for me),thank you for reading any advice or views welcome</t>
  </si>
  <si>
    <t>Relapsed and I feel good (trigger self harm)</t>
  </si>
  <si>
    <t>kiarasimone</t>
  </si>
  <si>
    <t>Long story short I've always been prone to getting addicted to things ,but I've always been able to stop myself with things before they became a problem except self harming , it's always been my downfall but I managed to get a grip on my anxiety and 'manic' and down episodes for some reason recently I've been feeling down ,numb and anxious and stupidly self harmed because I was triggered and was waiting for my boyfriend to get home so I was pacing which made it worse for some reason and I just broke,worst thing is I feel so much better and so good rn except from being disappointed since I've been just under 1 year clean ,I feel better getting this off my chest ,I just really needed to tell someone and I don't feel comfortable doing so irl (only told therapist and one friend before) ,not sure what to do when my boyfriend gets back to his but that's another issue,thank you for reading</t>
  </si>
  <si>
    <t>Fucking shit I relapsed(trigger self harm)</t>
  </si>
  <si>
    <t>harness_yourherpes</t>
  </si>
  <si>
    <t>So I had been taking Effexor 175 for a couple years. I had been functioning ok without it, although I’ve struggled with anxiety in the past, but my PMDD meant I had horrible depression/anxiety/mood swings the week before my period and Effexor basically cured this for me although I took it continuously because it has such a bad withdrawal side effect profile (I’m female, 20s for reference). 
So for some reason about a month or so ago I started to get weird symptoms. It’s kind of a long story but I felt something was very wrong with me and finally found a competent doctor who was like well shit, you have serotonin syndrome, I’ve never seen this but here are the signs. It wasn’t to the danger zone/fatality point yet obviously so I’m super glad it was caught.
But to avoid that danger I had to quit the Effexor cold turkey. For context, even delaying taking the pills for an hour or so in the morning gave me withdrawal symptoms like nausea, brain zaps, anxiety. So completely quitting cold turkey was awful! This was not a psychiatrist so I don’t know that he realized it had such a bad withdrawal symptom lol. He gave me some nausea meds and a small supply of klonopin for agitation/anxiety due to withdrawal.
The first two weeks were awful with the physical sx and crazy mood swings — felt like an out of body experience!! Now I’d say I’m out of the woods but I am still struggling soo much with anxiety that it’s hard to function. I’ve had brief periods in my life where I felt this anxious regularly but I’ve been managing it so well with therapeutic techniques and lifestyle adjustments that it’s been years since I felt this biologically anxious. Wtf!! 
Does anyone have experience with natural supplements for anxiety that actually work? I don’t want to try any SSRIs/SNRIs for a while and maybe ever due to how randomly I developed serotonin syndrome. I’ve been rationing my klonopin which helps a lot obviously; but that won’t last forever and I don’t want to become dependent. I live in a state where weeed is legal and that helps me some but I can’t just be high all day if I need to be productive lol. 
Anyone been through anything similar to this weird experience? Or have experience with managing anxiety when you can’t take antidepressants?? I don’t know if this is just a process of my body readjusting but even if it’s temporary I need to get by in the meantime :/</t>
  </si>
  <si>
    <t>Had to stop Effexor cold turkey due to serotonin syndrome. Worst physical effects are gone but I’m so anxious I can’t function.</t>
  </si>
  <si>
    <t>female,  man</t>
  </si>
  <si>
    <t>lacedaisy</t>
  </si>
  <si>
    <t>I work part-time in retail while I'm studying for my MA, and today, I was doing my cashier thing when I had a lady (perhaps in her thirties or forties?) with the coolest rainbow hair in my queue.
On my days off, I dress in retro-inspired fashion and love fun bags and shoes, and strangers will often approach me to compliment my outfits or my accessories. After Anxiety Brain stops telling me that they just feel bad for me/are making fun of me, I float on Cloud Nine! I've always had aspirations of being the kind of girl who can do that to somebody else, but Anxiety Brain convinces me that I'll come off as weird or creepy.
Before I could talk myself out of it, I said to her, "I *love* the hair!"
Her smile and "thank you!" made my day, and so did the fact that I managed to do it!</t>
  </si>
  <si>
    <t>I complimented a stranger today!</t>
  </si>
  <si>
    <t>shadowvendetta</t>
  </si>
  <si>
    <t>I’ve always wanted to go to a music festival, and I had so much anxiety before I got here, about literally every aspect I can think of. I felt really sick and even considered selling my tickets a few times or even just not turning up.
I’m super glad I followed through, I met some nice people and really enjoyed my first day.
Today is day two, and I really have been feeling terrible. I just feel overwhelmed, there are so many people, for some reason - even though I know they’re not - i keep thinking about what people are thinking of me and how stupid I am, also I don’t have anyone to go with to the music I like. It sucks being alone, just having a friendly face amongst the huge crowd is so great.
now I feel sick in my stomach too, I hate the physical manifestations of anxiety. I fucking hate having anxiety so much. ughh 
I just feel alone and want to go home, even though my favourite musicians ever are playing right now I’m just sitting in my tent in bed. What the fuck is wrong with me, sometimes I just feel so bad about everything. Why why why.</t>
  </si>
  <si>
    <t>Anxiety ruins my life and it makes me feel shit - anxiety at a festival</t>
  </si>
  <si>
    <t>Kaitlyn20i</t>
  </si>
  <si>
    <t>I recently got a new job working for Ulta Beauty about 2 or 3 weeks ago and before my shift even starts I get anxiety and then for the first 3 hours of my shift I have pure anxiety. I don’t think I am doing bad and in fact my manager praised me for doing a good job selling. But every time I have anxiety. I feel like I won’t obtain the same performance or that my co-workers don’t like me. 
Has anyone else gone through this? If so how did you guys cope?</t>
  </si>
  <si>
    <t>How to deal with terrible work anxiety?</t>
  </si>
  <si>
    <t>zlatalikescats</t>
  </si>
  <si>
    <t>Hi,
Looking  for some advice about a job situation I've found myself in. So I've basically had bad anxiety since I was 15 (result of bad childhood trauma and  years of bullying) and I'm 28 now - around three years ago I also fell  into bad depression and started feeling suicidal. As a result I quit my  job at the time which constantly made me panicked, it actually involved  me visiting businesses and making a report on them and I hated it so  much (best paid job I've ever had but the absolute WORST for my anxiety). So I quit my job, got into counseling, got prescribed  anti-depressants which also worked pretty well for me at controlling  some of my anxiety. After about a year I went back to school and did a  qualification in Museums and heritage management which I enjoyed. Whilst  I was studying I came off the meds and ended the counseling.
After  I finished the Masters I couldn't find a job directly in a museum or  similar place, so at the start of this year I got a job at a local  library. It's a back office position, very little contact with people other than my colleagues. I do a lot of data type tasks and it involves a  lot of variety which I quite like and I'm doing well there but I have  three problems with it - 1. sometimes I have very little to do and it  can be boring, I don't feel challenged at all 2. most of my colleagues  are fine and I get along with them well but there are two who I find it very difficult to even tolerate (condescending, patronizing people) and I have to work with one of them every day and it's draining trying to  deal with their childish attitude, 3. there are no opportunities there  for progression unless I go back and specifically get a Masters qualification in library science (and even then very little opportunities there - although with that qualification I could progress  somewhere else).
So I've recently interviewed for a job in a university archive and I found out verbally this week that I've been successful. The place seems good, the people seem friendly. The pay is exactly the same, neither pays very well! It is I suppose closer to what I went back to school for, I am however a  bit worried about whether I will enjoy the role itself. It's an entry  level assistant role - It would involve a lot more contact with people  because at least 1/2 of the job would be working on reception. The other  tasks seem interesting but I'm worried about this part and the idea of  moving from back office job to front facing job is making alarm bells ring in my ears given my last experience. I know there's a lot of people  who say it helps social anxiety to expose yourself to these kinds of  jobs but every job I've had which has involved front facing customer service I've still hated months into it. If I wanted to progress in this  role I would also have to go back and get another qualification.
What to do? Stay in the back office library role where I am comfortable with  the role but have other issues - and look for better suited roles? Or  move to the other role and try to cope again with the customer service elements that trigger worse anxiety and potentially have a better working environment?
I  am very worried about making the wrong decision - I don't want to leave  my current role after only 8 months which may already look bad, and  find out I made the wrong decision and end up with no job! I also don't  want to be at the mercy of my anxiety my whole life! - it's hard  to work out whether my brain is making this more of a problem then it  actually is. They are going to formally offer me the job next week.
Can anyone offer any advice?</t>
  </si>
  <si>
    <t>Choosing between taking new job which might make anxiety worse or searching for better?</t>
  </si>
  <si>
    <t>MonkeyBrainzBro</t>
  </si>
  <si>
    <t>This is one of the reasons why I absolutely abhor crowded places like night clubs, crowded bars and similar venues. I get bad anxiety when people brush past me or bump me. 
Just came back from a crowded bar, got invited from a friend. Some girl literally bullrushed into me and I'm not sure if it was on purpose or not. Needless to say, my anxiety skyrocketed. Add to the fact, those places usually being rowdy from people having too much to drink, guess I'm anxious of getting into physical fights too. Not going into detail, but I do have experience in self-defence.. the idea is to avoid confrontation. But I feel if someone confronts me I'd just freeze up from my anxiety and get beat up or just stand there, take the shot, get angry and fight back. I really feel uncomfortable being in such close quarters with so many people. Am I just imagining that these people are bumping into me on purpose and trying to coax for a fight?</t>
  </si>
  <si>
    <t>Anyone get anxiety of getting into physical conflicts?</t>
  </si>
  <si>
    <t>fivebyfive--</t>
  </si>
  <si>
    <t>Hi everyone!
I used to suffer from Depression and Anxiety but have not suffered from Depression is quite some time (yay!). However, I feel like my anxiety has gotten worse since I recovered from Depression. 
The weird thing is, in my mind I'm not anxious but my body gets the symptoms. For example, I have a wedding today (I'm only a guest--really no reason to feel anxious) and could barely sleep because of it. I get nervous poops and while I was using the washroom my body got really hot and sweaty and started shaking a bit, and I threw up a little bit too. Gagging is something that used to happen to me a lot but it's only recently within the past year I've been throwing up as well.
**How do you manage this?** I try everything I can think of--meditation, breathing exercises (which end up making the gagging worse), mindfulness, relaxing music, distraction. It's like my mind and body are disconnected and my body experiences the anxiety a lot more than my mind. I hope that makes sense! **Does anyone else experience similar symptoms?**</t>
  </si>
  <si>
    <t>Need to share... anyone else like this? (TMI)</t>
  </si>
  <si>
    <t>kikitabanana</t>
  </si>
  <si>
    <t>Hi guys! So I’ll try and keep this short. My anxiety has gotten progressively worse in the last year. Ive tried breathing methods, CBD gummy’s and a few other things. I’m a teacher and this was the first summer that I had off. I go back to school for meetings next week and I can’t shake the crippling anxiety I’ve been having. 
I had a meeting at school a couple of days ago and I almost cancelled because it was just so hard for me to get in my car and go. When I get anxiety it’s mostly felt in my stomach. I feel like I’m going to throw up and then feeling that way just snowballs into me feeling more anxious that I’m going to get sick. 
My boyfriend calmed me down and the meeting actually went just fine. I felt sick for the first 20 minutes, I was a little shaky and sweaty but I made it through. Then I felt great for the rest of the day. It was a big win for me!
My boyfriend went away this weekend and yesterday I couldn’t even manage to leave the house. I keep thinking about starting all my meetings next week and it makes me feel sick. I’m terrified and I don’t know what to do. 
Just reaching out for any tips or help anyone has to try and get through this. I think I’ll feel better after next week..it’s just terrifying until then.</t>
  </si>
  <si>
    <t>Looking for any advice on how to get through my week.</t>
  </si>
  <si>
    <t>TitsAndGeology</t>
  </si>
  <si>
    <t>I'm flying today (just over two hour flight) at 18.30 UK time having not flown for six years. 
My anxiety is related to places I can't leave, like public transport, but I've come a long way with it. I also fear the embarrassment of a mid-air freak out, even though I know this is really unlikely.
I'm proud of myself that I've even got to this point but I would like to... yknow... actually get on the plane later.
Lots of people come here asking for advice (like me!) but not many follow up. I would love to get some encouragement from those that were in a similar position!</t>
  </si>
  <si>
    <t>I need all your 'I flew for the first time in years and it was fine' stories</t>
  </si>
  <si>
    <t>tlousushi</t>
  </si>
  <si>
    <t>I was standing in line at school, feeling extremely anxious as usual, when I started to feel like I was about to have a panic attack. It took everything inside me to not run outside and start crying. I managed to stay calm and order my lunch, but it’s sucks being on-edge every second of every day. I don’t take meds (yet) and I don’t think I can deal with it anymore.</t>
  </si>
  <si>
    <t>Almost had a panic attack in the lunch line</t>
  </si>
  <si>
    <t>muthafooker</t>
  </si>
  <si>
    <t>So, I interviewed for a job this past Wednesday. my interview is at 3, and of course I was too anxious and stressed to eat before, but I made it through the interview for crashing at home...
They told me if they were interested in me they would call me back for a second round of interviews, but I got a call from the HR department the next morning that they wanted to just offer me the position!
They sent me an email link to agree to have my background check run, which isn't an issue because I don't have anything at all on there other than a single speeding ticket from over a year ago. 
I also had to agree to let them run my credit, which is what I'm worried about. I got a few credit cards when I was really really young and didn't know how to manage money, and they were all interest-free for the first however many years, but once the interest hit I was screwed. I'm at a point now where I'm not really able to pay them, or at least I can't afford the minimum payments. I pay what I can, but since it doesn't make the minimum, it counts it as a missed payment.
I know that the reason they run your credit is because they tie it to how trustworthy you are, and also your responsibility. But I'm worried that when they see my credit report I'll lose out on the job opportunity over some stupid decisions I made when I was younger. 
I've basically been in a constant state of super high anxiety, it feels like a panic attack but all the time now. I know that at this point there's nothing I can do, but I'm freaking out. This is a job I really want, and it would give me the opportunity to leave a job with a VERY toxic environment. 
Anyway, I guess I just needed to vent, because I'm just waiting to hear back now. I was told it can take up to a couple of weeks, and I just submitted the background stuff yesterday.</t>
  </si>
  <si>
    <t>Waiting to hear back about a job. I need good thoughts and vibes, please!</t>
  </si>
  <si>
    <t>mckinnonlove</t>
  </si>
  <si>
    <t>Hi,  
So ever since I developed social anxiety 7ish years ago, I've been unable to go to hair salons and it used to be ok since I have always had very long hair that I never really got cut or anything. I'm now 22 and have really bad split ends and need to get my long hair layered and colored and I really just can't keep waiting forever. I'm dying to get it lightened so I can feel pretty, but I just can not bring myself to go to a hair salon, especially with coloring in mind which I've heard can take many hours. I have gone once, almost 2 years ago for a quick cut and it was terribly awkward and having to look at myself in the mirror the whole time and feeling ugly just made it so bad.   
I've now moved to the US from Europe and feel like in the US people are even more chatty. I don't know what to do. How much do they talk usually? I feel like me being a foreigner would bring up even more conversation. I really don't even know what it would be like over here, is there a way to signal I don't want to talk or would that make them dislike me the whole time and be offended?</t>
  </si>
  <si>
    <t>Wanting to get a haircut and color really badly :(</t>
  </si>
  <si>
    <t>tHROWAWAYACCBAZ</t>
  </si>
  <si>
    <t>I'm a teenager, just the average boy one who tries his best at school and makes friends. But I feel like I am quite different. 
The problem is, I can't make friends with boys like me. First off all, I'm not one of those stereotypical "bro-boys",. I'm not one of those boys who go to football practice or baseball every week, I'm not one of those boys who play PS4, and Xbox. I'm much more of a guy who draws, paints and sketches. I'm more into the arts and sciences area, and I definitely cannot relate with my peers. 
This is also worsened by the fact that I never had a father-figure in my life that I can look up to to become a man. Instead, I am surrounded by a lot of women, like my mom, my mom's friends and etc, so I definitely can understand women's humor more than boys. 
I try and socialize with my boys my age, but I get a feel of awkwardness and a feeling of exclusion. I can't even talk properly to my male cousins, but instead I befriend much more girls, and I don't know why. 
Is there a way that I can befriend much more people my age? I feel anxious when I talk to other boys and I don't like it.</t>
  </si>
  <si>
    <t>Any advice appreciated.</t>
  </si>
  <si>
    <t>justthisonetimee1</t>
  </si>
  <si>
    <t>I’ve been having some very severe anxiety problems in my relationship to the point where I think I might need to break up with my boyfriend. I love him, he is nice to me and very reassuring but being in a relationship makes me so anxious it makes me sick. He works long days and often falls asleep early but if he doesn’t say he is going to sleep I will have full blown panic attacks (we’re long distance so I can’t check up on him), I know he isn’t cheating on me and I know he is sleeping but I still feel so anxious and scared that I will be shaking, crying and sometimes i throw up too. I honestly don’t know what to do, I want to talk to him about this but I don’t want him to think I don’t love him. I do love him it would break my heart to break up with him I just can’t stand this anxiety. It’s insufferable and I have no idea how to fix it. Random things in the relationship will make me have the horrible anxiety, not just the falling asleep thing but I felt that was the best example. I really need help and I can’t try meds for the anxiety because I’ve been to numerous doctors and tried many different medications they all made me feel worse and now I’m too scared to try medication.</t>
  </si>
  <si>
    <t>Too anxious for relationships?</t>
  </si>
  <si>
    <t>VoidSalvatore</t>
  </si>
  <si>
    <t>So, it’s 4am currently in the UK whilst I’m writing this. Tomorrow, at 8am, I’m going to a shop to volunteer/work. I’ve never met the woman who’s “teaching” me before but she’s a really good friend of my mum, who’s is taking me there in the morning to introduce us. 
This is my first time putting myself out there like this, and I’m basically going to be in a shop that’s relatively small and not that popular (although it’ll be a Saturday so I don’t know if this is that true) with a woman I barely know who’s going to teach me how to use a cash register and everything else.
I’m not that anxious about meeting her. I mean, I am, but only because I’m going to be in the same room as her for like 6 hours and will have to make conversation with her which I’m insanely bad at.
But, I’m also anxious about the whole cashier part. She understands I’m nervous and said she’ll stick by my side all day if I need it, which is lovely to hear. She genuinely does understand how anxious I am. But, I’m bad with confrontation. Anyways, I’m getting myself so worked up over things. I’ve never done this sort of stuff before.
I’m not good at doing maths in my head, and whilst I’ve been reassured that the register does all the maths it’s self, I’m still freaking out. Plus, what if someone needs to pay by credit card or something? Then I’m completely screwed. I have no idea how to use a credit card swipe thing. I have no idea how to do any of this. I know by the time I’ve gotten in there and learnt the ropes and seen her do it a few times, it’ll probably feel better, but I’m so scared of screwing up. What if I give the wrong change? Don’t quite understand how to use the register Plus, I’m slightly hard of hearing so what if I don’t understand a customer or something? I have all these worries in my head that are probably dumb, or at least sound dumb, and I’m so anxious it’s 4:32am and I can’t sleep because I’m feeling sick with worry.
I’m only gonna get like 4 hours of sleep at this rate and it’s too late to cancel. In fact, I don’t want to cancel, because the money made at this store goes to an animal shelter and I really wanna help animals. I’m rambling so much, but I guess I just need some help here. I find that my anxiety’s slightly better when someone explains to me briefly beforehand what we’re doing so I can have a general understanding and I’m not just going into it knowing nothing. I basically just don’t wanna screw up.
I know all pieces of equipment in stores are different and whatnot so there couldn’t be any advice given on them really... I don’t know, I’m rambling. I’m gonna be there at like 10am till 4pm-ish with a lunch break at 12pm. I guess I just need advice on how to cope with everything, people with experience in the “cashier” department anyways. This is such a mess.</t>
  </si>
  <si>
    <t>It’s 4:30am and I’m panicking about my first day at work tomorrow. I have to be awake at 8am.</t>
  </si>
  <si>
    <t>unnamedkingtargaryen</t>
  </si>
  <si>
    <t>So i found through the last year of my life how vulnerable we are to losing friends and how crucial it is to always keep the right mindset
Finding myself always in a state of self-consciousness about all my actions and contemplating whether my general behavior can be justified for what it is, I can't help but be very self critical and always find myself in a very low state of mind if I'm not doing something very highly-achieving or putting in tons of effort.
I've honestly never had to try so hard to live my life ever before. When is enough enough? Is everyone expected to always put in their hardest work in as many things as possible in order to function as a human being in this high-society?
I used to go by the lifestyle that everything may come and go, that life is short, that everything will be fine but I've never lost all my friends before. In this state I can't just kick back and say that's life, I feel like I constantly need to be on the grind, working my ass off or I'm never even able to relax because things will never change if I stay this way. I can't live without friends and this endurance changed my whole outlook on life completely, always making me insecure and generally I feel like every move I make is somehow judged and is used against me.
I want this to end. When did the criteria for a happy life get so high? I feel as if I was meant to be always fighting and struggling a lot earlier, like in the young years, and now I'm paying the price. If I look back, it's not even so much other people, it's my own conscience. But I guess that could be seen as a *consequence* because of other people? 'It's your fault you're like this', 'you can't even get this done', 'wow, struggling to do such a basic task'. Combine that with a stuck up family of business class achievers and you've got yourself a broken child with hops of mental insecurities.
Basically what I'd like to know out of you guys is how much you have to do (and preferably also WHAT you do) until you're satisfied enough with yourself, in so you can tolerate your own self, for atleast a time being. The bad thing is that I know as long as you're surrounded by friends you never even contemplate how much you've had to work to be happy with yourself. Company kind of gets you rid of that feeling.</t>
  </si>
  <si>
    <t>How badly do you guys have to try?</t>
  </si>
  <si>
    <t>qazu7</t>
  </si>
  <si>
    <t>As silly as it sounds, I'm terrified of phone calls. I feel much more comfortable speaking to someone in person than on the phone, something about the sound of the ringing makes me panic and hang up every time.
But today I managed to call a restaurant to ask if they were hiring! I've been putting it off for a week, but something in me just dialed the number without much thought and I did it! Turns out they aren't hiring right now (lol) but I honestly don't even mind, I'm just really proud of myself.</t>
  </si>
  <si>
    <t>Made a phone call today!</t>
  </si>
  <si>
    <t>Art_Person</t>
  </si>
  <si>
    <t>This coming Sunday I'm going to be visiting one of my old friends from childhood because I'm moving away and I wanted to see her one last time. But we drifted apart for a reason, she wasn't always the nicest person to me.  
Kind of manipulative "queen bee" personality.  Making fun of me at every chance she got, especially if she was around her other friends I was always the butt of the joke I never got invited to anything I was always left out I wasn't part of the clique.   
And after a while, after these people that had known me for 8+ years forgot my 20th birthday I just stopped hanging out with that entire friend group
She's less of a friend to me and more of a family member with how long I've known her (and how little we get along) I want to see her again though to try and see if maybe she's changed or maybe we can get along just this once before i leave. Some closure I guess, I've forgiven her but I can't lie and say she was nice.  
And I can't help but be anxious   
I invited another one of my friends to come with me too since I haven't seen him in a long time either and he was always nice to me, but he stopped replying and I don't know if he's coming anymore  
If anyone has any advice or maybe just some tips on relaxing just to get through the day that would be cool i guess</t>
  </si>
  <si>
    <t>Im Visiting a friend I havent seen in 5 years and I dont know what to do</t>
  </si>
  <si>
    <t>Baromis</t>
  </si>
  <si>
    <t>I'm 30 years old and I am scard shitless and my anexity isnrhough the roof. My dad was a  Manipulative man that could make me feel guilty for stubbing his toe while at his office when I was home. He has completely blocked me from conmunication. My anexity is though the roof just waiting for his call or comment that will just shatter me or he wont say anything at all. It has my anexity so revved up I cant even leave my room right now....</t>
  </si>
  <si>
    <t>It's My Dads Birthday</t>
  </si>
  <si>
    <t>braml90</t>
  </si>
  <si>
    <t>Hi everyone. I have GAD - Generalised Anxiety Disorder and I just wanted to share my experiences of coming off this antipsyhotic medication to those who are going through similar episodes of withdrawal, however big or small it may be. The information below is strictly my own experience and therefore, everyone is different.
During the first few months, I was going through many changes happening inside of myself both inside and out a few days after carefully weaning off this drug. I'd decided beforehand a choice had to made whether or not I was going to continue taking 10mg every single day but my main problems were increased anxiety, intolerance and a desire to just sleep no matter what. There had been many instances where I couldn't decide if it was actually me or in fact the tablets, having lost all motivation, confidence, talent, self-esteem and ambition - qualities I had been gifted several years before. I discussed this with my professional consultant psychiastrist who was at times very understanding and explained that the Aripiprazole I was taking was the apparent cause of my worsening anxiety &amp;amp; occasional paranoia. It became clear to me that I knew something wasn't quite right for a long time.
Not long after my appointment was made I began to slowly discontinue the use of this hellish creation. It was something I had to live with for at least five years and although it did help me slightly with other problems I endured like brain fog, over time it was secretly playing hell with all the other important chemicals in my system and slowly but surely it was psychologically making me want to die.
Below is a timeline of my withdrawal period, summarised by months covered from FEBUARY 2019 earlier to PRESENT DAY: --
=================================================================================================\[MONTH 1\] - Severe anxiety from mid-Feb followed by sudden panic attacks waking up in the morning, and continuing throughout the afternoon but slowing down by the time the clock hit evening hours. Sleep was tolerable. Progessively eased off slightly towards the end of the month and into early March.
\[MONTH 2\] - March started out with occasional panic attacks which lasted about 20-35 minutes. Thought processes were like a rollercoaster experience, after feeling as though you've been on every ride imaginable. Entire body shook all the time but I managed to practice various slow breathing techniques to calm the anxiety down with peer support &amp;amp; through the use of headspace app.
\[MONTH 3\] - April showed new signs of illnesses I've never had before - such as agoraphobia and irritability. I brushed them off thinking this was all part of the brain's process of readjustment. Most days were relatively okay, but sometimes I generally felt overwhelmed by my usual surroundings and being outside in the fresh air. Taking transport was also an issue as anxiety levels peaked but died down after half-an-hour. Both motivation and desire were very slowly taking form, so something must have triggered an instance in my head in a positive way at least.
\[MONTH 4\] - May time was the worst. Motivation and energy became more apparent, however this sent all the chemicals in my body flying around in complete overdrive. This was a period of intense readjustment for me, as my brain was at a 50/50 decision - either keep on thinking about your anxiety OR do something that's gonna make you feel positive again. I was procrastinating a lot and this lead to a serious question: "Who Am I?"
\[MONTH 5\] - June arrived and all of the withdrawal side-effects went away for some days and came back with a vengeance when I didn't expect it. There had been times where I would feel a panic attack coming on, but quickly thought about more calming matters. Headspace had been effective at managing these repeated stabbings, but I was also learning about meditation and aiding my healing brain by listening &amp;amp; watching motivational speakers on YouTube.
\[MONTH 6\] - July saw a enormous shift in my personality and character, as well as a desire to get things done. I took up exercising by researching cardio and fitness. I was doing more things with myself I wouldn't have dreamed of! I was more knowledgeable on subjects and managed to communicate better with everybody. My desire for sleep had been swept away in dramatic fashion.
\[August 2019 - PRESENT\] - Over the course of my recent adventure, I took on the challenge of watching several motivational speakers aided by guided meditation &amp;amp; mindfulness of succeeding where I left off pre-abilify. I made a vow to myself to never ever take it again as it excessively depleted my personality and chances of living normally again. I have become more and more positive and house a new outlook on living by an example of always being happy, cheerful.
As I am typing this, I have grown out of the withdrawal phase and stepped into a new healthier me. It had been a perilous story of courage, willpower &amp;amp; determination. I can safely say I am glad to have come out of the six-month nightmare very much alive. I use the 5-second rule orchestrated by Mel Robbins from her best-selling book to further enhance my perspective of awareness and therefore improving every aspect of my anxiety to another level.</t>
  </si>
  <si>
    <t>Abilify (Aripiprazole) - Withdrawal timeline</t>
  </si>
  <si>
    <t>kkangl</t>
  </si>
  <si>
    <t>Today started badly. I woke up with a horrible migraine and proceeded to have to walk an hour in the rain to my shift. I got to work super stressed out, wet and in a bad mood due to the weather.  I saw the new cashier but didn’t get a chance to say hello, she looked nice. My boss sees me then pulls me aside to show me a clip on the video surveillance. My first thought goes to “oh no did someone steal right in front of my eyes?” No. It was worse. I accidentally forgot to scan an item. The most expensive item in the order. My coworker was bagging things while I was working through the order so everything was disorganized on the table. I was holding a conversation with the customer (very loud obnoxious lady) and my co-worker. I felt so bad because I remember that transition so clearly and I had a feeling that I should’ve checked the receipt. I didn’t. The customers a regular so next time she comes in we will let her know. It’s really not a big deal. My boss wasn’t mad at all, he attributed it to me being new and my co worker confusing me by bagging things and moving around product on the desk thus confusing me. 
I let my boss know that I’ll be more careful and that it won’t happen again. He says he knows I’m smart and that he will talk to My co worker about invading space. So everything’s fine but at this point I’m a little shaken. My co worker realizes and says “omg are you okay? It’s totally fine u did nothing wrong.” All my co workers proceed to look at me. I let them know that it’s fine. But the fun thing is that they all start talking to me and bringing up the situation making me overthink. Suddenly I can’t breathe, I’m crying and I can’t stop it, everyone’s watching me. Even the new girl. I got the keys to the bathroom that my co worker gave me to “take some time to cool down”. This was a full blown panic attack. I was hyperventilating, crying, trying desperately not to throw up. All I can think of is totally blowing this new job by being a crybaby. I want to just leave. Go home without talking to anyone. My co worker knocks on the bathroom door asking if I need tissues. I’m still not able to breathe but manage to let out a thank you. She goes on and on about how my boss shouldn’t have made me feel that way. I let her know this has nothing to do with him it’s not his fault at all. He was very respectful. This makes the panic attack last longer because now someone’s seen me at peak panic mode. Bloodshot eyes, nervous twitches, choking on air. So I hide in the bathroom longer. Eventually I calm down and my boss comes into the break room and apologizes profusely. I tell him it’s not his fault at all and not to worry (while still hyperventilating), he said he felt so bad and that no job is ever worth this amount of stress. He was really understanding he mentioned that his girlfriend struggles with the same things. I let him know that I did have very bad anxiety but I haven’t had a panic attack like this in years. He told me to do whatever I needed to to feel better. So I asked if I could have the rest of the day off. He let me go home and I left out the back leaving my coat at work and waking home in the rain. The buss stop that I would’ve taken to get home was closed and on my lovely hour and a half walk home I had to walk beside a house cat dead on the side of the road. I have no idea how I’m going to go back to work tomorrow. I feel like I’ve ruined the best job opportunity I’ve gotten. I’ve only been working there 2 weeks.</t>
  </si>
  <si>
    <t>Horrible panic attack at a new job</t>
  </si>
  <si>
    <t>mtvalexszn</t>
  </si>
  <si>
    <t>I’m freaking out right now. I have bad panics attacks and I spent all night dreading with anxiety. Had a bunch of nightmares but the one I remembered was that someone was at my door and I open it a bit (still locked) just to see who it is. I can’t see anything but I know the person on the other side is trying to kill me. 
I can’t see who it is but the person enters my house and tries to kill me, I pick up a crunch on the floor and  try to stop the killer with it. End of dream. 
So about 15 minutes ago, as I was alone on my apartment in the 6th floor, just like in my dream someone rang my bell, and I use this lock thing where the door will stay just a bit open to see who it is. It’s a man with crunches (just like in my dream), he asked me for money and I quickly said I didn’t have any and closed the door. Fully locked the door and called my mom. I’m flipping out.
I’m supposed to feel safe in my apartment, I live in the freaking 6th floor why would a homeless person come to MY apartment of all people, I’m having a bad anxiety attack right and feel very unsafe</t>
  </si>
  <si>
    <t>I’m super scared right now</t>
  </si>
  <si>
    <t>CorkRebel96</t>
  </si>
  <si>
    <t>Been dealing with anxiety and depression for years...20's were really rough for me. 30's were ok. 40's are ok. I am ups and downs like most people. Some days / weeks are great...some are not. I know what I can do to manage my anxiety (e.g. exercise more) but getting up to go exercise sounds easy, but you know what is easier? Staying home and playing games or watching TV. 
Anyway, I have dealt with all of this. All of who I am for years but not that I am in my mid-40's I am starting to get this feelings of "sick and tired of being sick and tired". Mentally tired of the constant battle with my anxiety / depression. Even though I am MUCH better than I used to be...the idea of another 40+ years of this is hitting me hard. 
I know my struggle isnt uncommon. I know SO many have it SO much worse. I just want to be better...less for myself but for my kids.</t>
  </si>
  <si>
    <t>My Struggle before, now...but what about the future?</t>
  </si>
  <si>
    <t>tocbmgoat</t>
  </si>
  <si>
    <t>hi everyone 
before I start, I'm not really sure if this post fits here but idk where else to post it and just want some advice/support from randomers while staying anonymous, thanks. 
I'm 15 and male, and always browse the subreddit on my main just to see other people's issues and how much I relate to everything. this could be a bit long so it's okay if you can't read or help but I guess I just need some help.
back in like march of 2018 I lost my main friend group because of a shitty rumour. they'd make plans without me, but then still say we're friends, but never actually do anything with me. I was really lonely for ages and then roughly January of this year I told my single best mate, meaning like I wasn't part of a friend group anymore, but I was friends with this guy and he was in a friend group with about 6 other guys. he was really nice to me and supportive and everything, and I got closer with his best mate who is also in the group of 7 people. So I told person A first, then told person B, and eventually a third person who were all in the group of seven. 
now it's like April/easter of 2018 and the third person (C) said why don't you get involved in our group. I got invited out (for the first time in 9 months) to person B's house and I was so so happy. 
but now I've gone all summer having done nothing with any of them. the remaining 4 people in the group, I'm friends with 2 of them, and the other 2 dislike me for some reason. I've seen them all out doing stuff and it literally just ensues panic attacks and a sense of I'm never actually going to get into this friend group, and even when I bring it up with person A B or C, they just tell me I'm overthinking and I'm already in the group.
but I know I'm not, I'm not in the group chat, I'm not getting invited out, and I feel like I'm missing out on a huge part of childhood after seeing everyone having fun with friends, and it just makes me feel so depressed because I was certain by the end of summer I'd be friends with all the group, and be going out with them and all. 
I'm not really sure why I made this post now looking back, I just wanted to tell someone and see if anyone has any advice on coping with seeing them all have fun with each other and proceed to make excuses as to why I couldn't go with them? 
it's like running in circles, I know they're lying, they know I know they're lying, but I don't want to call them out on it in fear of losing the very little I have. 
if you managed to read all of this, thanks so much. just needed to get it off my chest, considering they're all out right now without me and I just feel like shit.</t>
  </si>
  <si>
    <t>first post here and making an alt for it, 15M.</t>
  </si>
  <si>
    <t>Lonley</t>
  </si>
  <si>
    <t>alcvline</t>
  </si>
  <si>
    <t>I know the title sounds ridiculous, but honestly I couldn't find any better. 
To sum up really quickly, I've never had a job, only a few interships throughout my life.  I'm entering my third year of university in the UK and my family situation makes it that I'm going to need a part time job (I'm looking for pubs/bars bc that's the only thing that might fit my uni schedule).
I have no clue why this is becoming such a huge problem for me but my anxiety is off the charts while I've managed to handle it correctly the past year (thanks to anti depressants probably). Now I'm overthinking every step until I break down crying and can't breathe for two hours until it passes. 
(I'm aware of how privileged I sound, and for most people, getting a job seems so natural that they can't really help me unless telling to just do it... ) 
But I really need some tips on how to give my resume to a pub without breaking down the day before and losing sleep, I have no clue how to process adult life in a healthy manner and basically I'm very lost and have very few people to guide me in life.  So, fellow anxiety sufferes, how did you manage to survive trying to get hired? (Everything stresses me out, from giving out my resume to a person to how I'm going to manage not having a british bank, insurance number or phone number as a foreigner, and basically I'm frozen and can't do anything). How did you guys manage your first job? Is there anything that could help me be calmer about this apart from pills? Is there people that were in the same situation as me that managed it?</t>
  </si>
  <si>
    <t>Anxiety about getting a job</t>
  </si>
  <si>
    <t>cookoobandana</t>
  </si>
  <si>
    <t>I'm certain that there's something very wrong about our US school system to inspire such prolonged anxiety decades after graduating.  
 I occasionally have nightmares about school, and just woke up from one last night.  In the dream I  realized that I hadn't attended at least 4 classes in many weeks and was afraid of the repurcussions.  How would I catch up? Would the teachers be mad at me? Would I fail?  Walking through halls I was hopelessly lost and desperately looking for the right classrooms and my paper schedule.  Typical nightmare fare for me.
I was a good student in school and didn't have any major problems but hated the construct and felt a lot of anxiety about the scheduled school day.  The day before school was always awful too.  Dreaded Sunday felt wasted because all you do is worry in the back of your mind about being ready for the upcoming week.
I guess it shouldn't surprise me I still have nightmares about what was a typical uneventful highschool and college experience but I still feel like really? Why do we put ourselves through that?  One of my friends I met as an adult graduated from high school a couple years early simply because he could and I feel dumb for not figuring that out back then :p</t>
  </si>
  <si>
    <t>25 years later and still having nightmares about school.</t>
  </si>
  <si>
    <t>PurpleMuskogee</t>
  </si>
  <si>
    <t>I'm really happy about that because my anxiety has been eating me alive for several months now and only seems to be getting worse, and I kept postponing trying to find help, but I finally did!
I had tried medication in the past, and it worked for me a while, but not this time, so I was willing to try something else - was thinking of counselling, which I was never keen on, but I thought I' running out of options so I might as well... I filled in a form online, filled in a questionnaire that gives you a score on anxiety and depression, answered an email about when would be good to have a phone assessment - and today they called me, spoke to me for 30 minutes about my anxiety, what may be causing it, how it affects me, etc... And then called me back later offering for me to attend 4 workshops (one each week for 4 weeks) which I have accepted. It starts in two weeks.
It wouldn't have been my favourite option, I was more interested in therapy (they told me we could do that if the workshops don't help but asked that I try it once), but it's something! I am so hopeful that it works, even if it makes me a bit nervous (it has good feedback, but it's a group workshop, which always make me a bit nervous...). I just feel so tired of always feeling so tired and scared and worried that something will go wrong (what? I don't even know...), I am just really glad I managed to stop procrastinating for a bit and organised this for myself. 
So if you've been feeling like giving up (I even started to think that being sick with anxiety was "maybe just my personality"), don't give up just yet, set your timer and try and get some help somewhere :-) And if it doesn't work, just try another one!
I feel so glad this sub exists because it makes me feel less alone and I hope today you don't feel alone either.</t>
  </si>
  <si>
    <t>I completed a phone assessment and signed up for a series of workshops to manage my anxiety</t>
  </si>
  <si>
    <t>I feel so fucking useless and I always feel like whatever I do I am going to be fired. I am a grown ass man, yet I feel so anxious all the time. I saw my therapist yesterday who gave me coping mechanisms and it isn't working. I just want to give up. So tired of feeling inadequate and like I am always fucking up something...</t>
  </si>
  <si>
    <t>I'm in the bathroom crying at work...</t>
  </si>
  <si>
    <t>JennaOnTheWeekends</t>
  </si>
  <si>
    <t>Hi everyone. I need help and I hope you guys (even if it's one person) can bring me some comfort.
I have not been officially diagnosed with anxiety, but I am positive that's what I experience A LOT. Just a bit of background on me, I was married to a man who was a master manipulator who controlled every part of my life without me even realizing it. I wasn't allowed to wear make up, drink coffee, wear nice clothes. He controlled the fact that I had no family and no friends of my own. He basically controlled how I looked because he didn't want me to be attractive to anyone else. We were rarely intimate and when I would try to initiate, he would tell me he wasn't a piece of meat. Long story short, I woke up one day, realized I wasn't happy and divorced him.
Now to today. I have my family back in my life, I have my friends back, I have my own social media. I am engaged to a wonderful guy and will become a stepmom to his children in May 2020. 
I have never felt more anxious in my life. Once I left my ex husband and started to live my own life, I realized that I was left with mental issues. I have issues about my looks. I have issues about my self worth. I have issues with not knowing what's normal in a relationship in general. He truly left me in a state that I will hate him forever for.
Here are just a few of the things that run through my head all day long: "I'm not attractive enough", "My fiance doesn't really love me", "My fiance is only marrying me because the kids love me", "My fiance's ex wife is SO much more beautiful than me, he deserves better than me". And that's only a fraction of what runs through my head all day.
These thoughts run through my head all day long. I feel like I am out of control. My heart races at a million miles per hour, I am constantly using the bathroom. Sometimes my hands shake.
I just honestly don't know how to cope with the thoughts. I'm not sure how to not believe them. I'm not sure if I'm ready to talk to a therapist about what I've been through.</t>
  </si>
  <si>
    <t>Anxiety is at an all time high and I don't know how to cope</t>
  </si>
  <si>
    <t>Avriananya</t>
  </si>
  <si>
    <t>So I have generalized anxiety with chronic panic attacks and agoraphobia and have had them for 25  of my 37 years of life. Going to the dentist for me is always terror inducing so I tend to avoid getting any work done like the plague. But I had to get a few small cavities filled yesterday and man was my anxiety in full force due to previous panic attacks. Well talking to the doctor I mentioned that I was feeling nervous and had this disorder. He then informed me that they do use epinephrine in the Novocaine anesthesia shots and that it can have the side effect of anxiety and panic attacks and the best way to combat this is to take an Ativan or something similar prior to the appointment and they can actually subscribe it for you. Luckily I always have Ativan on me so I was able to take some before he started. It didn’t completely stop the anxiety but I didn’t have a full blown panic attack which was amazing and definitely a step in the right direction in overcoming my dentist fear. So if you have ever experienced this  its because of the epinephrine!!!</t>
  </si>
  <si>
    <t>Dental anesthesia and epinephrine with anxiety</t>
  </si>
  <si>
    <t>FlawlessOriginality</t>
  </si>
  <si>
    <t>Hello everyone,
I recently began having severe anxiety and panic attacks, roughly 4 weeks ago. Historically I've never had problems like this, so it's had quite an impact on my quality of life. And I don't know why it's happening. I actually development an irrational fear of choking as a result, and have had to train myself to eat normally again. My diet has been mostly protein shakes...
I was prescribed Ativan for when the panic attacks become too difficult to handle. It's certainly helped but I'm taking it seldomly. 
I'm traveling to Europe for two weeks, leaving on Sept. 1st. After speaking with my Doctor they recommended I try Zoloft (50mg) now with the hope that it will easy tensions while traveling. I will say that I'm not a nervous traveler or flyer, but it could be different this time. 
My fear is that the initial side effects will make it a miserable experience. I've read about stomach issues and headaches, which I'm very prone to. 
A piece of me wants to just avoid that, and rely on CBT startegies and Ativan instead. I will say that my anxiety has decreased in the last week, but I did have a another random panic attack last night :(
Any experiences or thoughts would be greatly appreciated. 
Thank you
FYI: Male, 27, physically healthy</t>
  </si>
  <si>
    <t>Should I start Zoloft a week before traveling?</t>
  </si>
  <si>
    <t>PotatochipHighway</t>
  </si>
  <si>
    <t>This is a recent thing in this past year, ever since I first started getting into the dating world. I can tell myself over and over again that it's no big deal, it's one date, I don't have to continue seeing the person if I don't want to, I won't be pressured into anything etc.
But despite what my brain is telling me, no matter what on the day of the date, completely out of my control, I just start feeling anxious. I get a stomach ache that's like butterflies but so so much worse, and it makes me feel nauseous and then all I can think about is feeling sick and how I don't want to show up to my date like this, I want to be able to enjoy it, but I can't make it stop.
Normally I'm quite good at managing my anxiety in social situations, like meeting groups of people, or meeting friends of friends, but somehow my brain just interprets dates differently. It's just really frustrating</t>
  </si>
  <si>
    <t>Every time I go on a date with someone new, I get so anxious beforehand I get sick, and it's starting to frustrate me</t>
  </si>
  <si>
    <t>rnm632</t>
  </si>
  <si>
    <t>My therapist who practices Cognitive Behavior Therapy suggested I try this method to help work though some of my difficult anxiety causing situations.
My first exposure was watching some videos of myself from appearances cooking on a local morning show. I had never watched a single one of them for many reasons, didn’t like the way I looked or sounded, thought I came off as awkward etc... I mustered up the nerve, fought the urge to puke, stayed in the anxiety causing situation all the way through and of course it wasn’t as bad as I built it up to be in my head. Wish I had done this right after I shot each of them, I could have learned from them and improved. Felt a wave of positivity after this exercise.
Next exposure exercise is throwing myself into social situations on my own and making small talk with random people. I hate small talk, it seems so foreign to me... but excited to try.</t>
  </si>
  <si>
    <t>Anxiety Exposure Therapy</t>
  </si>
  <si>
    <t>DepressedWayOutWest</t>
  </si>
  <si>
    <t>I get stressed out about liking too many things. Like really stressed. It’s killing me. :(</t>
  </si>
  <si>
    <t>Hobby anxiety</t>
  </si>
  <si>
    <t>whoknowsdudee</t>
  </si>
  <si>
    <t>The choices i make, the people i choose to spend time with, how people see me.
It's all permanent. Losing someone whether it be just losing a friend over something, or someone passing away, its all permanent and cant be reverted.
The people i spend time with r the people that will be in my memories for life
I get this fear a lot thinking about my past. all through school I didn't have many friends and always felt alone, and it's starting to affect me a lot, that those r years i can't just relive, I now need to live with that feeling of loneliness and the memory of being alone for the rest of my life and it feels like a constant burden.
It's almost a sense of being trapped. 
Because I'm not very happy with where I am, and the people I'm surrounded by (which makes me sound like a terrible person) But this is my life and there's nothing i can do to change that</t>
  </si>
  <si>
    <t>My Biggest Fear Is That Everything In My Life Is Permanent</t>
  </si>
  <si>
    <t>whenur18</t>
  </si>
  <si>
    <t>I haven’t had a bad social anxiety “episode” in a while, but I can’t stop thinking about this... 
I went into work today and there was a manager from another branch there. She wanted me to talk to her as if she was a client. I mean, I do this almost everyday and pretty well. I have no clue why but I got extremely nervous with her. I couldn’t keep up with anything she was saying and I couldn’t even talk. I was saying things weird and messing up words. I WAS EMBARRASSING MYSELF!!! I pretended like I was sick and that’s why I was being so weird. I felt so stupid, I just started CRYING IN FRONT OF HER AND MY MANAGER!!! 
It’s 2:30am and I still cannot stop thinking about it. I’ve cried several times over it. I feel so weird, insecure, and just weak. I’ve had so many negative thoughts, like: maybe I should quit my job, I wish I didn’t exist, I wish I could switch lives with someone, why am I so fucking weird. 
Maybe it doesn’t seem that bad, but why am I tripping on it so much? Why did I even freak out that bad? Someone tell me I’m not the only one!!!</t>
  </si>
  <si>
    <t>What’s the weirdest social anxiety thing you’ve done?</t>
  </si>
  <si>
    <t>YungDaggerDick1400</t>
  </si>
  <si>
    <t>hello, i am a 19 year old male that has been living with anxiety since i was about 12 years old. i have plenty of friends and i am always called funny and charming, so i don’t exactly consider myself antisocial. now that i am growing up and becoming a functioning member of society, anxiety has been the biggest thorn in my side through it all. waking up to go to work is EXTREMELY difficult, constant dry heaving and shortness of breath. driving far distances in a car takes A LOT of courage and self-convincing. i’ve really been wanting to sign up to finally go to college, but my anxiety put a halt on that idea. i know that this is all in my head and that my problems are not as big as i make them, but it is just so damn hard to convince myself that. i have had suicidal thoughts before but i would NEVER take my own life, no matter how hard things get. i love my life and i love the people in my life, but waking up in the morning just seems so difficult. if anybody has any advice or anything they would like to say then feel free. anything helps.</t>
  </si>
  <si>
    <t>My generalized anxiety disorder makes growing up difficult</t>
  </si>
  <si>
    <t>biogirl52</t>
  </si>
  <si>
    <t>I did the most terrifying thing I could imagine doing... as an extremely unathletic person who was bullied most of grade school, hated gym class and never played sports: I showed up to a dodgeball league, joined a team and played a double header. The season is the next two months. 
I was AWFUL. Like truly awful. I felt awkward. I was the worst player by far. Everyone seemed to know each other and since the league is mostly men, I felt I intimidated trying to butt into conversations as a woman. It’s not easy. 
But I showed up because I’m trying to be far more afraid of being single and friendless the rest of my time in my new home than being embarrassed about my poor hand eye coordination or having nothing to say to a stranger. 
It’s really, really hard though.</t>
  </si>
  <si>
    <t>I joined a dodgeball league.</t>
  </si>
  <si>
    <t>zzzafz</t>
  </si>
  <si>
    <t>I've returned to school this week...
I didn't want to go for lots of reason, but one of them (and the main one) was social anxiety.
I am an introvert as you can tell and I don't really like people around me, specially strangers, it gives me stress, anxiety and it gets worse when teacher asks us to create work groups.
But anyways, the problem recently has been this girl...D.S.D. she wasn't my girlfriend or anything before but she is special to me, very special, sadly, and I say sadly because I am not really special for her, I am just one of their male friends she doesn't notice too much, last semester we used to hang out and hugs, kisses and fake flirting were something really common between us, which was fun, but at the same time it made me feel something for her over time.
Well vacations arrived and we just drifted apart, I missed her of course, but it was okay, I didn't see her in almost 2 months so feelings didn't really appear.
I talked to her by WhatsApp and I noticed she doesn't have common classes with me, how lucky! Right? No stress anymore...but well we still go to the same school so...
Today I met her at lunch and guess what? She saw me and said BOO! What's up? She tried to kiss me but I just hugged her, trying to avoid it, anyways we had small talk for like 2 min and then she left...I started to shake, my hands started to get colder, my face got red, my heartbeats, you know...I like her but it gives me anxiety...right now while I am writing this I am eating and I'm not even hungry...it's 00:02 in the morning and I should be sleeping but I can't help but think about that feeling she provoked on me, I'm not in love but I don't know how to explain...
Please notice that she isn't really the best person, last semester I helped her with all her homework and that was the only reason to ask me out... sadly.</t>
  </si>
  <si>
    <t>A girl gives me anxiety</t>
  </si>
  <si>
    <t>peaceinprogress</t>
  </si>
  <si>
    <t>I’ve always, alwaaaaayys been afraid of going to the doctor... I think it has something to do with having been in and out of the hospital a lot when I was little. I remember them having to hold me down while I fought them, to insert my IV. Every. Freakin’. Time. :’) My mother couldn’t be in the room during this, of course, and it was all just... a lot. And thus, my fear  and distrust of doctors was born. 
Here I am, a fully grown woman, and I still can’t seem to function well when it comes to things of this nature. I’ve learned that I’ll be needing an MRI soon, and this got me worried about the possibility of an IV insertion. And even more worrisome than that, I’ll possibly (probably) be needing surgery as well. I’ve never been under the knife before, and don’t known what to expect other than FEAR on my part. 
I literally started bawling like a baby when the doctor told me all of this and I was completely ashamed of myself. The doctor was very kind and understanding, but the whole thing made me feel inadequate and like a child again. :( I can’t even think about my upcoming procedures without crying and it’s so frustrating.
Do any of you also experience extreme fear and anxiety when it comes to needles, IVs, exams— hell, even with the appointments themselves? If so, how do you cope?</t>
  </si>
  <si>
    <t>Anxiety Concerning Medical Procedures</t>
  </si>
  <si>
    <t>dumbgumb</t>
  </si>
  <si>
    <t>I remember being as young as 12 and having an anxiety attack about a math test. Another anxiety attack about the people who said incredibly derogatory things to me about my family. And more panic attacks for years to come. 
I wish my brain didn’t have to nitpick every word people have said to me. I wish I didn’t have to worry about social media. I wish I could get a full 8 hours of sleep or manage to eat meals. I wish people would help me instead of shaming me or laughing at me. I wish I could enjoy high school without every moment feeling like I’m being suffocated. 
I feel like there’s no one to talk to. Literally no one. I don’t want to bother my friends and the school therapist transferred to another school. I don’t feel comfortable talking to my parents. I don’t want to live the rest of my life with this weight on my back. But I can’t seem to escape.</t>
  </si>
  <si>
    <t>I wish anxiety never took over my teenage life</t>
  </si>
  <si>
    <t>mediocreAlmond</t>
  </si>
  <si>
    <t>Just found this thread and man it’s nice to think other people have these feelings. I’m just looking to feel like I’m not alone and any coping mechanisms anyone has. 
A little background: I just recently graduated college and am in the job hunt, so my life is already really unstructured (i.e. staying at my boyfriends house secretly while I job hunt because my parents would freak out if they knew). I’ve always been kinda go with the flow about life and now that I’m an adult and want to care, I’m having trouble to do so.
I’m in the best relationship of my life and want to marry my bf someday, but it seems too good to be true and I can’t imagine my life getting to that point, like something awful will happen to me or him before I’ll ever be able to marry him. 
I know that this is silly as I’ve had this feeling about things in the past (graduating high school/college), but it really makes those experiences seem so superficial and fake when they do happen.
I don’t know if it’s me not feeling like I’m worthy of this much love/happiness or what, but I’m sick of every few days being reminded I’m probably going to horribly die before anything I’m looking forward to comes true. (Again, I’m pretty healthy and don’t want to hurt myself or anything, so I don’t understand how I can shake this feeling). 
TLDR; tips for coping with impending doom, feeling like nothing good in your life will come true, or not deserving/being able to appreciate certain things/people/relationships.</t>
  </si>
  <si>
    <t>Impending doom, unable to see a future?</t>
  </si>
  <si>
    <t>asapdestiny</t>
  </si>
  <si>
    <t>I’ve struggled with anxiety for as long as I can remember. Not so much crippling/hide from the world, more like “drive yourself insane in your own head because you can’t stop thinking” anxiety. 
I have a very tumultuous past. Very abusive (in many ways) childhood, death of my father and step father, mental manipulation everyday etc. I’ve healed mostly fine from it. I went to therapy for awhile, I have a loving family, I’ve moved on from a lot.
However I cannot shake this weird anxiety. I’m hyper sensitive to everything. Anything anyone says, the way someone looks at me, a small event happening that may have caused me to feel slightly embarrassed or awkward, thinking everyone hates me by the tone of their voice, overthinking everything I say, wondering what people are saying about me. Any small thing can set me off into a spiral where I convince myself that everyone hates me and thinks I’m annoying and is judging me. Or certain things I say will be stuck in my head all night. Even something as small as someone saying I’m laughing too loud will hurt my feelings deeply.
I’ve always been told I’m just “dramatic” and “too sensitive” and that makes it worse because then I internalize it and hate myself. The smallest thing can set me off into a whole night of overthinking and worrying. I don’t believe I have social anxiety, as I’m an extremely outgoing person and I love talking to everyone and don’t find myself nervous or insecure in social situations. However, when I get home I’ll start to think about what someone said to me and if they meant it as an insult or if they secretly hate me or if I came off as weird etc. 
I’m so overly sensitive about things and I can’t stop myself from thinking myself into sadness or anxiety. 
What can I do about this?
Even posting this makes me nervous because of the potential responses, but I’m struggling badly with this lately. Any help or support would mean the world to me.</t>
  </si>
  <si>
    <t>My anxiety causes me to be hyper sensitive to everything and I can’t get out of my head. Help.</t>
  </si>
  <si>
    <t>anxioushypochondriac</t>
  </si>
  <si>
    <t>I’ve tried calling the U.S. national suicide hotline before but, besides the fact that I’m not exactly suicidal right now - I just welcome the thought of not waking up tomorrow, a robot is always the first thing I hear and it makes me want to throw my phone across my room. 
I remembered I had a card in my wallet that had a local number on it for “crisis situations” and I dialed it, expecting to get a robot voice first and then hang up, but a human answered, and I just started crying. She listened to me and connected me with a number through my insurance that is going to help me find a specified counselor; something I’ve had trouble trying to do on my own. The woman on the other line was also very understanding. 
I’m still crying, and I’m still trying to deal with this night and the thoughts of whatever will come tomorrow and the next day, but someone listened to me. Two humans listened to me because I let them. 
What I deal with, which is more than anxiety but anxiety is the driving factor of my mental health, I’ve dealt with on my own without the proper resources for basically my entire life. I lied to my counselors in the past every session and I lied to myself that “it’s not that bad” and “I can handle everything without their help”. It gets harder if you don’t let anyone in, if you push people away. Honestly, I don’t think it’s fair of anyone to say “it gets better”, no one fucking knows that for a fact, but at least I *want* to get better and I’ve taken the biggest step I’ve ever taken towards getting the help I need to *try*. 
Sending out safe thoughts in hopes they mean something.</t>
  </si>
  <si>
    <t>I called a crisis line and didn’t hang up</t>
  </si>
  <si>
    <t>Anxiety, Sucide</t>
  </si>
  <si>
    <t>Pipergnome</t>
  </si>
  <si>
    <t>I have an interview next week and I’m super nervous. I’m fairly sure I can nail the interview and get the position with proper preparation.  I had been referred for the position due to my educational background, work experience, and future goals. 
This scares the hell of out me though. I’ve been dealing with a flare up with my general anxiety, social anxiety, and eating disorder levels for the past 2 years. It’s only recently become manageable. 
I’m afraid adding any extra stress on would push it back towards unmanageable. I’m also so happy to have my anxiety under control that I want to stay at this happy spot for more time and just rebuild myself back up again. 
My best friend sees this new position as building myself back up. She is so excited for me to move to the next phase of my career and to see me moving up. I will be starting as a junior but have the opportunity to move up. At my current employment, I will likely stay a junior. 
Are my fears irrational? Am I just being a baby? Should I be pushing myself?</t>
  </si>
  <si>
    <t>A new job</t>
  </si>
  <si>
    <t>moonharley__</t>
  </si>
  <si>
    <t>before i start- it's not my friend who is jealous, it's a friend of a friend's. &amp;amp; all three of us work together. my friend (J) &amp;amp; her friend (T) have been friends for probably about 7ish years, &amp;amp; i've been friend's with J for about 5ish years. i used to kinda be on good terms -at least, i would say- with T probably 4 years ago. now, for privacy reasons, i won't go into too much detail. but, in short- i am in a certain situation that has been causing me to get constant judgements from my family, friends, neighbours, teachers, &amp;amp; whoever else sticks their damn nose in my business. now, at work i... may have tweaked the details of my situation to avoid the judgements, but i am in no way, shape, or form a liar. but, T for some reason thinks i'm lying to get attention about everything. T believes that i made everything up to get sympathy, &amp;amp; again without giving too much detail- if i were lying about the whole situation for attention, that would be VERY messed up. so, now T doesn't like me.... like, at all. T talks trash about me behind my back at work &amp;amp; to J. well, me &amp;amp; J also share a mutual friend from work (C). so, C, J, &amp;amp; i have been hanging out a lot lately, &amp;amp; T is always making jerky comments to J about C &amp;amp; i. i really don't like the tension this is causing in T &amp;amp; J's friendship, because although i'm not T's biggest fan- they did nothing to me to make me absolutely dislike them, i just think they're rude. but i'm fairly civil to them at work, i don't talk trash about them to our co-workers, &amp;amp; i try not to get gossip out of J about T... but, sometimes J does vent to me about the issues in the friendship... &amp;amp; i feel like it's all my fault. i feel bad for making T feel jealous, but at the same time... we're all adults (i'm the youngest out of T &amp;amp; J), so J can be friends with whomever they want, really. i dunno... i just feel almost.. guilty? i also don't have many friends, J &amp;amp; C are probably my only friends at this moment, &amp;amp; i like to isolate myself... so, it's not like i'm hanging out with J all the time. should i even feel guilty? i know it's probably just my anxiety making me over-think, but i can't help but feel bad.</t>
  </si>
  <si>
    <t>jealous friends...</t>
  </si>
  <si>
    <t>cookiecrisp05</t>
  </si>
  <si>
    <t>Now I’m not sure how to explain this without it sounding ridiculous. 
I get anxiety wearing pants. I’m not a fan of my body and so I feel like when I wear pants I feel every curve and the fact that my thighs touch a bit kills me inside. I have many breakdowns in the changing room trying on pants and I gave up wearing them for about a year in a half. I do go out and buy some because in the moment I think they’re fine, but they get stored away and only to be found and me break down again. 
It’s not like I see pants and cry, but more of the fact that I don’t feel confident. I haven’t worn a single pair of pants that have made me feel good. I have to go shopping tomorrow and I really just want 1 pair of pants to have and be able to wear. I love the bagger mom jean ish look, but because of my thighs- they never seem to fit right or have my size.
Any tips on how to buy bottoms and how to stop crying in situations like these?</t>
  </si>
  <si>
    <t>shopping for clothes gives me anxiety?</t>
  </si>
  <si>
    <t>Cradlehopper</t>
  </si>
  <si>
    <t>Hello everyone 
I just entered graduate school as a GA and I have a huge presentation I have to give to my classmates tomorrow. I’ve always had really bad performance anxiety so I was proactive and got myself a script for the beta blocker propranolol. 
I took 20mgs today and felt comfortable socializing with the class (though idk if I truly felt a huge difference) but tomorrow during my presentation I do NOT wanna stumble over my words or shake uncontrollably.
Has anyone taken propranolol for giving performances? How many mgs did you take and how long before the presentation did you take them? 
Thank you all so much!!</t>
  </si>
  <si>
    <t>Propranolol for presentation anxiety</t>
  </si>
  <si>
    <t>Eggleyy</t>
  </si>
  <si>
    <t>**Hi, so I'm new to Reddit and it feels weird even posting but I'm going to give it a go. Sorry if this ends up long. I'm trying to be mindful of any triggers and to follow the rules -- let me know if I mess up anything and I'll change it or delete the post ASAP. This is really the first time I've spoken about being sort of like 'proud' of myself? I don't know haha, anyways this is it.** 
SO -- For nearly all of my life, I've had Depression and Anxiety (diagnosed) and I do feel like a lot of my life was dictated by it. It really hit in secondary school (Highschool.) I actually dropped out in Year 9/10 because my anxiety was so bad I couldn't even get through the school gates without being in a full-blown anxiety attack meltdown over well, nothing really. It's not like I was really bullied badly - I just had such anxiety linked towards the school for some reason, I just couldn't handle being there at all. We tried new thing; home school through the internet, but I just couldn't be motivated by the teachers because I knew they couldn't punish me if I didn't do it. This also came with a lack of motivation from depression. So there I was, no qualifications, no GCSEs, no work experience and a lack of contact with the outside world since I didn't really have to leave the house because on the online schooling and I didn't really have friends. 
* WORK: 2017 - 2018
I tried to start thinking of where I'm even meant to go from here. I had no clue what I even wanted to do. All I knew was I liked Art but I had no qualifications or even really a portfolio -- plus art jobs are near impossible to find in my small area. Then out of nowhere, my mum found a job online looking for an apprentice/assistant for a small childcare setting. I had recently been to see my niece who was very young at the time and was discussing the idea of babysitting her for my brother as it turns out I was actually alright at looking after kids since I'm just patient and kids apparently love art?? So I just spent most of my time drawing with them. 
ANYWAYS, I went to the interview and I was absolutely terrified. I brought my mum in with me and she did most of the talking. Please note I was like 17 at the time so it wasn't too weird, just a bit weird. But somehow the woman saw something in me, THANK GOD, and let me be her apprentice. I'm not going to lie, the first few weeks were hard. I had to get really out of my comfort zone and take charge in some situations. There were a few occasions where I had to leave the room and take some time outside having my somewhat mini panic attacks. I actually think working here really helped me manage the panic attacks as there were so many situations where I'd end up outside and I'd think to myself; Ok you got this, just get back in there and do your job. I had the motivation I'd been missing and god I loved having something to do. In the end, after a year the job began becoming stressful again. Not due to the kids or anything, it was just some staff issues anyways I ended up leaving.
* **COLLEGE:** 2018 - Now
Leaving was the worst feeling ever. I felt like oh god, here I am. Back where I started. I'm going to be stuck like this forever. Cue the Anxiety and Depressions return to the EXTREME. My parent's quickly realised they had to sort something out for me before I got any worse. We landed on the idea of college. I'm extremely passionate about art so we began searching for courses. At first, it looked bad. I was applying late as all the colleges had actually already started, they were just attempting to take in whoever they could to fill up spare places in classes and it seemed no one wanted me. Some of them even looked down at me because of my lack of qualifications which is actually ridiculous, how am I meant to get qualifications if I can't go to college?? Luckily we found a college who'd take me but they could only fit me onto the level one Art course which wasn't exactly ideal but at least I was doing something with my time. 
I ended up loving it, I thrived in it. Obviously, I was super anxious throughout the whole first month but with the experience I'd had in childcare, I could just kinda push the anxiety down and try and put on a confident face as I could do around the kids I worked with. So that's what I did. I finally started making friends and getting compliments on my work, I was then actually moved up to Level 2 because I was finding it a bit easy and I finally had a challenge. 
**Again I'm sorry it's so long. This is actually the shortest I can get it. This year I'm going onto an Animation and Games Design Course and I'm super excited, my anxiety hasn't been as present. The depression shows up randomly but nothings perfect.** 
**Thank you if you read this far and enduring my rambling. I just want to say if you feel totally hopeless and like you'll never be able to do anything please think of my story. I was feeling exactly the way you were. You have so much potential you don't even know it! You have the power to change the world and impact us all and I know you will one day. We believe in you and hopefully one day you'll believe in yourself the same way others do you. Anxiety can sure be a barrier so take one step at a time. You've got this.**
**TL;DR** \-- I went from dropping out of secondary school in year 9/10, having no qualifications to becoming an apprentice in a business I loved and then moving onto college onto a course that I thrive in. If I can do it, you can too. Just take your time.</t>
  </si>
  <si>
    <t>[SUPER LONG] My Progress From Basically Never Leaving The House to Attending Work/College Daily</t>
  </si>
  <si>
    <t xml:space="preserve"> man, woman</t>
  </si>
  <si>
    <t>Robobake</t>
  </si>
  <si>
    <t>I’m on my 2nd round of needing to medically withdraw from college even though I was doing fine in school and I was doing a good job with my summer internship. What most people don’t know is I was in a gay relationship with my boss (21, 58) and I ended it because it was consuming my happiness and it wasn’t good for the both of us. He was left stressed trying to make me happy. Most people don’t know I’m gay. We were engaged and I had some of the best times of my life with him but I wasn’t happy with the work and classes. Due to the age gap I’m sure, his friends didn’t know how to interact with me besides talking about my classes, and for that I was miserable at every social outing. If I can be completely honest here, he had all the money in the world and he spoiled me to no end. I’m back home with my parents trying to make appointments for therapy sessions (saw an acupuncturist) I’m terrified for my future and I dwell on the past to the point where I can’t even enjoy video games anymore which is something that I always enjoyed since before I could even really speak well. I know I can’t give up and I have to keep going but I don’t even know where to start because this is all so much. It feels great writing it all here. I’m afraid that all of these events have been driven by my anxiety of trying to figure everything out at once and I need tips on how to keep things at my own pace.</t>
  </si>
  <si>
    <t>Hope is lost</t>
  </si>
  <si>
    <t>lunasouseiseki</t>
  </si>
  <si>
    <t>This is a post [from my blog](https://suzibreathe.blogspot.com/2019/08/what-does-it-feel-like-to-have-anxiety_23.html?m=1)
Anxiety is a weird state to explain to someone that has never experienced it. I recently had a friend over and we were discussing the worst year of their life. Their anxiety completely took over their life and prevented them from doing even the most basic of tasks.
I nodded as I've also had my fair share of anxiety, although my diagnosis was that it was low. So while my anxiety isn't crippling, when it takes hold it's hard to break free.
Anxiety flare ups
I call them anxiety flare ups because that's what it feels like to me. Like my mind starts spinning gears and before I know it my heart is pounding and my stomach is in knots.
While depression is regret of the past, anxiety is a fear of the future. It's worrying about the unknown and the outcomes of our actions. For me, my anxiety strikes at night. When I wake up at 2am and lie there trying to count backwards from 300 to fall asleep. It's in this moment that my anxiety reminds me that I don't have a huge circle of friends so if I lost people I would eventually end up completely alone. Writing this out is a little embarrassing because when you're not in the midst of your anxiety the things you worried about seem so silly. When you're in it though, it's like you're finally seeing things clearly. You're able to see the subtle points of life and how they all spell out your doom.
What to do when you feel anxious
Everyone has different ways to deal with their anxiety and I think it all really comes down to what triggered your anxiety. What is it that you're anxious about?
Ending up alone: remind yourself of all the amazing people you have in your life. Having a gratitude journal and reflecting on all the good times you've had really helps me when I have this fear.
The fear of failure: remind yourself of all the times you have succeeded. Did you pass probation at work? Did you graduate high school? Did you host a great get together? Surely there is a time when you focused and nailed it. If you can do it once, surely you can do it again.
The fear of letting people down: remind yourself of all the instances where you weren't able to live up to expectation...and how the world kept on turning. How your world didn't collapse and the fact that even those that were disappointed managed to move on. You're not always going to be able to please everyone - that's life.
The fear of sounding stupid: remind yourself about all the times you've gotten it oh so right. The time someone asked a question and you knew the answer.  The time that something clicked for you faster than those around you. And, let's not forget that the opinion of others shouldn't shape your opinion of yourself. If you dull your light or don't pursue something because you fear people will see you as foolish then you're not living your life for yourself.</t>
  </si>
  <si>
    <t>Me - trying to explain my anxiety</t>
  </si>
  <si>
    <t>freakingout3798</t>
  </si>
  <si>
    <t>I don’t often post on this website but at this point I am desperate for someone to just talk me down.
I’m a 23yo female and been having a multitude of strange health problems, mainly over the past month, involving UTI’s, kidney infections, etc. I went to the gynecologist two days ago just to rule out any possible STDs/STIs that might be causing any of this.
I have been in a monogomous relationship for 8 months now, and the last time I went to get STD tested (in March) all tests came back negative. I have no other reason to believe that my bf might be seeing someone else.
BUT - guess who just got a voicemail from her gyno saying to call their office. *sigh* I’ve only ever had one STI before in my life, and this was exactly how it went.. they called back two days later to say something was positive. They also said they usually dont call back at all if everything is negative.
Butttt now their office is closed, of course, and now I have to wait all night until they open again at 8am tomorrow. And i am absolutely, PANICKING
Not only is this not knowing making me anxious because 1) what if I have one of the more severe, life-threatening std’s? but 2) if a test came back positive, that would mean my bf is cheating on me. and that would be the end of a relationship that ive been extremely happy in thus far and also v triggering bc i already have trust issues from past relationships. involving cheating, etc.
Someone please just tell me how I can keep myself from going insane until the morning. My mind is already racing and I’m starting to feel the beginnings of a panic attack. How do i just let all of this go for the night ?</t>
  </si>
  <si>
    <t>Borderline panic attack over test results</t>
  </si>
  <si>
    <t>SensoriumLoL</t>
  </si>
  <si>
    <t>Old throwaway account for reasons.
I've had many therapists over the years, but I've never felt that therapy has been helpful for me. I tried doing it at my college, but I would go into it with a feeling of dread, and leave feeling like a sick puppy. After 5\~ or so sessions, they concluded that there wasn't much for me to gain from it anymore. I didn't feel 'better' at all. In fact, I just felt lost and empty. Like I wouldn't ever get a glance at stability. I entered a new relationship shortly before I was told that. That crumbled (an entirely different story, but I'm over that at this point) and now I'm back here. 
Each therapist has toyed with a different diagnosis, with the only consistent one being GAD. However, PTSD and OCD (Pure-OCD was one, too) has also been discussed. I have always cared about the diagnosis, sometimes too much. I thought that if I could get a specific diagnosis that rang true to me, I could combine help from professionals and also from just learning and researching about what it is I "have." I've learned that no such thing exists and it's all a matter of professional opinion, seemingly. 
I feel given up on. By myself, most importantly. I stopped attending school simply because I cannot afford it anymore. I need to work to save up for that, and I wholly intend on doing that, but I'm incredibly fearful of it and therefore somewhat reluctant to put in that effort. My S.O is going to med school soon at an impressively young age. I simply don't compare to that, and I would hate to hold her back. I know I'm not, as I'm incredibly supportive of her, but I can't help but see myself as a huge failure in the comparative light. I think that's what holds me back, is how much I dwell on comparisons. Rationally, I know it's stupid, and I should never realistically feel lesser because of an other's success, but mental illness doesn't fuck with ration. 
I always did very well in school when I put effort in. Teachers during the latter half of my high school career noticed this (from a rural area, few students like academics, with even fewer expressing skills in them) and pushed me further than I've ever gone before. I will always be grateful for that, but I'm not being pushed like that anymore. I don't know how to get the best from myself. I feel like a breathing mess of problems and greed. 
I don't really know where to go from this place forward. Everything is filled with an uncertainty I never knew before. My vices take control and before I know it, I'm just high every day of that week instead of getting shit done. I feel so driven to do *something,* but I feel so far away from the place I need to be to actually do those things. 
I'm sorry if there isn't much sense to be made out of this post- I'm just afraid of the future and myself, and I felt the need to express that in case, maybe, someone has some helpful words.</t>
  </si>
  <si>
    <t>Feeling lost.</t>
  </si>
  <si>
    <t>smurphtastic32</t>
  </si>
  <si>
    <t>Having a bit of a rough day/week, and needed somewhere to share my emotions. Late 20’s male here. I was recently pushed out of a job back in March that I was at for a little over 10 months due to anxiety that made it difficult to connect emotionally to my colleagues. And since then I’ve been unsuccessful at finding a new job. Over the last few months I’ve gotten close a few times, and gotten to the final round but for some reason they would decide to go with a different candidate. I just found out on Tuesday and then today that two different jobs I was in the final interview stage with have both decided to pass on me. 
My resume gives off red flags, because due to the nature of my industry you have to put in your dues with internships and fellowships, so it looks like I hop around a lot. I just wish I didn’t have anxiety and wasn’t forced out of my last job. It’s been 5 months of unemployment and I was so hopeful I was going to receive an offer for a great job today and to hear them pass on me just makes me incredibly sad. And I feel like I’m never going to succeed in life. Not sure what I was hoping by posting this, just wanted to tell someone. Due to my anxiety, I also don’t have that many friends, so I just feel really alone right now.</t>
  </si>
  <si>
    <t>Unemployed due to anxiety</t>
  </si>
  <si>
    <t>PowerfulExperiences</t>
  </si>
  <si>
    <t>I started working at Jimmy John's after I was unemployed for about a week. My stress and anxiety have been the worse I have ever experienced. I've always been an anxious person but not to this point. My chest just feels uncomfortable, been sleeping my normal 8hrs but get not rest. Feeling just very overwhelmed. I just got one of my old jobs back where I will be making more money and feel a whole lot more comfortable. Now my problem is that I literally just started this JJ job and I need to quit pretty much in the next couple of days but I cant bring myself to speak to my boss. My anxiety is so damn bad that I honestly dont feel physically or mentally capable to talk to them. Idk how to get over this. I have to show up in a couple hours but I'm not sure I can. I've been in my room all day and dont think I can even leave this room without me feeling like I cant breath. I honestly dont even know what I'm asking here but I just need some help. Sorry if all this doesnt make sense but theres so many things going though my head rn. I dont think I'll show up but i dont think i can even text my boss to let them know and it makes me feel even shittier</t>
  </si>
  <si>
    <t>So anxious I dont think I can show up to this job.</t>
  </si>
  <si>
    <t>DjVader630</t>
  </si>
  <si>
    <t>Ever just to that point where all the negative emotions that would normally, sure be negative, but just love to be enhanced 10x with anxiety. Moving out, probably breaking up with the gf, and will probably lose the dog we both got together.  While normally yeah this all sucks regardless but man all those extra thoughts and crap that pop up, tho hopefully only temporary till I move. Hardest part is I dont have a job/can get a job that would at least keep me distracted through most of the day. So left having to try to keep busy but some points its just rough.</t>
  </si>
  <si>
    <t>Who else loves when your anxiety heightens all the negatives going on...</t>
  </si>
  <si>
    <t>Graveyardgurl83</t>
  </si>
  <si>
    <t>Oh man! Last night we hung out with some awesome people. As we all gathered around the fire pit telling stories I thought of one I'd like to share. Once it started unfolding.. they all were just politely sitting with full attention on me so naturally, I PANICKED. Fumbled over my words, talked really fast and started to break eye contact.
UGH. Does anyone have this happen to them? How do you combat it?</t>
  </si>
  <si>
    <t>Social anxiety when talking in a large group?</t>
  </si>
  <si>
    <t>jmbrown4747</t>
  </si>
  <si>
    <t>Or am I jumping to conclusions too quickly? I switched doctors about a year ago, and have overall been relatively happy with my new dr. But, while my hypothyroidism and depression are well managed now, my GAD is not. I emailed her early Monday, the email system says you’ll get a reply within 2 business days. I emailed her again yesterday, and still haven’t heard back? Is it time to start the hunt for yet another new doctor?</t>
  </si>
  <si>
    <t>Did my dr ghost me?</t>
  </si>
  <si>
    <t>smallcat101</t>
  </si>
  <si>
    <t>Hey all,
For quite a few years now I have suffered from some kind of social anxiety. The extent I don't know because I have little to compare it to and when I have seen a doctor about it, I always leave feeling like I only managed to properly get across about 10% of what's going on in my head. The anxiety itself pretty much revolves around pressure situations, as simple as explaining a piece of work I have done to a colleague or having to talk to a group of people I don't know that well. The symptoms are getting really flustered, heart palpitations, sweating, and then just freezing up. Usually, if I know one of these situations is coming up I will completely overthink it the week beforehand making myself feel sick and then beat myself up over how the situation(s) turned out to the point where I just think, why would any new people I meet want to be friends. I know in my head that these thoughts are just probably me overthinking (people are a lot nicer and less critical than I make them out to be) and being dumb but I have never been able to get over them. 
This began when I was just starting out at university. At first, I just wrote it off as being homesick but then it became apparent it wasn't that. I can't pinpoint it was the cause of it but I smoked quite a lot of weed to try and just forget about it and I have no doubt that made it worse. I don't drink daily, but when I do I feel good and am unable to control myself and have put myself in some pretty dangerous situations in the past. I hate myself for it but somehow it always happens again. I haven't smoked in a couple of years and luckily my girlfriend is usually around to help me control my drinking. My anxiety is still just as bad though, the negative thoughts just completely overwhelm anything positive most of the time and I feel like this is translates into my daily attitude towards life.
I really want to be able to control this and put it behind me but I know its not something you can just forget which makes me feel like I will be stuck with it forever. I was prescribed beta-blockers a while ago to take for pressure situations I have mentioned above which actually really helped curb the physical symptoms, but it got to the point where I felt like I needed them daily which I'm not sure is possible. I have had a few counseling sessions a while ago but they didn't really go anywhere, I just never can explain things properly. Basically I feel like I have just been running in circles for years with this, its really holding me back and I'm desperate to find a solution. Any help would be greatly appreciated.</t>
  </si>
  <si>
    <t>Social anxiety</t>
  </si>
  <si>
    <t>afterlife_xx</t>
  </si>
  <si>
    <t>I woke up this morning with immense stomach pains and heart palpitations. My ex texted me last night (we were together for 2 years, haven't seen each other in that long because I moved out of state; I didn't even know he still had my number) asking when I'd be available this weekend to get stuff I forgot. He messaged me a month ago telling me he still had some of my stuff and I told him I'd be in the state this weekend, I didn't think he'd remember. I'm anxious as all hell because of having to see him after 2 years. I don't know if he's dating anyone and nor do I care. I've been single since we broke up because I have had no success in making friends in my new location due to social anxiety and living at home until I make enough to move out. My ex recently acquired his relative's home who talked about giving it to him when me and him were still together, so it's like he's got his life in check and I'm still a mess. I'm terrified that seeing him will bring back all these forgotten feelings, even though I've been over him for over a year. I even said to him if he can meet me at my car or leave the box on the porch because I don't want to go inside :/ I don't want to have a friend go pick it up for me because that would probably make my ex think I'm still not over him after 2 years. Just have to remain civil, make very little small talk, and book it. Keep telling myself once I get my stuff, I never have to see him or talk to him ever again.
On top of that anxiety, I have major anxiety about driving up to my home state tomorrow. It's a 10+ hour drive. I think my fear of that is I've been watching too many dash cam videos and seeing the news about crazy accidents since a big chunk of my driving is on the highway. My mom will be with me so at least I won't be traveling alone, but it's still scary driving that distance for so long.
My biggest worry right now is that I can't get my heartbeat down. My Fitbit is tracking me at 69-70 bpm when I'm usually between 50-60. Any good breathing exercises or advice on that?
Thanks for letting me vent. :) (took me 2 tries to force myself to post something because I needed to vent desperately)</t>
  </si>
  <si>
    <t>Horrible anxiety because of this coming weekend</t>
  </si>
  <si>
    <t>StonerBob69420</t>
  </si>
  <si>
    <t>I used to go sleep 11pm and and wake up around 8 to 10 am and i had healthy life styles. But somehow i always manage to slip to my current sleep schechdule which is that i go to sleep 3-5am and i sleep up to 12pm-2pm. I can tell from my experience im really tired and i feel like brain is not functioning as well when sleeping healthy.</t>
  </si>
  <si>
    <t>Difference with bad sleep routine vs good one</t>
  </si>
  <si>
    <t>shutupmyhead</t>
  </si>
  <si>
    <t>For forever.. I've been scared of using the public restroom when other people are in it. At school I tried to never use it because people always were hanging out in it. I'm female so...certain times of the month I had to just hope and pray. I was, and still am at 26, extremely embarrassed about using the restroom at those times. Now at work, people still hang out in the restroom and it's rather annoying. I feel like everyone is listening to me, and I am too terrified. I get really heated and sweaty, the hands shake, my heart races. There is a single restroom on another floor of my work building that I sometimes go to, but I feel weird going to it because I feel like everyone is watching me. There's days I don't even go to work because of my fear of using a public restroom. It's the idea of other people in there with me that gives me anxiety. It's really a problem and I don't know what to do, except just keep using the single one on the other floor.</t>
  </si>
  <si>
    <t>Anxiety over using public restroom with others</t>
  </si>
  <si>
    <t>pencil67</t>
  </si>
  <si>
    <t>Disclaimer: I really do not want to offend anyone. I am not diagnosed with anxiety. This has been a more recent development and I am note experienced with it.
I finished university in the autumn of 2017. I had lived in the same city for years, which I left then. I had studied abroad within those 5 years and traveled a lot, but I had had the same home base. I decided to spend some time in Canada on a temporary work permit to "figure things out" regarding my professional future.
My family owns a medium-sized business and I have always felt extreme pressure to take it on some day. I have never really felt like it was my thing, nor do I want to be tied to the German countryside. Before I left for Canada I saw a counsellor to talk about the pressure I felt and after told my parents that I don´t think the business was for me.
In Canada I met my Canadian boyfriend, who has since come back to German with me at the end of 2018. When I came back I felt completely overwhelmed and worried. What will my partner and I do in Germany? Will he ever feel comfortable here? What will I do for work? These and many questions occupied my mind 24/7. I then agreed to work in the family business for a bit, but disclaimed that I still didn´t want to take it on.
I have been working there for 10 months now, while my partner found a job very fast as well. I cannot see myself staying involed in the company, especially with a partner who misses his home country a lot.
Things are completely uncertain for us. We quit our job for the end of September and will be travelling in Europe for about 2 months, then we have no clue.
We both want to get further education/training, but don´t know where ( Germany or Canada ). My partner basically has only narrowed down what he wants to get training in. I have a relatively good idea, but don´t know if it´s the right time to get a Master´s yet or if I should get some more practical experience.
This instability, uncertainty completely f\*\*\*s me up. My mental health has been worse than it has ever been in my life. I feel close to tears almost 24 hours a day and feel like I don´t have the strength to make another plan. I feel on edge all the time. I feel like my partner doesn´t support me enough. He is a lot more carefree and optimistic, but far from being a planner or organizer.
Genuinely, I do not know if this is just my mindset because of all the uncertain components of my life right now or if I should seek help.</t>
  </si>
  <si>
    <t>Is it normal to be worried about the future 24/7?</t>
  </si>
  <si>
    <t>Disclaimer: I really do not want to offend anyone. I am not diagnosed with anxiety. This has been a more recent development and I am note experienced with it.
I finished university in the autumn of 2017. I had lived in the same city for years, which I left then. I had studied abroad within those 5 years and traveled a lot, but I had had the same home base. I decided to spend some time in Canada on a temporary work permit to "figure things out" regarding my professional future. 
My family owns a medium-sized business and I have always felt extreme pressure to take it on some day. I have never really felt like it was my thing, nor do I want to be tied to the German countryside. Before I left for Canada I saw a counsellor to talk about the pressure I felt and after told my parents that I don´t think the business was for me.
In Canada I met my Canadian boyfriend, who has since come back to German with me at the end of 2018. When I came back I felt completely overwhelmed and worried. What will my partner and I do in Germany? Will he ever feel comfortable here? What will I do for work? These and many questions occupied my mind 24/7. I then agreed to work in the family business for a bit, but disclaimed that I still didn´t want to take it on.
I have been working there for 10 months now, while my partner found a job very fast as well.
Things are completely uncertain for us. We quit our job for the end of September and will be travelling in Europe for about 2 months, then we have no clue. 
We both want to get further education/training, but don´t know where ( Germany or Canada ). My partner basically has only narrowed down what he wants to get training in. I have a relatively good idea, but don´t know if it´s the right time to get a Master´s yet or if I should get some more practical experience.
This instability, uncertainty completely f\*\*\*s me up. My mental health has been worse than it has ever been in my life. I feel close to tears almost 24 hours a day and feel like I don´t have the strength to make another plan. I feel on edge all the time. I feel like my partner doesn´t support me enough. He is a lot more carefree and optimistic, but far from being a planner or organizer. 
Genuinely, I do not know if this is just my mindset because of all the uncertain components of my life right now or if I should seek help.</t>
  </si>
  <si>
    <t>Is it normal to worry and feel worried about the future 24/7</t>
  </si>
  <si>
    <t>unfilterdoxymoron</t>
  </si>
  <si>
    <t>When my anxiety is sky high, I hate being touched. In any way. Hugs, a partner caressing and cuddling me, anyone being in my personal space.
I cringe inside when it happens. Does anybody else deal with this? How do you manage?</t>
  </si>
  <si>
    <t>Being touched</t>
  </si>
  <si>
    <t>jhatrick</t>
  </si>
  <si>
    <t>Like I have watched tons and tons of motivation videos like 'hard work beats talented people', but why I still fail. It's so frustrating to look at some people who flip their finger and boom! "Victory."
I like to play sports, so I train, physically and mentally. **result: fail.**
I like to play competitive computer games, so I train, game sense and the 'mechanics'. **Result: fail.**
I like to draw! so I make sure I draw at least 2 times everyday, **Result: everytime I look at other's art, I feel like mine is shit.**
 In real life, I feel frustration already, like studying, working all kind of necessary stuff. and Now I even failed all those things I like to do when I have free time.
How many time I have to fail? 1 million? or until I die in real life. god damn this is so frustrating for real</t>
  </si>
  <si>
    <t>No matter what I am interested to do, it always fail.</t>
  </si>
  <si>
    <t>anonymoose03</t>
  </si>
  <si>
    <t>I've been in the process of trying to switch labs, and I'm just so anxious about it. I can't sit down to write a resume. And I just figured out that my friend from high school is going back to school for nursing, and I can't even manage to do anything right. I feel like crying because I haven't done anything with my time in college, and I feel like my laziness really screwed me over for getting a job. Next year I'll be a senior and I'm not sure how I'm going to deal with applying for jobs -- I really, really just don't know if I can make it through. I want to die sometimes. My dad thinks suicide is cowardly, but he's the one putting the most pressure on me to get a high paying job in the field that he wants, but I hate what I'm doing. I hate everything. I literally want to cry everyday. 
&amp;amp;#x200B;
Just a rant about things that have been on my mind.</t>
  </si>
  <si>
    <t>A bad day.</t>
  </si>
  <si>
    <t>FaffyMcFafferson</t>
  </si>
  <si>
    <t>I have hit a wall with my job and my life. I barely work at all (~25 hours a week plus band practice and gigs) but I just can't handle it. I dread my job when I'm not at work I'm always watching the clock and counting down how many hours I have before I have to go back. I know that's not a healthy way of thinking but I think that way nonetheless. I work at restaurant and I just can't stand the random schedule and never knowing when I'm going to get off and have to work late as shit and deal with shitty customers (and recently annoying management). I really like all my coworkers but the job itself I hate. I hate myself for not being able to work like a normal person. In high school, I juggled a job (also at a restaurant) and school and band but now I can't handle it even though I'm not in school and I work less hours. Everyone I work with has two jobs and works ~50 hours a week and they're fine (or at least not having 2-3 meltdowns at work a week like I am). I always hear stories of people that are struggling like I am but, again, they are usual working crazy, hours, struggling with rent/bills, and/or don't have support. I'm only working part-time, I live with my parents so I don't have bills or rent, and I have a very supportive family and a therapist that I see weekly but I'm still miserable day in day out. I don't feel like I deserve to feel as bad as I do. I know that that's not a healthy way of thinking and I know you shouldn't measure your own suffering against everyone else's but I cannot convince myself that it's not true. 
Even on the weekends I can hardly relax. Sometimes because of gigs with my band, or dreading the coming week of work, or just plain old shitty anxiety/depression kicking my ass. And even if I have a good weekend Monday just smacks me in the face and starts the whole cycle over again. I never get any sleep because I'm always procrastinating the next day away. I'm literally doing that right now. I had a huge meltdown at work today and an even worse one this past Monday. I just don't have the energy to go through the motions anymore. I just get so angry that I'm stuck at this place that I hate and then I get even more frustrated when I realize I'm hardly working at all. What's wrong with me? Why can't I just suck it up like literally everyone else? Why can't I just suck it up like I used to a year and a half ago?
And I have been trying to look for a job off and on for a while now but haven't had any success. I don't want to work retail but I don't have a degree so I have a lot of trouble finding anything else. I've thought about going to college but I don't have the money, and I don't want to borrow money from my parents for fear that I'll fail at it or not finish it (which I have a history of doing) and waste their money. And besides that I can't fathom adding anymore stress to my plate right now.
The stress and anxiety is just getting to be too much. I can't sleep. I'm tired all the time. I never want to do anything. I used to write music all the time but I just can't find the motivation anymore. I feel like my life's going nowhere. I have no end in site for my shitty job and I just really hate myself. Even though I'm surrounded by a loving supporting family I feel so alone and awful. I don't know what to do. I feel like I'm losing my mind; like I'm going to snap. People always say "you've got to fake it till you make it" but I've been faking it for a almost a year and I don't have the energy to keep going.</t>
  </si>
  <si>
    <t>I've Hit A Wall and I Feel Like I'm Losing it</t>
  </si>
  <si>
    <t>ladymedallion</t>
  </si>
  <si>
    <t>I get such bad anxiety whenever I’m not with my boyfriend. It fully takes over my thoughts to the point where I feel nauseous. It makes no sense because he has absolutely done nothing for me to not trust him. It’s not that I think he’s off doing no good, I just start to rethink whether he actually likes me or not. It’s ridiculous because whenever we are together he’s incredibly reassuring and I have no doubt in my mind that he is in this for the long run. He honestly treats me really really good and I don’t want to ruin this because of my anxiety. My last boyfriend texted me constantly and I lived with him so I suppose that’s what I’m used to. There was many reasons why my last didn’t work however there was constant reassurance, probably too much to be honest. Now my current boyfriend who is perfect in every way possible just isn’t much of a texter but we do hang out probably every second or third day. When we’re not together he doesn’t really text me much unless we are making plans to hang out or ask me a question, which is logically totally fine with me, however emotionally I wish I was with him all the time or in contact with him all the time but I am fully aware that that’s not exactly healthy. 
How do I manage this? I don’t want to need to hear from him all the time, I really don’t. I would feel so empowered if I could handle this better. Does anyone have any tips?</t>
  </si>
  <si>
    <t>How do I (f25) manage my separation anxiety from when I’m not with my boyfriend?</t>
  </si>
  <si>
    <t>HybridPosts</t>
  </si>
  <si>
    <t>Hello again, my name is Logan. I’ve posted here before, not many comments came in, I think I only got one. So I’ve decided to elaborate on everything. Lemme start. I don’t know if this is a disorder. It might be, because I haven’t gone a school day without anxiety in a while. Today I was pretty anxious, but yesterday I had what I call “confidence” but if others felt it they’d probably say “anxious”. I’m a sophomore and I came home today from the 6th day of school. I’ll go ahead and tell you about some things I am paranoid about. Eyes. Everywhere I walk I feel like I’m being looked at, even though I’m not. I never walk with my arms, I just didn’t learn that way, but recently I’ve found myself forcing it. I’ve found myself forcing my arms to sway to look “normal”.  I’ve never done this before. I usually love winter because I can wear a jacket. It takes away the awkwardness of not knowing what to do with my arms (I can put them in my jacket pockets) and also it makes me feel less skinny. I for some reason see myself as bones. I am skinny, but I don’t look too bony... at least I hope. Next thing. Position. I don’t know what to do with my hands and feet. I try to do a cool guy lean, but it always is uncomfortable. Next, my face. I don’t think I look ugly or anything... well kinda...  but it’s mostly about the face emotion. When I feel a lot of anxiety (like today) I tend to blush easier. And while going through the halls I feel like my eyes are wide and that I am always darting my eyes, and that one eyebrow is higher than the other. Next, classes. My most comfortable class is 1st, which is teen leadership. It is for only half a semester though, after that I have health :( . My worst period is lunch, I sit with a friend of mine, the closest one in the whole cafeteria. We barely talk, and he is kind of weird. I tend to be embarrassed by him, and also that I am only sitting with one person. He is a good friend though, even if I found a new friend group, I’d try to bring him with me, if he decided not to go, I’d stay. Next, my crush. I’ve been single for almost all of my life, only once in third grade for like a week. I don’t think that should count. My crush this year is the same as last year. She is wonderful. But I feel like she thinks of me differently. She is dating someone, and they’ve been together longer than I’ve liked her. The reason I don’t think she likes me (even as a friend (kinda)) is because of this: last year we had a group. It was me, her, another girl, and 4 other guys. She mostly talked to one of them, she tried to join into the conversations a lot, but it seemed to only sometimes work. This year, I have two classes with her, none with the group. She also only had me and that other guy in her classes. But she said that guy doesn’t talk to her anymore. And personally he seems to have gotten mad at us for no reason. So I feels as she is stuck with me. Like she would talk to others, but it’s me. Although I am eternally grateful for having 2 classes with her. She seems to not care for me much. I want to talk to her about it, but I think that would be like a hammer to ice. Also, before last year I was always unpopular, no matter what. That friend group definitely brought me up a bit more, but I don’t belong. I don’t deserve to be with her.  Ava doesn’t care about me, at least not to me.
I really need advice... but whatever you have to say, I will probably disagree, so you will have to really talk me into it. Thank you so much for reading. I’m going to bed, I’ll respond in the morning before school. Goodnight</t>
  </si>
  <si>
    <t>Hello again</t>
  </si>
  <si>
    <t>jhw1524</t>
  </si>
  <si>
    <t>I’m going to post this on a bunch of subs, not for the sake of karma, but because I truly believe this and I want as many people as possible to see this. Also I don’t want to come of as condescending - I have a history of severe anxiety and panic attacks.
“Mr. Blue Sky” by Electric Light Orchestra is one of my favorite songs of all time. I used to only play it when I was at my absolute happiest - euphoric without a care in the world. But just recently I started to play it all the time. I’ve come to the realization that it will never truly “stop raining” nor will there ever really be “not a cloud in sight”. There will always be something wrong with your current situation. Yes, sometimes it will be down pouring, and other times it will just be a light drizzle, but there will always be some rain, so to speak. However, if you accept this and always keep a good attitude towards life in general, you can always feel as if the sun is shining in the sky.
I used to always give myself ultimatums about when to be happy, like recently I said I would finally be happy when the semester ended and I got some time off. But in the time I was supposed to be happy like I told myself I would, my grandmother had a stroke in my own house, and I also had a rare reaction to medication that caused me to get telegenic effluvium, which is temporary (but still terrifying) hair loss. However, instead of becoming the dark depressed and anxious version of me I’ve seen far to many times, I’m actually in one of the best moods of my life once I just accepted that life will never be without it’s clouds, but you can choose how to respond to it.
TL;DR: Life will never be without it’s hiccups, but how you respond to that reality can drastically impact your mood and overall happiness.</t>
  </si>
  <si>
    <t>Recent epiphany about one of my favorite songs</t>
  </si>
  <si>
    <t>spammyspamspamyum</t>
  </si>
  <si>
    <t>I don’t have a very extensive collection of music I listen to, mainly I’ve just been listening to Piano Man by Billy Joel.
(I like rock music btw, good luck finding some calming rock music xD)</t>
  </si>
  <si>
    <t>Does anyone know some good music to listen to to calm yourself down during an anxiety attack?</t>
  </si>
  <si>
    <t>throwaway_cm0301</t>
  </si>
  <si>
    <t>I'm in my final year of undergrad and still can't decide on a career. I've considered many options, some more seriously (SLP, OT, PT, nursing, psychologist, PA) and some sort of as a "well maybe..." (marketing, non-profits, social work).
I can't even tell you the amount of back and forth I've done over the years. I can be set on a career and an hour later, I read something negative and completely flip. I have a tendency to predict the future and catastrophize. If something isn't absolutely perfect I convince myself I cannot possibly do it, I hate it, I won't be successful, etc.
I know realistically there is not perfect job, but I am terrified of committing to something. This has just made things worse because I haven't really made strides towards a particular career and undergrad is quickly coming to an end. I find myself scared of being stuck in a low-paid job and having wasted everything. Or pursuing a masters in something and hating it and wasting the money. I feel lost and passionless and just really hopeless.
Maybe it's dumb to try to plan my life out and panic over it like this but I just Can't. Help. It.
Advice???</t>
  </si>
  <si>
    <t>Catastrophizing and future careers</t>
  </si>
  <si>
    <t>BbbGthrowaway</t>
  </si>
  <si>
    <t>so the past few nights, I haven’t really been able to fall asleep easily. mainly because I constantly keep thinking of my academics. see this week, I started my last semester for undergrad, meaning it’s my last chance to bring my GPA up.  I graduate this December wooo. It’s ridiculous bc I have a 3.0, managed to keep that way for the past 3-4 semesters. Now for most people I’m assuming, that’s decent right, enough to graduate. but heck, I’m planning on getting into med school. It’s a result of realizing MD is truly what I wanna do for my self too late. now that low GPA has been haunting me since.
one might say “it’s okay, you can still bring it up”. yea, I agree. I definitely agree and I wish I can remind myself that everyday. It’s gonna be hard but it is possible even though I’m taking extra difficult classes. Even though I know it’s possible, I’m scared and anxious my gpa stays the same, or worse, goes down to a 2.something. If that happens, there’s no way I’m getting into med school soon.   
But that’s how anxiety works right, can’t really think straight bc I’m scared and now I have no bone in my body that is excited to graduate. This semester is like a deep, deep lake that I’m too scared to even dip my toes in.
I’m still trying to do my best. Some moments during the day, I’ll have bursts of “you got this” or “I’m capable of this”... but then nighttime comes and I’m alone with my thoughts laying in bed... like right now.
Now I’m gonna put my phone down, and try to get sleep. We’ll see</t>
  </si>
  <si>
    <t>too anxious, can’t get excited for graduation</t>
  </si>
  <si>
    <t>egggyellow</t>
  </si>
  <si>
    <t>I was already in a state today when I had to call a client for work. I work in a consumer law office, where we reach small settlements for clients and often have to follow up with calls and emails to get them to sign documents and tax forms. Made a call today to a man that absolutely rained hell on me because he insisted he sent us the required documents, (he sent them to the wrong department after not reading the instructions in my email) went on about how much of a failure I am at communicating, told me he was “pissed” at having to “check his computer and print shit out”, didn’t let me finish a sentence and berated me like an effing child. Felt humiliated. Choked up on the call and had to leave the office in tears because my heart was beating out my chest and I felt my hands and feet freezing and numbing. Never had a panic attack come on as fast as that one. Sobbed in the bathroom for a minute and just went on like nothing happened. Have I internalized what just happened because I was at work? How do I react to this in the future? Im a 22 y.o female, should I be talking to people in a different way at work to get them to take me seriously? I just feel more angry st myself and sad than anxious when I think about it.</t>
  </si>
  <si>
    <t>Never had someone blow up at me like this before</t>
  </si>
  <si>
    <t>ClariceStarlingShoes</t>
  </si>
  <si>
    <t>Hey, everyone.
So I had a pretty serious injury a  few weeks and have been in physical therapy and will be for the foreseeable future. 
This experience has been full of things I don't love, mainly around doctors and specialists and making appointments and answering questions and very clear and visible evidence of my injury and the conversations around that with coworkers, strangers, neighbors etc. It's been a lot for a quiet and private person.
But what is currently causing me the most anxiety is the endless small talk at physical therapy. There are just so many questions about what are my plans for the weekend, what did I do over the past weekend, etc. 
I am quite okay at small talk if I can take the lead (and people love this, believe me) and ask questions while never revealing anything about myself.
 My weakest area, and biggest source of shame and anxiety, is questions about myself. How I live and conduct myself and spend my time. I am a very solitary person so I don't have a lot to offer to the average person in terms of this kind of small talk. I don't "do" things on the weekends. Meaning I don't have friends, I don't go to barbecues or baby showers, I don't go out for drinks, I don't go to the game. I have a family but I don't spend time with them.
The physical therapist I usually see is wonderful. She is smart and skilled and I trust her manipulating my body. But she is a huge extrovert and intense in her questioning. She strikes me as a person who cannot comprehend the response of "nothing" to the question, "What do you have planned this weekend?
I'm starting to dread going there, starting to feel anxious anticipating how disappointing my life sounds.
It is bringing up a lot of weird shame about not having a social support network and all kinds of stuff.
What makes it worse is there are other people on either side of me being worked on and I hear them. They talk about trips they are taking or just got back from, they talk about their spouses and families or their jobs. Or they just talk about their day to day life. So. Much. Talking.
If I was somewhere getting a massage or hair cut or whatever, I could maybe say I just needed to be quiet and relax. But this is a different atmosphere. The energy is high, you're there to work. I'm NOT there to relax and be quiet.
I guess I'm just out of my comfort zone and need to accept that. But this isn't some one-time party I have to get through or a meeting with people I don't feel comfortable with. It's three times a week for weeks and weeks and weeks to come? I don't know.
Thank you for letting me vent and be weird and awkward and unable to handle this most basic interaction.</t>
  </si>
  <si>
    <t>The small talk at physical therapy is causing me anxiety</t>
  </si>
  <si>
    <t>witchofthewoods89</t>
  </si>
  <si>
    <t>Brand new box I was about to open and seen them all crawling inside it, I freaked out insects scare the shit out of me. I just asked her would she throw it out. So she starts screaming all over the house and says she wishes I would die then she lifted a huge sharp stick to attack me with I start screaming wake my gran up. Then she throws the insect box around the kitchen. I hate my life man :( why does this bullshit always have to happen I'm not a bad person I don't deserve this abuse I fucking hate that woman I really do she's never been a mother</t>
  </si>
  <si>
    <t>There was insects inside the raspberries I had a panic attack told my mum and then she said she hoped I died of a heart attack and threatened me with violence.</t>
  </si>
  <si>
    <t>sappheiros_ethereal</t>
  </si>
  <si>
    <t>I started a new job today at a large department store. I was really anxious about today because I would be trained on the register, and this store tends to get pretty busy.
Well, today the store wasn't just pretty busy. We had a line of customers waiting to be rung out almost consistently for the whole 5 1/2 hours I was there! But!! I did so well!! I learned everything mostly on my own, though I did ask a lot of questions just to be sure I was doing things right. I even signed two people up for store credit cards! My managers praised me and were so glad that I did so well on my very first day. 
My feet are so sore, but the pride I feel definitely makes it worth it!</t>
  </si>
  <si>
    <t>Great first day at my new job!</t>
  </si>
  <si>
    <t>anxiousone54321</t>
  </si>
  <si>
    <t>This has been a rough year but even more of a rough week 😞
I've dealt with anxiety for a very long time. Many of the things I do right now would have been almost impossible years ago. Many of which are because I've had to push myself out of my comfort zone due to circumstances. I'm still not "comfortable" per se with doing them but I'm doing them, so I guess that's something anyway.
I started working in the field I wanted a year ago as a teaching assistant. I never thought though that I would be pushed so far out of my comfort zone in this position, and lordy has this job done that, especially this week.
I'm good with working with small groups and the occasional chit chat with the fellow co-worker, but I'm generally quiet and shy and keep to myself, letting others lead while I support. I never thought I'd not only be put in charge of large groups, the size of a small classroom, and lead them, but also be watched while doing so.
This week alone has been a doozy during a week long program for our youngest students. What I thought would be just helping a teacher conduct their groups has actually become me leading each group, while the teachers come through, occasionally watching, in addition to the administrators coming in and watching. Here I am, this quiet wallflower who only wants to assist, suddenly thrust into this "everyone watch me" spotlight. Definitely not me and definitely nerve racking as heck.
And that's where those anxiety laden thoughts come into play:
"Am I doing things right?
They seem like they're judging. What am I doing wrong?
I wonder if that comment was about me?
Is that smile a good smile or a laughing at me smile?
If I'm doing things wrong, would they tell me?
Can they tell me if they think I'm doing things right?
What's good about it? What's bad about it?
Someone help me!"
And yet I just continue the way I am, pretending like I have this all under control. At least I think I look like that. Unless it's obvious that I'm nervous. And then the thoughts continue.
And that's where feedback is really needed from those above me. Everyone would appreciate feedback, but those fighting anxiety truly need it. We need to know if we're doing things ok. If we're not. It's ok to say so. But not saying anything and then talking to others about it or making a comment on the side is NOT helpful. If anything, it will make us worse. Because we don't know if those comments are good or bad. And if we could know, we'd know what's working and what isn't, which helps all of us in the end. 
Please, if you are over someone in any capacity, let them know what they're doing well and what could be improved. And not just when something is wrong, but when things are good too. It's so important, and for so many of us, it affects our mental health big time. Maybe we could have that tormenting commentary in our heads stop, if only for a bit.
Hopefully, as the year continues, I will be in more of a supporting role, which is what I signed up for, but in the meantime, wish me luck to get through the rest of this week. Because this is really hard 😓</t>
  </si>
  <si>
    <t>Constructive feedback, especially the positive kind, is so important for us</t>
  </si>
  <si>
    <t>danger_turnip</t>
  </si>
  <si>
    <t>I know my title is really vague, but I was having a hard time describing what I meant in a single sentence and didn't want to spend hours thinking about it like I usually do before posting.
I've been scratching my scalp and picking at my skin for as long as I can remember, but lately I started noticing new anxiety related habits. 
Every time I'm sitting at my desk and answering one of my colleague's questions, I start scratching my skin. When I'm wearing a skirt, I usually start scratching my calves and it probably makes me look really weird.
I also just noticed I frequently keep my hand to my chest (with my palm open or closed) when I'm feeling anxious (which is most of the time these days). I can just be watching TV and sit there with my hand to my chest.
I feel like I already come off as an awkward person because eof my anxiety and that these weird gestures just accentuate how uncomfortable I am.
How do you manage your own anxiety related habits?</t>
  </si>
  <si>
    <t>How do you control weird anxiety related gestures?</t>
  </si>
  <si>
    <t>fancyrainbowsquirrel</t>
  </si>
  <si>
    <t>I've been on 10mg for about 5 years now. The reason for quitting being that it no longer does anything for me, and my anxiety is off the charts, so they are switching me to Prozac. When I got the call today from the doctors office saying "yeah, they both said you can just stop taking it right away," my jaw dropped, because I've been scared of weaning off this medicine for a while based on so many horror stories I've heard of people quitting SSRI's cold-turkey.
Should I just listen to them and take my chances with quitting right away? Does anyone out there have other advice? I could really use it...</t>
  </si>
  <si>
    <t>A doctor and a psychiatrist both told me to quit Lexapro cold turkey.</t>
  </si>
  <si>
    <t>argan09</t>
  </si>
  <si>
    <t>I guess I’m just really struggling right now. I don’t have anxiety as severe as some people, but there is no doubt that I have suffered from episodes of elevated OCD and an inexplicable fear of moving away from my family, even when I get the chance of a lifetime. 
Anyway, after making several attempts to move away but always self-sabotaging (not realizing I was doing it as it was occurring), I had run out of chances. After finding a good therapist (my first one never really helped get to the root of any issue), I was diagnosed with anxiety and realized some other attachment issues with home I’ve had. 
Here’s the problem. This diagnosis was a blessing in many ways, because after researching and researching how anxiety works, everything made sense. The overanalyzing, indecision, excessive reassurance, innate physical feeling of fear of being away in the future...it was a relief because it clarified why I self sabotaged (and had done so previously in going away to college too).
However, sometimes I doubt it. I’m suffering from depression because I can’t understand why I would make meditated decisions (not rash, spur of the moment ones) that lead to so much suffering and regret, even when I got a second and third chance, even as people gave good rational advice that I didn’t follow. It feels like I’m using anxiety as an excuse. Or at least I should have recognized I had anxiety earlier. In these moments all I’m left with is the self blame, over and over again. I literally feel like the stupidest person in the world for letting go of an amazing, life-altering chance multiple times. It’s not the kind of chance I can replace with something else. 
I guess I’m just looking to see if this is common with anxiety, because all I can feel right now is self blame.</t>
  </si>
  <si>
    <t>Before you were diagnosed or understood how anxiety affects your thoughts, did you repeatedly self-sabotage and not understand why?</t>
  </si>
  <si>
    <t>Darcy115</t>
  </si>
  <si>
    <t>Hey there,
So I have one of my best friends. I love her to death, but in the last 6 months or so, it seems her anxiety has manifested in our relationship significantly.
She no longer is making any effort in our friendship to see me, I always ask her if she wants to come and do things with me and her reason for not wanting to do it is “My anxiety is really bad at the moment and I don’t feel like driving anywhere, but you can come and see me if you want” 
Whilst she is my best friend, I can’t help but be frustrated that the onus is constantly being placed on me to make all of the effort and she isn’t making any, using her anxiety as a reason. As someone who doesn’t suffer from any form of anxiety, I can’t help but feel that at times it’s a bit of a non excuse.
Any ideas on how to aid our friendship while still being fair to both of us? I’m really stuck.</t>
  </si>
  <si>
    <t>Need help with a friend with anxiety who isn’t putting in any effort</t>
  </si>
  <si>
    <t>gregthepolymer</t>
  </si>
  <si>
    <t>I have had some form of anxiety for about 5 years or so and it remained pretty stagnant in the sense that it wasnt getting worse so i just figured it would go away. However, since i got into college last year it is literally giving me no rest. I constantly feel anxious and lately i have noticed that its greatly impacting my ability to actually sit down and study. I cant concentrate and even when i manage to begin i drift away and cant make sense of what im trying to study. Besides studying i find myself struggling to find words in conversations, im a lot slower in understanding things and i generally feel like my mind is completely blank most of the time. Im not sure what i should do being that my exams are in a week or so and i cant concentrate to save my life.</t>
  </si>
  <si>
    <t>I think my anxiety is dumbing me down</t>
  </si>
  <si>
    <t>businessgains</t>
  </si>
  <si>
    <t>Sorry if this is not the right place to post this but I start to get more and more suicidal thoughts.  
Often I feel like my life is pointless, I am 25 years old and am at the point of finishing my studies, however, I have been dismissed from my internship abroad and this has also, happend before during my other study when I was still doing lower education.   
After I've been dismissed I managed to start right away at another company from a friend of mine and I've tried to make the best of it, nonetheless my report has a low mark namely a four. Right away I called my teacher which told me that he has doubts about my capabilities and that I cannot even make a report. I've been feeling sick from it all day.
If I look where I am in life and compare myself with people around me I start to feel more and more shitty and the ultimate loser. Most of the people around me have a girlfriend a house...   
I've talked with my colleagues and friends about it and they all tell me I shouldn't feel bad and blame myself. And they all tell me I'm a smart guy and shouldn't take the things this teacher says personal but still I do.
I've already been thinking about suicide for some time and haven't done it because I wouldn't want to leave my family and friends behind and do that to them, but the feeling are starting to become stronger. Maybe some people like me shouldn't be alive.</t>
  </si>
  <si>
    <t>Suicidal thoughts...</t>
  </si>
  <si>
    <t>MG4L</t>
  </si>
  <si>
    <t>It took me 45min in the bathroom to calm down, ive delt with panic attacks before but never this bad.  I was crying a lot and i told my boss i get panic attacks and had a bad one and asked to go home early.  He said "just go sit down for a few min and come back" then he told me tp just go take a break.  I litteraly cannot function right now and im supposee to go back in 10min.  Theres only 2hrs left in my shift but idek how im gonna face him after him see me cry (im a grown ass man) its just so fucking embarrassing</t>
  </si>
  <si>
    <t>Bad panic attack at work im on break wtf do i do</t>
  </si>
  <si>
    <t>TheCakeDrake</t>
  </si>
  <si>
    <t>Hi reddit! Looking for advice to help keep my anxiety at bay. I have always struggled but lately my anxiety has become truly unmanageable. I can't even seem to get to sleep lately without anxious guilty thoughts keeping me up. Getting up and doing everyday basic task has become difficult and I just can't live like this anymore. The gym had been helping a lot as well as having music or audio books on in the background but as of late nothing seems to help manage this near constant state of feeling on the edge of a panic attack.</t>
  </si>
  <si>
    <t>what are your strategies for keeping anxiety at a manageable level?</t>
  </si>
  <si>
    <t>ayyyyrica</t>
  </si>
  <si>
    <t>Every single time I’m handed a somewhat important task, (which to be honest isn’t that often because I’m a stay at home mom of a 1 year old so I rarely have something ‘important’ to do) 
I feel like if I don’t get it done the world is going to end. 
Very silly, I’m aware. 
For example; I’ve only had two credit cards in my life, and it was a nightmare for me. Having something scheduled and knowing I might not make it in time to make that payment, drove me nuts.  Actually missing the scheduled payment sent me into full on panic attack mode for the next couple of days. 
Today, was my 1 year old’s doctor’s visit. 
(Which I originally had scheduled for last week, but I couldn’t make it because of problems with our car) 
It wasn’t exactly an emergency visit, he was due for his 12 month vaccinations, which I don’t have to get exactly on his 1st Birthday. 
So last week, it was moved to today.
Last week when I called to reschedule, I was going through a panic attack while on the phone with the receptionist and planning another date.
It was a mess. His primary pediatrician wouldn’t be in the office until October, and I can’t wait that long because I need a form filled out for ANOTHER appointment that involved our insurance. The time slots they had available weren’t convenient for me. 
Anyway, I panicked, feeling anxious that  the woman on the other side of the phone was judging me. Feeling like she probably feels like I’m somehow I’m a bad mom because my time frame doesn’t match up with theirs, I just chose a date and time I knew would be bad not only for me but for my kid. We are both not morning people. 
Not realizing in the moment of panic that I booked an appointment at 10:30am, I wrote down the wrong time in my notes. 
My kid kept me up until 7am this morning screaming because he’s still teething and can’t coupe with the pain.
My anxiety set in.
I decided that I wasn’t going to sleep I was just going to take a shower and wait the extra hour or two and go to the appointment. 
That failed.  I hit empty mode and crashed. Fell asleep while sitting up on my bed around 9:45am. Talk about exhausted. 
 I woke up in a panic at 11am running around the house thinking I’m late, still asleep. I call the receptionist ask if it’s ok that I’m gonna be a few minutes late and she tells me my appointment was actually 10:30. They cannot see me today, tomorrow, or for the next two months. The next available appointment is in October.
Which brings me to now.
I feel this doomed guilty worry like I’ve failed myself, my son, the pediatrician who most likely sees a missed appointment as more time for them to chill and relax, my husband, the world. Idk it’s very strange. And I understand how silly this all is but the heaviness in my chest won’t go away.
Not showing up to somewhere I said I’d be, just makes me lose my shit. Mentally I tell myself it’s fine it’s no big deal no one cares but my body feels like it’s driving at 200mph on a highway weaving through traffic.
I feel nauseous, fearful, distraught. 
I’ve never had anyone tell me this specific thing happens to them too. 
Anyone else have this problem?</t>
  </si>
  <si>
    <t>Am I the only person who deals with crippling anxiety after I forget about something I was supposed to do?</t>
  </si>
  <si>
    <t>sarcasticwhxre</t>
  </si>
  <si>
    <t>Hi guys, I'm still trying to figure out this whole reddit thing so bear with me if I make any mistakes.
I just wanted to vent a little about what happened last night. I have never had a panic attack before and honestly never thought I would ever suffer from them but it terrified me once I realised what was happening. 
It lasted for a good hour I would say. I managed to get some sleep at 6AM and cut forward to now I feel fine but my body is a little tense I would say. 
I decided to make a call to the doctors office and have an appointment for tomorrow morning so I'll be able to talk about what happened fully to a professional and get their insight. 
But yeah I just had to get that off my chest. I hope everyone has a good day/night.</t>
  </si>
  <si>
    <t>had my first panic attack at 4AM.</t>
  </si>
  <si>
    <t>too anxious to be excited for graduation</t>
  </si>
  <si>
    <t>Jigglymuff6910</t>
  </si>
  <si>
    <t>I’m a 20 year old college student and I’ve been dealing with extreme anxiety and panic attacks for several semesters now. It’s reached the point where I’ve hidden behind online courses for two semesters because I’m afraid I’ll have another attack in a classroom setting. I can barely walk to the end of my street without feeling impending doom, and my room/house is the only place I can somewhat manage my anxiety, aka have my attacks when no ones watching. I’m fortunate enough to come from a stable family that’s been supporting me emotionally through this, but I still feel helpless and sick all the time. I used to be such a people person but now I find it hard to even deal with my family without having an attack or lashing out irrationally. With the help of my parents, I’m slowly gaining the courage to call and make an appointment with a psychiatrist. I’m just looking for legitimate success stories, from beginning to end, so I can maybe feel like I have a chance of overcoming this hell. I want my old life back and I’m willing to put in the work, but it just feels so pointless at times. I quit smoking marijuana and I quit vaping about a week ago in hopes that’d be my start at recovery, frankly that word is still hard for me. Thanks in advance, and I’m sorry about the essay.</t>
  </si>
  <si>
    <t>Can someone comment their success and recovery story for me?</t>
  </si>
  <si>
    <t>4bbbby</t>
  </si>
  <si>
    <t>so the past few nights, I haven’t really been able to fall asleep easily. mainly because I constantly keep thinking of my academics. see this week, I started my last semester for undergrad, meaning it’s my last chance to bring my GPA up. It’s ridiculous bc I have a 3.0, managed to keep that way for the past 3-4 semesters. Now for most people I’m assuming, that’s decent right, enough to graduate. but heck, I’m planning on getting into med school. It’s a result of realizing MD is truly what I wanna do for my self too late. now that low GPA has been haunting me since.
one might say “it’s okay, you can still bring it up”. yea, I agree. I definitely agree and I wish I can remind myself that everyday. It’s gonna be hard but it is possible even though I’m taking extra difficult classes. Even though I know it’s possible, I’m scared and anxious my gpa stays the same, or worse, goes down to a 2.something. If that happens, there’s no way I’m getting into med school soon.   
But that’s how anxiety works right, can’t really think straight bc I’m scared and now I have no bone in my body that is excited to graduate. This semester is like a deep, deep lake that I’m too scared to even dip my toes in.
I’m still trying to do my best. Some moments during the day, I’ll have bursts of “you got this” or “I’m capable of this”... but then nighttime comes and I’m alone with my thoughts laying in bed... like right now.
Now I’m gonna put my phone down, and try to get sleep. We’ll see</t>
  </si>
  <si>
    <t>VioletGrace1</t>
  </si>
  <si>
    <t>It all started last week 4 am weekend when i couldnt sleep due to hearing random sound and recognising where they came from , it only rang through my ears when i started sleeping , luckily i managed to sleep and the next day when I ever hear music on my head  ( i often have earworms and theyre easily manageable) but it gave me fear and caused me anxiety giving me hot flashes and the feel of fight or flight situation. whats worse is that it gave power to my ear worm only time i can be calm is when i listen to music in real life and silence these thoughts , im having this what ifs again that i had before but this time its so unbearable that i cant of my bed and try to be productive.</t>
  </si>
  <si>
    <t>Anxiety through sound/music</t>
  </si>
  <si>
    <t>throwaway755403</t>
  </si>
  <si>
    <t>I wasn't getting any shifts at work (check my post history for more info) so I spoke to my manager and she told me that it's because they're in the weird grey area where old people are leaving and new people are getting hired. I jokingly said "oh ok, I was worried I was getting laid off". And then the closed the door in the office and got me to sit down with her. Basically, my performance isn't good enough and I have 2 weeks to prove that I should keep my job. She wasnt that blatant but that's the general message. 
I've only been working for a month and a half, this is my first ever retail job and now I'm so stressed. This year has just been a shit show for me. I got rejected from the college I really wanted to get into, my friends have gotten distant from me (and some that aren't are gonna be moving away for school) and now I might lose my job. I've been so anxious and depressed and I've practically been praying for at least one good thing to happen.
The worst part is, the reason she isnt happy with my performance is that im too awkward. I really didnt think that I was that bad but I guess I am. Now im embarrassed, anxious and depressed, plus tired since I just finished a shift and worked my ass off to hopefully prove myself. My manager told me that I need to work on my confidence but I really doubt that's gonna happen since 3 years of therapy from 2 different therapists didnt do much for me lol.
God I'm just so stressed and depressed (hey that rhymes) please excuse my typos btw.</t>
  </si>
  <si>
    <t>My job is in jeopardy.... yay!</t>
  </si>
  <si>
    <t>deadcyan</t>
  </si>
  <si>
    <t>So I actually looked onto this and I found nothing about this. Most people think current distresses cause anxiety. But I had a huge anxiety attack from remembering a past bad memory or probably more like trauma. So, for a little backstory. I had a very close friend group which when they found out I was gay they stop talking to me and started talk shit about me. And mocked of me being gay which is absolutely ridicilous but problem were I was close to them.And even one of them was the person I had crush on. So when this happend I lost all of my friendships and I have totally not supportive family. So after a long time I was actually okay with it everything I don't know but seeing those people had a 0 effect on me. And I thought I was immune. But then I saw a ig post from another friend which we werent that close and he was actually nice to [me.So](https://me.So) when I see all of these people , this group of people that once I created all together. I thought I was having an heart attack. So I don't know. Last attack I had was one year ago. So I am actually curious that anyone had an anxiety attack from a past memory or a trauma? 
&amp;amp;#x200B;
TL;DR : Things happend I remembered a bad memory/ trauma and had an anxiety attack. Does anyone had an experience like this?</t>
  </si>
  <si>
    <t>Does anyone got an anxiety attack from rememberence of a bad memory?</t>
  </si>
  <si>
    <t>gamergirl10101</t>
  </si>
  <si>
    <t>Well, the past two days have been fun (: Had a mini mental break down and then basically slept through the past day and a half. 
I figured out why, tho.
Ever go through Instagram and see all these “perfect looking” humans with their “perfect looking” lives? Yeah. I just started coming down on myself bc I felt like I’d never “have a perfect nose or eyebrows like Jenna” or gorgeous hair “like Belle”...
I just kept seeing everything perfect about everyone else and it seemed to highlight everything wrong with me.
Well, I’ve had enough, so I’ve come to the conclusion that a long break from Instagram is what’s needed. Like a rehab from it. Cause man, I’m tired of not liking myself. I’m tired of comparing myself to my crush’s or ex’s favorite Instagram model (and realizing I’ll never be like them). 
I was just gonna say “fuck it” and jump off a bridge or something, but I talked myself out of it and realized it’s not that big of a deal as I was making it out to be.
I’m just so TIRED of never feeling like ENOUGH. 
That is all.</t>
  </si>
  <si>
    <t>Forgot how toxic social media is.</t>
  </si>
  <si>
    <t>_sharkbaitohhaha_</t>
  </si>
  <si>
    <t>In the last year, I've been struggling with work and its caused my anxiety to be out of control. 
I work for a fortune 100 company, for over 5 years and took a position last January that is stressful on a normal day-to-day basis, but I knew what I signed up for. I recently took some concerns about internal problems that were starting to effect my job to management and was not recieved well. I can't help but be anxious about possibility of losing my job or getting others in trouble. 
I've been looking for a new position for a while now as I know this job is a large contributing factor to the extreme anxiety I deal with on a daily basis BUT I'm also anxious about leaving and starting a new job...
I guess I am just wondering if anyone else has struggled with work anxiety and how not to spiral? Or if you've worked in an environment that induces your anxiety and how to overcome it (other than removing yourself)?</t>
  </si>
  <si>
    <t>Work Anxiety</t>
  </si>
  <si>
    <t>itisnear</t>
  </si>
  <si>
    <t>This happened maybe 3 hours ago. I’m in training for a tech support job, and my first week was plagued with orientation. Once I was out of that, I’d literally sit at my desk for hours because no one would help the newbies or give us any sort of direction on what we needed to get done. Most unprofessional and frustrating intro to a job I’ve had. 
We needed to set up applications. we had no idea where to get them, and how to set up the intricacies in the app needed to do our jobs. 
We finally got into training. It was just the 3 of us in a cramped room learning the application. Then he decides to turn it over to us and tells us to log into our virtual machines. What the fuck, ok we don’t know our logins. He’s getting pissed now. Why are we using our vms and not his? Idk it seemed to work for the last 6 hours. So now I’m in the hot seat trying to login, and basically fumbling like some computer illiterate. I’m not too bothered, just annoyed at wasting time. 
Out of nowhere, I hear an odd low buzzing in my left ear and realized that my body is about to perform a panic attack. Keep in mind. I’m just. Annoyed. I’m not. Fucking. Anxious. My body does what it wants anyway. (This is common for all my attacks. Mind is ok, body is not.)
I realize this isn’t sustainable as more symptoms stack onto my psyche, and I just shoot up out of my chair and mutter something about having a panic attack and excusing myself. When I do this, literally everyone in the room looks directly at me AT THE EXACT SAME TIME. Somehow everyone had the same reaction time that day like gotdamn robots. My body shoots itself up another fatty dose of adrenaline.
Before I left, someone said something like “r u ok” but the way I heard it was something I’d only heard during a bad trip. Where the inflection goes up and down like “ArE yOu OkAy?” Like I was being mocked or something? But I knew it didn’t happen. I’ve taken acid and heard the vocal ups and downs, and I can only attribute it to my mind unfiltering every slight voice change for me to hyper analyze. 
My dad works at the office. I come up to him with my voice shaking like I was about to cry and I start to get confused. I felt like a kid again trying to tell my dad what hurts but I just couldn’t get the fucking words out. 
Everything takes on an unreal look. Like I’m in a low polygon videogame. It just looks unbelievable, and a portion of me is living there and the rest of me is watching.. myself? Idk how to explain it. The derealization is only something I’ve experienced during bad trips. 
Mood swings. Heart palpitations. Shaking like a damn adrenaline junkie. 
This lasted for over 90 fucking minutes. A quick google search revealed usual panic attacks subside in like 30 minutes. At this point idk what to do. I’ve been dealing with this since age 17. This shit was so different I’m wondering if I’m misattributing my symptoms to an anxiety attack and it’s something more serious. (Btw that’s a fun thought loop to get into in the moment)
If anyone reads this far, I have other weird symptoms. Like a bizarre reaction to weed. If anyone wants me to write it out, I’d love to but I don’t want to make too huge of a wall of text and once. So far this has been marginally healing, but man. I just don’t know how to help myself because I don’t think I can go through this shit again.</t>
  </si>
  <si>
    <t>Worst anxiety attack of my life at work</t>
  </si>
  <si>
    <t>avocadojiang</t>
  </si>
  <si>
    <t>Hey, guys! This isn't going to sound very serious and I'm sorry, I kind of just wanted to get it off my chest.
Two months ago I met someone awesome and we started dating (now it's official and we are doing long distance). I like her a lot, she's great in many ways and we have really matching personalities. I know it's common for people to have anxiety over their partners leaving them and what not, and I definitely was like that in the past. But not with her, I trust her a lot and it feels so right :)
But the past couple of days I've been feeling more low than usual. Maybe the anxiety is getting worse, or I'm in a minor depressive phase, who knows. I've been feeling a little more disconnected from people in general. Even though I know it's not true, I'm afraid I'll lose feelings for her. I know it's not true because there's so much I like about her and so much I think we will get to experience in the future together. But I keep getting anxiety from it. Part of it is also I'm scared that I'll get disconnected from the people I care about. 
 Anyone else experience anything like this? Anxiety playing around with your relationships with friends, family, and SO's?</t>
  </si>
  <si>
    <t>Relationship Anxiety... But the other kind!</t>
  </si>
  <si>
    <t>reflector_1987</t>
  </si>
  <si>
    <t>I know a lot of people on here post about dwelling on embarrassing things even if they happened years ago. 
How do you all overcome obsessing over embarrassing moments that have no real effect on your lives but still manage to give you anxiety? I'm struggling right now.</t>
  </si>
  <si>
    <t>Embarrassment Anxiety</t>
  </si>
  <si>
    <t>thefosterportfolio</t>
  </si>
  <si>
    <t>Every therapist, psychiatrist, and general doctor I've ever had has recommended practicing various mindfulness techniques. I used to be really into art so many of them say I should draw. I find that when I'm having a moment where I'm extremely anxious and worried the last thing I want to do is breathe or meditate or workout. I feel like mindfulness is a good idea but its almost too fluffy and seemingly frivolous. I would LOVE for mindfulness to solve my problems but its so hard to calm down using these techniques. Any suggestions?</t>
  </si>
  <si>
    <t>Do you think mindfulness actually works?</t>
  </si>
  <si>
    <t>medianmediator</t>
  </si>
  <si>
    <t>Hello, just wanted to write this down as my experience with a first panic attack. I'm a 30yo male, suffering from anxiety, stress, depression.. undiagnosed.. I'm just a wreck.. anyway hope this explanation helps someone, please let me know if you have any questions, I'd be happy to answer.
I woke up at 4:30am, lying down, with what felt like a rush of blood to my head, lightheadedness, and the feeling that something was not right. A half second later my heart started racing and pounding at what I guess would be ~180 bpm. I had no idea what was happening, assumed it was a heart attack, and called 911. They took about 20 minutes to get to me, during that time I stayed lying down and tried to not think I was about to die. It was horrible, I'm terrified of having another one. I had no nausea, no acute pain, I did have some numbness in my hands and trouble breathing from being freaked out. The paramedics came, told them what happened, they took my pressure/pulse and it was 170 over something.. They seemed to think it was related to anxiety/stress, they took it again 5 minutes later it was slowly going down, 150 over something.. they left, I decided not to go to the hospital, called in sick at work and went to my physician who did an EKG which came back normal at the time. But blood pressure was still relatively high, 140 over 80.. Was referred to a cardiologist and a follow up to discuss anxiety medications.
I've been lying in my bed for hours trying to sleep but terrified to wake up again to another panic attack. I looked up the symptoms of a heart attack which is associated more with general chest pain that can spread to the arm and jaw as opposed to specific chest pain (like a stabbing point in the chest) for panic attacks. 
I put on some guided deep breathing/meditation videos just recently and I think they helped, I broke down crying twice over a span of 30 minutes, not sure why...</t>
  </si>
  <si>
    <t>Had a panic attack for the first time this morning</t>
  </si>
  <si>
    <t>caitlinfuller</t>
  </si>
  <si>
    <t>Anxiety: Please send me your best and most hopeful stories of real, lasting change— you or someone you know. Only stories of cures, healing, and people who have taken control of their lives. I don’t care if it’s drugs, meds, yoga, therapy, or tree climbing that did it, I want to hear about it. Also your favorite treatments that have really worked for you, and any tried and true tips that have improved anxiety. Please no “there is no cure, only management” talk. I really really need to hear something hopeful and uplifting. Thank you!</t>
  </si>
  <si>
    <t>Only encouragement please</t>
  </si>
  <si>
    <t>CodedTheMatrix</t>
  </si>
  <si>
    <t>I hate how in certain situations my heart beat f”””ing pumps like jackhammer.
I can literally feel every pulse escaping my chest neck and wrist man.
The hand shaking can be stoped sometimes but if I am unaware of it then it shows 🤦🏽‍♂️
I wanna stop it now please help me</t>
  </si>
  <si>
    <t>WHY DO MY HANDS SHAKE AND NY HEART RATE INCREASE</t>
  </si>
  <si>
    <t>orgastyc</t>
  </si>
  <si>
    <t>I am sorry for the format, it’s the first time I post and I’m on mobile. 
A bit of background: I have dealt with panic disorder for the past 5y of my life and off daily medication for the past 2y. 
For about a year now I have quit alcohol, weed, smokes, tried eating better and having a more regular sleep schedule to manage my anxiety off meds and have been doing really well. 
However, since I decided to go back home for a couple weeks I have been having so much anxiety, and one full panic attack (which hasn’t happened since the beginning of the year) all bc I’m nervous about the flight. 
I was never scared of flying by myself but since I haven’t gone on a plane for the past 2y (my family comes visit often) I am scared to have a panic attack there and not having the control/not being able to leave the situation. 
Does anyone have any cope methods to this linda situation? 
I do have my emergency meds in case I have a panic attack I can easily cut it off with but during a panic attack I get scared of taking meds!? 
So any other cope method would be high appreciated
PS: it’s a 21 hour one way trip including 2 relative short layovers</t>
  </si>
  <si>
    <t>I haven’t been on a plane for more than 2y and now I’m scared to go on this trip (that I kinda have to go) that’s gonna be 23h total due to the possibility of not being able to scape in case of a panic attack.</t>
  </si>
  <si>
    <t>Saturable</t>
  </si>
  <si>
    <t>Not sure how many of you out there are on beta blockers like me, but I've noticed what feels like a PVC (one hard thump) every so often while on them. They usually almost always happen when lying in bed or if I breathe in deeply, but not every time. I know many people describe a PVC as a "skipped heart feeling" and then a thud, but for me, it's just the thud. They spook me every time, and if I'm driving down the highway going 70 mph, they tend to spark a panic attack.
Prior to me starting my beta blockers, these happened rarely and not predictably, maybe once every 3 months. But now, I get one or two every other day or so. I can't say they're outweighing the benefit of staying on these beta blockers though because they do a pretty good job at preventing further intense panic attacks.
The drug I'm taking is metoprolol 50mg extended release and I've been on it for about a month and a half now.</t>
  </si>
  <si>
    <t>DAE get an occasional heart palpation while on beta blockers?</t>
  </si>
  <si>
    <t>Dreadingthenextstage</t>
  </si>
  <si>
    <t>Example: several students are being disruptive, you and a few others are not, however, the teacher addresses the class as a whole and now you feel like YOU'RE the one being fussed. You know it's a manifestation of your anxiety, but it's still very difficult to overcome. Any advice? Oh and you're only 7.</t>
  </si>
  <si>
    <t>How do you deal with teachers when they are fussing at the whole class? Even though you know you are not their target, it feels that way.</t>
  </si>
  <si>
    <t>supergamer08</t>
  </si>
  <si>
    <t>when i started in high school 3 years ago i had completely introverted and hadn't realized i had anxiety. I convinced my self i didn't want to hang with anyone when in reality i was scared of asking anyone to do anything. at the same time i got introduced to weed witch gave me an "in" to a social life. i started smoking more and more and after a while i realized i tried to smoke away my anxiety. but it worked so i kept smoking for 2 years whenever i didn't feel good , for the most part it helped but after a while it made me paranoid from time to time. when weed didn't work as well anymore i started taking benzodiazepines during my 3rd and last school year, and that's the best and worst thing that has happen'd to me. i finally managed to have a social life and interact with people and girls, but this also meant a lot my friend were drug abusers. i started eating pills at party's first. but i liked pills way to much and started eating pills before school witch lead to a lot of crap for example me getting expelled for being high at school and dropping out. this was in the middle of the school year, the following month i ate a lot of pills and i felt free for a while, but i didn't realize how fucked up it got me. at one point i took somewhere around 50 mg clonazepam in one night. but always coming up or down from pills made me a nerve wreck and i broke down multiple times started crying over bs. i swore to never eat pills again and i cut out a lot of drug using friends. 
but i cant bring my self to go to my doctor for medication because i cant start getting medication unless i take piss tests for months because i dont manage to stop smoking. i haven't eating pills in some months except meybe one xanax and started feeling a lot better during the summer probably because i could control my social interactions. so i just worked and kept my circle small for the summer. i started getting really motivated for the school year. now i'm 2 days in to the school year and i already feel trapped. i just feel like i need a break already. i keep trying to convince my self a way i can use benzodiazepines in a good way but im scared its gonna fuck me up again. and on top of that i attend the same class as my oldest friend who i am pretty sure is beyond help and eats a lot of pills. i feel like i cant hang out with him anymore because he keeps offering me pills and being to fucked up on pills to stand straight
does anyone else have any experience self medications? or any tips for getting too school when taking the buss can compare to stepping on to a stage
&amp;amp;#x200B;
PS: if it dosent make any sense i'm just trying to get my thoughts down any response is appreciated</t>
  </si>
  <si>
    <t>self medicating</t>
  </si>
  <si>
    <t>Quick_Bath</t>
  </si>
  <si>
    <t>I've stated dating someone and it's bringing up a lot of anxiety for me, I think it's because I'm not getting enough validation from him. My last boyfriend would text me throughout the day and wanted to see me every day, while this new boyfriend isn't very communicative and is always busy so I only get to see him once a week. I feel really anxious when talking to my new boyfriend, always worrying I'm saying the wrong things.
I'm anxious as the last boyfriend was so into me but dumped me (he was abusive and I confronted him, but it felt like the rug pulled out from under me), this new boyfriend I actually dated over a decade ago...when he slowly distanced himself until we eventually broke up, I didn't really know why. So I guess this factors into this anxiety too.
When we're together it's fine as he clearly shows he likes me, but I get anxious about my being depressed and boring. He works in multiple bars (which includes going to clubs after work with his co-workers), performs as a musician, runs a quiz night, he knows thousands of people so even a walk home can be eventful if he runs into someone...his latest story involved a lock-in with circus people. Meanwhile I don't work right now and I have no friends or hobbies, I bore the hell out of myself, I really don't understand why he's with me so that makes me feel really insecure. 
A. When with him I find myself feeling insecure, saying something negative and then apologizing. Then apologizing some more for apologizing.
B. When apart I slowly start to overthink about everything and get anxious if/when I talk to him. 
I need to know how the hell to manage this, help?</t>
  </si>
  <si>
    <t>Anxiety over being with boyfriend</t>
  </si>
  <si>
    <t>Seriously! I had someone say a boss wanted to talk to me, I asked if it was bad and she shrugged off the answer non committal like. Don’t fucking do that to me! You want us to tell you what a customer wants when they ask for a manager so do us the same courtesy!  Seriously I feel like I’m gonna fucking die</t>
  </si>
  <si>
    <t>Bosses when you say you want to talk to your employees can you please for the love of fucking god tell them what it’s about before you talk to them?!</t>
  </si>
  <si>
    <t>akorps192688</t>
  </si>
  <si>
    <t>So a little background. I’ve dealt with GAD and Social Anxiety since about sixth grade. I’ve tried extensively to manage it and remain calm but it always seems to bite me in the ass. My anxiety is generally off and on. Maybe for a couple months I’m as calm as ever but then it will suddenly hit me and I just get this slow build up back to intense anxiety. While there are times I am happy, there are so many moments where I just feel like I’m living in hell on earth.
I went to therapy for a while but it never really worked for me and at times only worsened my anxiety. My parents know about it (my mom more than my dad) but they don’t really take it that seriously. My impression is that when they hear me talking about my anxiety they think of it as just overthinking when in reality it is overwhelming panic. I’m thinking about asking my mom if I could look into medication but I fear that she’ll deny it and send me back to therapy.
So, any advice? I’m  by the way. I just would really like a peaceful life where I’m not constantly worrying.</t>
  </si>
  <si>
    <t>I want medication for my anxiety but I’m worried my parents won’t agree to it</t>
  </si>
  <si>
    <t>RyanPNoel</t>
  </si>
  <si>
    <t>Im 19 now and when i was 14, i had scared myself so badly i thought i lost the ability to sleep. For months and months after that i could not get over how bad it made me feel. I continued expirencing it throughout 2015 and 2016. It wasnt nearly as bad in 2017 and 2018. But currently I am going through this terrible feeling again, its like PTSD and my mind wont cease these scary thoughts. I hate feeling this way because it reminds me of all the other times expirencing this. I did have this last month but i managed to get over it in a week, but now i feel hopeless.
I gotten triggered because i thought i broke my phone. Although it was fine in the end, i had scared myself to the point where all my traumatic times flooded back to me. I seriously need help.</t>
  </si>
  <si>
    <t>I've been in this Anxiety Cycle for almost 5 years</t>
  </si>
  <si>
    <t>FlashyTumbleweed</t>
  </si>
  <si>
    <t>So I am from Ontario, Canada. We have graduated licensing system. I used to have my learners permit G1 when I was 17, I failed my G2 test when I was 19 and gave up driving. My examiner all those years ago was rude AF(he was yelling at me throughout the test) and he made me nervous and I ended up failing. I have always had bad driving anxiety and GAD. My license had expired after so many years.
Then at 26 I decided to try again, got my G1 written test 8 months ago and went for my G2 road test today. I passed on my first attempt!!! I was so happy right now and excited to get a car!!!</t>
  </si>
  <si>
    <t>Passed my 2nd level driving test today!</t>
  </si>
  <si>
    <t>greatsirius</t>
  </si>
  <si>
    <t>These past weekend I had a wedding and I was fretting so terribly bad about traveling over an hour and a half alone. I was having cold sweats and anxiety so tough.
Reading your stories and interacting with this community has been great. I managed the entire drive with 0 panic attacks! It’s been 6 years on my personal journey but you have to remind yourself of the small victories.
I hope you all have been doing well. Also, if you need any advice on long trips, I would be happy to share my experience this past weekend.
Take Care</t>
  </si>
  <si>
    <t>Long Distance Trip</t>
  </si>
  <si>
    <t>NeatMorning</t>
  </si>
  <si>
    <t>My partner is causing me so much stress and anxiety I find it difficult to concentrate and I always feel so on edge. They have lost two jobs now due to their lack of work ethic and I helped them get a job that is super easy. It's all online, set your own schedule and you can make about 12$ an hour casually working if you actually do their tasks...The problem is she won't do it. I see her spend most of her time on discord, playing games or doing literally everything besides working. She just sits there logged in and makes less than 2$ per hour because she doesn't even try. This leaves all the money making stress and management on me. I feel guilty if I don't buy her things she enjoys but I don't feel like she deserves luxuries while we suffer because of her lack of effort...By luxuries I mean her very expensive HRT medications, her nicotine supplies and junk food. She can't even cover the 200$ it costs to order her meds every three months and I've been paying for them but I just can't anymore if she won't put forth the effort. She has made maybe 50 bucks this month if I am being generous. She could easily make 300+ not even working full time. 
She also complains about having to wake up early. She thinks 10AM is early. She doesn't help me around the house unless I ask her several times and that usually involves her getting upset with me for nagging...I have to ask her multiple times for everything sometimes for weeks on end depending on what I'm asking for. She won't even keep her desk clean and now we have ants because she drops food everywhere...She acted like it wasn't a big deal so I cleaned them, sprayed down ant spray and vacuumed while she ignored the problem.
I do more than my fair share of the work and I don't ask for much. She has breakdowns over doing simple things like cooking a meal and it kills me that she can't even cook a decent meal without causing me stress. Every task I ask her to do feels easier if I do it myself because she burns everything, over boils everything, ruins the food, etc. Then she cries about it. She doesn't have a learning disability and she's really intelligent. It's because she can not take time away from her free time to do anything...Her cooking or even washing dishes is constantly interrupted by her getting onto her tablet and she's always plugged in or distracted. 
How do I pull myself away from worrying about what she is or isn't doing? Her lack of effort kills me and it grinds me. I constantly feel on edge because I see her not doing anything and it just reminds me that I have to do X, Y and Z then her shit too. I can't just kick her out because then she'd be homeless. I also can't stop paying for her medications and other things without feeling intense guilt. I don't really know what to do. It's been months like this and she's so helpless and lazy it makes me scream internally and overwork myself. I have other anxiety issues but this is the major one just making me so depressed it's hard for me to function...and I get even more stressed out because if I don't function we'll both starve.</t>
  </si>
  <si>
    <t>How do I manage my anxiety over another person?</t>
  </si>
  <si>
    <t>fraxinous</t>
  </si>
  <si>
    <t>First time posting here. I think everyone's anxiety is completely unique to an individual like a finger print. Years and years have passed and I'm starting to come to the conclusion that anxiety can change to suit a situation, it alters the way it affects you the way it gets on top and inside of  you. Everytime you learn to deal with a particular type of anxiety related to a scenario and you feel like you've found how to manage it. Everything changes and you start the fight all over again. Then other times you think, "everything's been ok for a while maybe it's acutally gone this time" then surprise there comes the drowning feeling again. I truly belive, despite failed counciling that there's a trigger a true cause and source that sets the mind onto dealing with thoughts badly causing anxiety. Like a door that you can accidently open without knowing you opened it one day. There's been multiple attempts at changing the cause personally. A career change, a partner change, a lifestyle change. I think the problem or cause changes over time but that door in the mind, that pathway is already open. So as new scenarios arise your stuck to having to deal with anxiety. There always seems to be a feeling of emptiness there too. You can have a house, a nice car a job. It's never enough, having things and even success. It's almost as if the mind needs to find something to feed the anxiety to keep it occupied. There's times where jumping on a plane and starting again seems a rational idea. But it's all useless when your taking the prison with you. This the most honnest I've ever been with myself about anxiety. Rant over.</t>
  </si>
  <si>
    <t>The shape shifting creature that is anxiety.</t>
  </si>
  <si>
    <t>kindalone</t>
  </si>
  <si>
    <t>I'm currently 27 and my last driving lesson was 3 years ago. I always was fearful of driving ever since my dad was driving around drunk with me in the backseat fearing for my life when I was a teenager. I've had 2 teachers who were like drill instructors yelling directions at me. I was traumatized and my heart was always racing like crazy when somebody even mentioned driving.
I decided that this needed to be done because I've been having problems with public transport and it interfered with my studies on many occasions. Also telling somebody you can't drive is embarrassing. Everybody expects me to know. Today was my first lesson and in comes this really chill old lady. She was kind of a hippy and does this teaching job part time. While I was driving I've made several mistakes and she would always just reassure me that it's ok. Beginners make these mistakes all the time. When the lesson was over she told me that I'm actually fine and I wasn't a difficult student. I was so relieved that I booked another lesson for tomorrow. I hope it goes well again</t>
  </si>
  <si>
    <t>I've just had my first driving lesson after years and I'm so happy</t>
  </si>
  <si>
    <t>CuteSomic</t>
  </si>
  <si>
    <t>I've never had a lot of friends and the like, and never had to use my phone for anything more serious than "hi mom, yes i'm ok, just decided to walk home instead of taking a bus". Didn't have that many problems randomly chatting with people irl. Now I'm looking for a job, which means calling people and receiving calls, and goddamn is it scary. I write down numbers and then procrastinate all day. I hate hearing my phone ring. Sometimes it's just my mom, nothing out of ordinary here, but it still takes a minute for my heartbeat to slow down.
And damnit, I don't even panic during the call itself. It's just something about initiating contact blindly, or idk what else, that throws me into fight or flight.
Does it ever get easier?</t>
  </si>
  <si>
    <t>My phone just rang and it was instant full on panic mode for me. This is so weird and inconvenient.</t>
  </si>
  <si>
    <t>randomizme3</t>
  </si>
  <si>
    <t>Just a quick back story, when I was 13, I was bullied and ostracised by my class for the entire year. Based on my hazy memory, the bullying wasn't super duper bad. I mean compared to the ones I've heard ahaha. But what affected me the most during that short 1 year would be being ostracised by my classmates. Since I spend about 90% of my school hours with my classmates, it really affected me nearly every single day. But thankfully, my determination to have friends was strong enough for me to force myself to join interest groups, making many friends outside of class. Hence why I would say that the whole ordeal only lasted for 1 year (THANKFULLY AHAHA one of the few things I'm proud of my 13 year old self for :'&amp;gt;)
But the effects of the whole ostracism thing and bullying left its brutal mark, even 4 years on. I ended up having this facade that is pretty much the person I wish I really am, and the person that pretty much almost everyone sees and interacts with. A sociable, fun-loving and carefree girl who just loves to joke around and would act somewhat hyper and loud.  While I do have my own group of friends now, and consider myself to be generally quite likable among my peers, I find it nearly impossible to connect to people deeper in person. I am not one who would sit down with a friend, and just talk about anything that's not what the facade I've held up would talk about. I can only talk about the deeper things through text messages where I know that people won't be there to judge me right at my face, and I can also choose how I want to say it. This problem really affects me now because I really do want to have people I can call as "close friends"  and share anything about freely, but it's near impossible.
Another thing is that the fear of being abandoned by any of my friends, having a hole in my social circle still keeps me up at night. The second I assume a friend is "going to leave me", I enter this state of panic, having emotional breakdowns, crying myself to sleep, doing anything to make them stay, even if it means sacrificing all my time and exhausting my own body out. It would last for days to weeks and it sucks a lot. Whenever those episodes happen, it feels impossible for me to cope with anything really. In a way, those assumptions are the main triggers for all those episodes which really sucks because I might end up actually destroying a friendship with all those idk "attempts" to make that friend, who probably wasn't leaving me in any way to begin with, stay. 
I don't know what to do, I feel like I don't have anyone close to confide to, and I am constantly on the lookout for any signs of any one of my friends "abandoning me". I don't think my parents would send me to get any help because I still act like any normal person in front of them and everyone else thanks to that front. I am scared that if I visit my school counsellor, my classmates might find out and they would think that I am weak,and just leave me (strange thought I know, and I am really sorry if this part offended anyone I sincerely don't think like that about anyone going for counselling, I only think like that when it comes to me going for counselling). I am also just not sure what to even TELL a counsellor or a therapist, since I am pretty sure I'll just act and say things that I am totally fine and that my problems are petty and stuff. I have always felt that I might have some degree of anxiety, especially after 4 years, but because I don't really...how should I put this...look like someone who has it? I just behave like a normal teenage girl that's extremely sociable and loud. But I'm constantly worried over things, and often felt afraid that people are talking bad about me, or beating myself up over what I said or did in social situations.I don't like self-diagnosing myself either so I would always remind myself that many people experience actual anxiety and I probably am just thinking too much.
I just want all of this to stop, and I don't know how. I haven't had another episode in 6 months now thankfully, but I don't know when I'll have another one and what to do to prevent &amp;amp; stop it. What can I do?
Sorry for the long ramble I'm gonna go now and regret writing all of this HAHAAHA oh my god.</t>
  </si>
  <si>
    <t>Not so sure on what to do</t>
  </si>
  <si>
    <t>Petite_Mortx</t>
  </si>
  <si>
    <t>My therapist has asked me to think of one thing I could do that would really test my anxiety / push me out of my comfort zone.
The thing is I'm a pretty outgoing person.
I used to have general / social anxiety, and I still do but I manage it well. now it's more of an internalized anxiety if that makes sense? 
So the usuals of 'go out for a coffee on your own' and so on wont really test me to much.</t>
  </si>
  <si>
    <t>What is something you've done that really tested your anxiety?</t>
  </si>
  <si>
    <t>corbett21</t>
  </si>
  <si>
    <t>Hey all..
So long story short, I withdrew off a pain medication (gabapentin) I was taking for back pain. I realised it wasn’t doing anything to help the pain so suddenly decided to stop taking it. The withdrawal was intense and I had this insane insomnia that lasted over 10 days. I then developed anxiety as I started to think I would never sleep again. That was 3 months ago now but I am still left with anxiety particularly around sleep. Last night for some unknown reason I couldn’t get to sleep. I started having the feeling of adrenaline in my stomach that almost feels like it’s burning and then I start needing a wee and get acid reflux. Usually when I’ve had this I end up falling asleep anyway it’s like my body just gives in but last night I saw every hour in😢... is there anything I can do to stop that horrible feeling in my stomach.. 
I’ve tried soo many things and sleep hasn’t been ‘much’ of an issue the last few weeks but last night it was unbearable. I’m not anxious about anything in particular, the feeling just comes on randomly. The problem is when I have a bad night sleep I revert into thinking I’ll never sleep again and this is it I’m doomed! Can anyone advise or relate. Thanks in advance x</t>
  </si>
  <si>
    <t>Sleep anxiety can anyone relate/advise?</t>
  </si>
  <si>
    <t>willowmoon99</t>
  </si>
  <si>
    <t>Does anyone else struggle with intrusive thoughts? Sometimes I struggle to get them out of my mind and they give me anxiety because I have no idea where they come from and are so out of character for my personality. I’m a 19yo Female</t>
  </si>
  <si>
    <t>Intrusive Thoughts?</t>
  </si>
  <si>
    <t>OkOnion8</t>
  </si>
  <si>
    <t>I have bad anxiety, I am a hypochondriac, I fear many stupid things, bugs and stuff, but nothing that I should really be afraid of. For instance, I live in a very big and dangerous city. I live with flatmates who are all away now, and last night while trying to fall asleep I heard a clear sound of a door closing (and some other noise) in my apartment that also has no security, however, I wasn't scared. I didn't even care to check, I just tried to sleep again. I can walk outside at 3 am with no fear, even though there are many junkies and sketchy people in my area and I am a 22 year old female. I just really do not care. I don't know if it could be connected to depression where it just causes some sort of indifference, maybe. If you have any idea let me know and thank you. Cheers!</t>
  </si>
  <si>
    <t>Why am I not afraid of anything dangerous?</t>
  </si>
  <si>
    <t>tealbearprincess</t>
  </si>
  <si>
    <t>So I'm new to Reddit and extremely anxious so forgive me if I do anything wrong here. 
Basically my story is I've had anxiety since I was really little and it got diagnosed at around the age of 15. I've been diagnosed with quite a lot of things but it's gone back and fourth between GAD and panic disorder. It was so bad I couldn't go into grocery stores, got pulled out of high school for 3 months, and was basically trapped in my house. 
I eventually got therapy and I got medication. The therapy helped a bit but the medication hasn't. I've been on so many medications now I worry I'm basically out if options. I have a weird issue where I get rare side effects and my body can't tolerate even normal doses of medication. 
I did end up going to college (I'm so proud I got myself to go) and am currently in my senior year. I've either been extraordinary sick (I have other medical issues as well) or anxious the entire time. This has led to no sleep, brain fog, and actually missing college. Which then has led to barely passing in almost every class (not for lack of trying) and I now worry how it will affect my career (I'm majoring in food science). Not to mention I get so anxious about work and jobs that they become horrible to go to. 
I really wanna keep moving forward happily in my life but am scared I might not be able to.</t>
  </si>
  <si>
    <t>I worry my anxiety will prevent me from having a career</t>
  </si>
  <si>
    <t>Luio116</t>
  </si>
  <si>
    <t>To preface, sorry this is going to be a rather long post.
To start from the beginning, I have always struggled with anxiety is some form. The earliest I can remember is struggling with the idea of babies being unclean, and a germaphobia in general. If anyone touched a baby my 3-year-old self would force them to wash their hands. There were instances where I would yell at my mother and drag her to the bathroom to wash her hands if she touched a baby. I also had to wash my hands somewhat regularly as I felt they were unclean. If memory serves me right, I would be playing, and I would just get the urge to wash my hands because I felt they were unclean. Eventually this phase died out for quite some time.
Around the age of 7 I began to struggle with existential questions dealing with god. At this point I remember being in a generally depressive state. This died out and resurfaced in my early teens and again in my late teens where it was most violent. I would spend hours on the internet trying to find the answer to my questions burning hours and hours each day. This affected me for most of my senior year of high school to freshman year of college.
There have been times where I became concerned that I had a disease or condition when I very clearly didn’t. Ex: smoked a cigar, afraid I got throat cancer that very night.
Recently I have had issues regarding whether I accidently could have harmed someone. I became heavily concerned that I hit and killed someone while driving, even though I had a friend in the car with me. This led me to search for hit and runs in the news even though I knew they would never actually come. Another instance is by washing my clothes the public washing machine became unsafe to use and could harm someone. I had to go and clean the machine.
Currently I have be constantly thinking about mistakes I made in the past. I never discussed this with my doctors or therapist.  I’ve been thinking on and off about suicide for a while now. It’s starting to feel like it is the only way I can appropriately pay for what I did. I don’t know what to do. I lied to my therapist suicide. I lied to my doctor suicide. This wouldn’t have happened if I wasn’t a filthy perv.  In high school I violated celebrities’ privacy when the nude leaks happened and masturbated to the photos. I treated them like there objects for my own selfishness and didn’t even stop to think about their humanity. I basically did the same thing a few years later as I went to sites like reddit and Pornhub and masturbated to videos of people on omegle, never even stopping to think that they probably wouldn’t have wanted that to be posted. I’m no better than a rapist or someone who puts cameras in locker rooms some shit All the porn I watched, those girls probably didn’t want to be there, who knows if they were even getting raped. I am so fucking evilI can’t stand to even look at myself in the mirror anymore.
Furthermore, I can’t seem to tell whether or not many of these feelings I have had are real, and if I am lying or faking it, this has included other conditions I have diagnosed such as asthma.
About a year ago I learned about OCD and how it was not necessarily the disease I thought it was as well as discovered this subreddit where I mostly have been lurking for quite a while. I don’t know and hate to WebMD myself, but I feel like there are at least some consistencies between me and the symptoms. I have begun to see a therapist and only have had a 4ish sessions. Also, I recently got a new physician who was inquiring about my anxiety issues and suggested I investigated OCD.
Now this is where being unsure of what I have experienced and what thoughts and concerns I have had or do have are real. For instance, I feel like I am just fooling myself into having problems as well as my physician just so I feel better about the mistakes I have made, and I am an awful person and should just kill myself. Also, I can’t tell if previous fears were real or not. It feels like I am living a lie, I don’t know what’s true anymore and I am getting to the end of the line here and I really don’t know what to do, especially when it feels like you can’t even be honest in places like therapy because I can’t seem to figure out what’s real.
I know no one here can give me a diagnosis but I just need some advice.</t>
  </si>
  <si>
    <t>I hate life anymore.</t>
  </si>
  <si>
    <t>idioticenigma</t>
  </si>
  <si>
    <t>I'm a seventeen-year-old male who was diagnosed with GAD approximately eight years ago. I hate having pictures taken of me, no matter by who due to the fact that I have rather big cheeks (and I have been told so by others, however in the distant past). I cannot smile in pictures without showcasing the said facial feature(s) in which I despise. I believe this is due to a lack of self-confidence and the fear of being silently judged, but I have yet to discover a solution to this problem. Does this phobia of mine have any validity?</t>
  </si>
  <si>
    <t>Senior pictures are tomorrow and...</t>
  </si>
  <si>
    <t>As someone who loves horror stories and the thrill of a good one, people  find it hard to believe when something or someone actually scares me. I came across the story of a man that got stuck on a cave upside down. He was there for 27 hours or so and the rescuers even broke his legs to get him out. They failed. He basically died the most horrible death ever imaginable since it was slow, he was alone in the dark, and in a tight space upside down. This is giving me crazy anxiety. 
If you want to know about it here's the link:
https://abcnews.go.com/Health/man-trapped-utah-cave-limited-time-doctors/story?id=9184843</t>
  </si>
  <si>
    <t>I feel deeply perturbed</t>
  </si>
  <si>
    <t>BigShiz1</t>
  </si>
  <si>
    <t>So I tried asking my mom to be a soundboard about a phone interview that I have tomorrow afternoon. Needless to say she didn’t let me complete a sentence because she kept interrupting me with “No one cares”. 
Example: 
Her: So Tell me about yourself 
Me: Well as someone who believes in accountability 
Her: No one cares!
And I understand being critical and making my answers concise but if all I’ve said is half a sentence this kind of critique gets old real fast. I’m not being helped. I’m being made to feel inadequate. Then when I say that this is taking a blow to my confidence and maybe I should go regroup and do more research on the company so I can write better answers my step dad jumps down my throat and tells me that in the real world no one cares about my feelings. AGAIN this I know. I have a tough skin but when it comes to them I just break. Idk why.
I like to think that over the years I’ve learned to manage my anxiety/emotional sensitivity in a healthy way. When I comes to people on the street/coworkers I can detach myself in a way that their words don’t hurt me or I don’t take anything personally.
For relationships/friendships I always ask the person I’m having a disagreement with if I can take a step back and think. In the moment I can be so frustrated that I can’t think of how to put my words in a constructive way to communicate so I need time to think. Otherwise it just comes out in tears. I don’t want to cry. I hate crying so I need time to step back. I’m hardly ever angry just frustrated. 
Friends and previous partners understand this to varying degrees. My family on the other hand does not. They think I’m weak because I cant continuously engage in conflict without crying. It’s not that I’m a crybaby I just don’t communicate in a combative way. I know my limits and when I need to step back (and express this calmly before the crying starts) but they just keep piling on. It’s overwhelming and escalated the situation into what it shouldn’t be.
Idk maybe I am weak but I just need 15-30 mins to breathe, think, and come back. Is that too much to ask?
ANYWAY now my nerves about what should be a simple phone interview tomorrow are through the roof and I have no idea how to actually pass one. Does anyone have any tips/ tricks for how to pass phone interviews or how you can calm your nerves?</t>
  </si>
  <si>
    <t>Phone interview Anxiety</t>
  </si>
  <si>
    <t>hallomysweets</t>
  </si>
  <si>
    <t>We have a one-year-old corgi that, unfortunately, isn't trained to stay or knows the command "come here". Last week, one of my worst nightmares happened. Our dog accidentally got out. Thankfully, we had my sister and her boyfriend over that had experienced this already with theirs and were able to get our dog back home safely after what felt like an eternity. I'm so thankful she's safe but now, the event has been a source of anxious thoughts.
Like:
* "what would've happened if she left?"
* "what will she eat?"
* "she'd be so scared"
* etc
Literally broke down after so many of these thoughts and juts hugged her tight. But man, I'm still scared and paranoid even though she's right next to me.</t>
  </si>
  <si>
    <t>Our dog almost ran away.</t>
  </si>
  <si>
    <t>impossiblejess</t>
  </si>
  <si>
    <t>So I (F/18) ve been dating this girl for a few months (F/18). I've been in relationsh-ish situations before, but this is the first one I've ever even let someone get close to me in. We kissed once. While it was happening, it was amazing, and then I immediately threw up. I had a near panic attack and felt so, so incredibly guilty. 
Since then, she's stayed with me (bless her, I literally cannot imagine being with anybody as supportive and amazing as she is with me and my anxiety) but we've done almost nothing. I mean, seriously, we would occasionally cuddle but even that would send my stomach churning.
And it's not like this is something that follows a thought process or is in any way some kind of subconscious manifestation, because I want more than anything to at least be able to kiss her, never mind anything else because it feels so far out of the realm of possibility - no matter how badly I want to be there. 
(Also, want to mention that she's never pressured me into anything. She always says there's so many more ways to get to know someone than to be physical. Like I said, I am perhaps the luckiest girl alive.)
But like, my brain will tell me one thing. I'll go into a date and be like, I'm finally gonna make a move and kiss her and show her I'm ready and then I reach her house and end up throwing up before I've even picked her up to go out. And then kissing someone after vomiting is gross, lol. 
I guess I tagged this as advice because advice would be amazing, but more than anything I just want to know I'm not alone. If anybody has similar stories or ways they overcame this, Please, send it my way. Our six months is in a few days and we're newly long distance, but when she comes to visit I want to be able to do something - anything - and finally make a move.</t>
  </si>
  <si>
    <t>my anxiety does not let me get intimate</t>
  </si>
  <si>
    <t>lifeSince85</t>
  </si>
  <si>
    <t>Does anyone else focus a lot of your attention on the past? This past 2 weeks I have been obsessed with what investments I didn’t make in the past that would have benefited me so much today.
I just can’t seem to shake this and it’s eating me inside. I am blessed with everything I have but my mind goes to this so many times every day.</t>
  </si>
  <si>
    <t>Focusing on My Past</t>
  </si>
  <si>
    <t>TraditionalImplement</t>
  </si>
  <si>
    <t>Hello,
I’m 17 years old and I just got a new job as a cashier. I have already done 2 shifts but i keep making mistakes at the job. I can’t remember how to login to my till also! I don’t know how long it will take for me to get used to this job and I’m afraid that my manager will end my training soon and make me work alone even though I’m not ready at all. Does anyone have any advice that I could use for a new job as a new employee (cashier)?</t>
  </si>
  <si>
    <t>17 year old with anxiety and a new job really needs advice.....</t>
  </si>
  <si>
    <t>Tertiary_Functions</t>
  </si>
  <si>
    <t>I've had anxiety for as long as I can remember, and a couple years ago I started having panic attacks multiple times a day. There was a period of time where they seemed to subside, and I managed to get to a point where I only got them occasionally even though all I was doing was just trying to ignore my issues. 
Recently they came back with a vengeance. I have them almost every single day, sometimes multiple times a day. I never feel like I'm going to die but it's so humiliating and I just get this intense feeling of despair. I've been going through some really big changes lately so I think that might be a factor. I also feel like a horrible person and like I deserve to have them. 
just don't know what to do anymore, I'm seeing a therapist next month but I'm terrified of addressing it. I know I absolutely have to do it though, like I'm scared that this is just going to get worse and I'm gonna go off the deep end and stop being able to function.</t>
  </si>
  <si>
    <t>I'm having really bad panic attacks</t>
  </si>
  <si>
    <t>Admirable_Fun</t>
  </si>
  <si>
    <t>I am unsure if it's anxiety or low blood sugar. How likely is it that me, a 27 Yea fold male that is lean but doesn't eat the best have low blood sugar problems</t>
  </si>
  <si>
    <t>Anyone fear getting low blood sugar if they don't eat within a few hours...</t>
  </si>
  <si>
    <t>dtfmslogan</t>
  </si>
  <si>
    <t>Does anyone else get anxiety attacks from thinking about getting anxiety attacks ? I don’t get nervous in crowds or from going to new places but doing these things I’m afraid of getting anxiety attacks. Mine are like 30 minute episodes of sweaty, nauseas, muscle tightness horribleness. I start a job tomorrow and I’m not afraid of anything EXCEPT getting anxiety while with my manager. I get anxiety thinking about anxiety. A horrible loop.</t>
  </si>
  <si>
    <t>My anxiety is my biggest fear</t>
  </si>
  <si>
    <t>TheDude2704</t>
  </si>
  <si>
    <t>Hi all,
To make a long story short, I've been working at this company for around 3 years. My wife is pregnant and due in the next few months. I have parental leave of around 2+ months, so I'm incredibly excited for that. However, I have a coworker I work directly next to who puts me down on a daily basis. I'm in my late 20's, and we work at an offsite location with only about 15 other people. Said coworker is older and about to retire. 
Without getting into details, she bad mouths me to upper management, berates me, puts me down, denigrates me and ultimately makes me feel like a total piece of shit who does nothing right. There is a manager who sits across from us who has done nothing, besides the fact he has been obviously hearing her for the past 2 years (yes, it's s been this way for 2 years). But lately she's really hit at me hard, and made me look and feel like a complete and total idiot in front of my other coworkers. 
I'm now at the point where I can't quit because I want to have said parental leave to enjoy with my newborn. At the same time, my working life has become almost unbearable, to the point I am anxious walking in to work every day. Its escalated in the past week, to a point I went home and cried because I never have felt so bad about myself, and I'm ashamed to talk with my wife about it. I've never been around someone so negative. 
I feel like there are other employees she has bad mouthed me to, and makes me out to be a careless idiot. Recently, she took the opportunity to follow up on a mistake I made to get credit for herself, rather than telling me about my mistake. 
Please send me some good vibes guys, I'm gonna be a dad in a few months but honestly, I'm wanting to cry almost every day because of this.
Thanks all.</t>
  </si>
  <si>
    <t>Office worker puts me down every day, embarrasses me in front of office</t>
  </si>
  <si>
    <t>CGBread</t>
  </si>
  <si>
    <t>This world is unfair. I haven't felt strong in this world. I still don't feel. My words are nothing but a gentle breeze of thoughts against all those valuable people surrounding us. I'm no hero, no protagonist in this place. I'm just me trying to do a right thing even though it's not always correct. Even though there are so many walls surrounding me blinding my insight. And I hate it, thinking about all those things I could do in certain situations but I'm just me I guess. And when I feel really sad, bad, dissapointed with
myself I open the door and go outside. To who do I belong? Who is my half in this cold place? Noone. I look up and I see the stars. I'm but a stardust. And my place is on the sky. I don't care about all those people whom I dissapointed. Who thinks I did wrong to them. I made maybe some mistakes, but they all are traveling through the sky beyond me and if you think there's no place for me here in this earth there is a place for me between the stars. For that I'm a stardust who is made to join the stars until I become one of them. And when they think I Will shine as a weakling I Will blind their sight with my presence. I may be panicking in certain situations in front of people but my core is strong. My insides are, glowing like supernova. And I will always be me, even though you all won't accept it. Because I'm stardust. Waiting to became a star. And then I will shine and show you what my soul is capable of. Me. True invincible me.</t>
  </si>
  <si>
    <t>Stardust in this world</t>
  </si>
  <si>
    <t>slowroasted99</t>
  </si>
  <si>
    <t>Hi this is my first post. I haven't had the chance to fully explore this sub, so I apologize if there are already posts that address this question, but I'm just kind of blindly panicking right now, so I thought I'd just post something. Basically, I'm applying to grad school and I need to send emails asking former professors for recommendations, and I just cannot do it. Every time I sit down to write the email I am overwhelmed with pretty significant panic, making it impossible for me to complete this task. I've already procrastinated on this task, and I will be asking for these recommendations a month later than would be ideal, so obviously that's just adding to my panic. This has happened before where I find it unreasonably difficult to do something that shouldn't be that hard, but this is the first time I seem unable to push through.
Long term I definitely need some sort of therapy, but I need to send this request in the next couple of days. Has this ever happened to any of you? How did you manage to accomplish the task? I'm considering asking a close friend to sit with me while I draft in send the email. Does that seem like a good idea? Any advice would be wonderful thank you.</t>
  </si>
  <si>
    <t>Help: trying to complete an important task</t>
  </si>
  <si>
    <t>Halformalady</t>
  </si>
  <si>
    <t>TLDR; fired from my job for restricted availability due to my disability, am now incapacitated with hopelessness and fear 
I don’t want to go into too much detail, and I’m not really looking for advice, just support. 
Started working in the spring for the first time in 6 years while on disability for a big chain company. Long story short, we got a new manager who refused to schedule within my availability/requested hours (she gave me 39 when I can only do 25) and they fired me. 
I know it’s against the Americans with disabilities act, but I’m too tired and sick to fight. I have been sobbing all day. I can’t eat or move. I had just posted about conquering my anxiety on a long trip away from home last week, and now I am quite literally incapacitated with fear about my current situation and my future. 
I just need to know that it might somehow be alright, and that I am not as alone as I feel. Thank you to all you lovely souls here, you all have been amazing. 💕</t>
  </si>
  <si>
    <t>Fired.</t>
  </si>
  <si>
    <t>ghostmutt8</t>
  </si>
  <si>
    <t>I wish I had my Fitbit on today because my heart rate is insane. I’ve managed to calm down a little so I’m not really shaking anymore but I had that horrible amped up adrenaline rush for a long time. 
There’s a guy who came into our office and asked my boss about me after I left. That was last week and I was a bit anxious after just wondering why but that seemed like the end of it. Then today when we were all out to lunch, he brought it up again and said the guy mentioned stopping by soon to get him to sign something and everyone started joking about it. He had sent me a text with a screenshot from the guy. 
I was under the impression this guy was about 45 years old but it turns out he’s only 4 years older than me and apparently super awkward (join the club) so asking who the girl in the [color] shirt was was probably his way of expressing interest. I repel most guys and am totally unlucky in love (and unlucky in general), have been hung up on the same guy for almost 2 1/2 years, and, thanks to anxiety and depression and still living at home with my parents, I just can’t seem to put myself out there and meet people. All I knew was I was not interested in this guy or having to potentially deal with any awkwardness. 
A few months ago, a guy at my part time retail job asked me out and it was super uncomfortable. He was older and really not attractive (I’m not much to write home about and I value intelligence, humor, and kindness above everything else, but I am human and I know what my type is physically) on top of being creepy. 
I wrote a whole novel-length text (it’s my signature style) to my friend explaining the situation and asked why the only guys interested in me are trolls and lamenting the whole thing in general. I realized I sent it to my boss as soon as I did it and told him right away (we were all at a table) and everyone joked about it a bit and I asked if he’d please delete it which was just laughed off, not that I can blame him, so I’m sure he read it. I spent the rest of lunch silent just stewing in my own embarrassment and shame and couldn’t finish my lunch. He’s super cool and I know I’m not going to get fired over this or anything (and luckily didn’t curse, unless “wtf” counts, or say anything negative about him or any other coworkers) but I definitely came off as a total bitch in the text and since it was meant for a good friend of mine I was being particularly dramatic about the whole thing. I just feel completely humiliated. 
Should I send a text and apologize? I just don’t know what to do or how to address it but I feel like I have to say SOMETHING. I just feel sick about this. Normally I confide in my mom but she’d want to know what the text was about and I think she’d probably be upset (not mad or anything, just like embarrassed and worried for me, which would only make me feel worse) and the last thing I need is for her to question why I don’t just go for it with this guy/any guy (I’m also a 20-something who is lucky to have a great relationship with my parents but I **need** to become more self-reliant and have to stop telling them **everything**)  so it just feels like this huge weight on my chest. I don’t know how I’m going to get any work done today, nor do I know how I’m going to show my face in here tomorrow. I know in the grand scheme of things this is minor and won’t matter in a month but of course anxiety makes me feel like it’s so huge and like something terrible is going to happen as a result</t>
  </si>
  <si>
    <t>Sent a text about my boss to my boss while in the same room as him and now I feel like I’m dying</t>
  </si>
  <si>
    <t>its_me_carly</t>
  </si>
  <si>
    <t>(This post very briefly mentions drug use, trigger warning)
Hey guys.
So, I've never really been one to post about my real life issues on the internet, mainly because I never thought it would help. But now, knowing the state that I'm currently in, I've found that it really helps to at least know that other people understand and even relate to what I'm going through. My therapist mentioned getting involved with online forums, and my head went immediately to Reddit. Sure enough, I found this page. Not even 10 minutes of scrolling and nearly every post was something I could relate to, which was strangely comforting. 
I guess I just want to describe what my anxiety feels like in hopes that someone would understand? And maybe share how they've been coping with it. Anything helps.
I used to be a very extroverted person. I went to frat parties my freshman year of college and got wasted too many times from terrible mixed drinks. I was constantly surrounded by friends and avoided moments where I wasn't. Granted, I was NOT like this in high school and wanted university to be different. Now, I'm just now starting my senior year and it's as if I'm a different person. Just in April of this year, on my 21st birthday, I spent the entire day with friends; we went roller skating, to the casino, and ended the night with a campfire by the lake (and a few joints). It was the greatest birthday I've ever had. I felt free and just plain happy. Then suddenly, I wasn't.
I remember, right at the beginning of May this year, my heart was suddenly beginning to palpitate and beat faster. And for some reason, it did not stop for an entire week. It was as if I was in a constant and never ending panic. My body was tense and my leg would not stop bouncing. I shut myself away in my room to trudge through an 8 page essay that needed to be done by the end of the week (it was during finals, just my luck). On top of this, I was extremely nauseous and could not eat. Over the course of about 6 days the only thing I had eaten were a few crackers and a half a piece of peanut butter toast. Unintentionally starving myself was only making it worse. 
I would at my fucking wits end, I tell you. It was my lowest point EVER. And as a naturally optimistic person, it was absolutely discouraging. To suddenly not feel like yourself...it's weird. Thankfully, at the end of that week, my sister and her roommate helped me move out of my apartment for the summer back to their place in my hometown. As soon as I was home, I slowly began to eat, and the anxiety started to float away little by little. However, it wasn't long before it reared it's ugly head again. I had went to an escape room for my sister's birthday on the 20th or so of May, and had a full blown panic attack right there, as soon as the door was shut. I had to rush to the bathroom to puke (which is usually what happens when I have a panic attack) and I went home that night extremely confused. 
It wasn't until I finally got to see a psychiatrist a week later that she told me what I was dreading: panic disorder and agoraphobia. She described exactly what agoraphobia was to me, and it made so much sense. The immense fear of having a panic attack without the ability to escape was clouding my head anytime I left the house. There were certain situations I could talk myself out of avoiding, but certain places, like the movies or in a car on a road trip, even going on dates, were suddenly so terrifying. It's as if I had never done them before. And it just sucks. Hard.
Also, I've been talking to a guy I met on tinder for over a month and we have yet to meet (he was on campus and I was in my hometown). Now, we are most likely meeting this weekend and I'm absolutely fucking terrified. I've been on dates before and been fine, but fuck, I'm so petrified, even though this guy is VERY understanding and sweet about my anxiety. It's like my head won't let me believe it will be okay.
Any help? Advice? Suggestions? Do you relate? I'll take anything.
TL;DR I have not been able to do the things I used to and it's fucking terrible.</t>
  </si>
  <si>
    <t>Asking for a Little Help</t>
  </si>
  <si>
    <t>quietwreck</t>
  </si>
  <si>
    <t>I had until recently an extremely bad phobia of flying and I live on a small island.. not ideal. It was only 3 years ago I started forcing myself on the short flights to mainland Uk (about 20mins) and I took some heavy anti-anxiety medication so I wasn’t basically hyperventilating under the seat I desperately tried to mentally scramble under. 
After some brute effort and a lot of distraction I’ve managed these small flights with only slight nail marks in the armrests. I have panic disorder so my anxiety goes from 0-100 in seconds. I take benzodiazepines to fly and have also found too much left me feeling awful and very drowsy... putting me out of action for a whole day after travelling.  Knowing this I’ve taken a lot of action to not rely on the medication and find other methods to cope. I very recently took a step further in my phobia battling and got on a 2 hour flight to Italy! This is the longest flight I’ve been on in about 8 years. It went surprisingly well and I was even calm enough to get out of my seat and wander to the loo. I could chat with my boyfriend and not obsess over every single plane noise. I’ll tell you how I cope; 
First, really get to know your triggers.. if it’s fear of dying in a ball of fire hurtling towards the ground (that was me) really look at the statistics (not air crash investigations) about 3 million people are up in the air daily and commercial planes have to be checked before every take off for even the most minor fault. Plane noises were huge triggers because as soon as there was a change or new noise I panicked like I alone had just discovered the fatal crash noise. Again look up these noises and what they mean.. changes in engine noise could just be the engine re-adjusting speed or could just be air hitting the engine. The best thing I heard that really helps me not focus on this was that air has currents and waves just like water, so of course this will sound a little different in the engine. 
Something I did was watch flight enthusiasts POV videos on YouTube... there’s mad people that film a flight from start to finish out of their window seat, and it helps with you adjusting to the normal noises. Also saw recently that flights can land safely and normally with only one engine.. I watched a plane I regularly get on land with one engine as if nothing was wrong! And it oddly re-assures me. 
Sometimes facts don’t put you at ease at all so I find reminding myself of why I’m facing the fear really motivates me.. I will not let my fear stop me from travelling. I will also remind myself that I mustn’t put my life on hold for an accident that is statistically less likely to happen to me than being struck by lightning. 
Accept your lack of control. You cannot control the outcome other than not getting on the flight... it which your outcome is reinforcing the fear. No matter what your anxiety tells you, worrying does not make undesirable outcomes less likely, so focus on distracting your attention... movies and noise cancelling headphones are a godsend. Install challenging games on your phone, brain teasers and number games... there’s evidence to suggest engaging your rational brain or very technical thoughts can stop your emotions heightening and re-focus your attention. 
And finally make yourself comfortable.. travel with someone you trust, wear your favourite comfies (screw the high flying style I’m in endurance and fight the fear mode!) get a travel cushion and your favourite hoodie, loose clothes are great, if your chest is tight it’s best your pants are not too! Fashion police be damned. 
Share your tips and if this helped, I’d love to hear from you.</t>
  </si>
  <si>
    <t>I got on my first long(ish) flight, I fought a fear and won!</t>
  </si>
  <si>
    <t>fatdaddyray</t>
  </si>
  <si>
    <t>I don't know, I just wanted to share this. I have GAD really bad, and over the last few months I convinced myself I was either diabetic or hypoglycemic. I was experiencing so many somatic symptoms and really truly feeling like this was the only answer. 
I finally went to the doctor to have my labs done (my first time ever getting a lab) and they did my "A1C" and checked everything. It came back perfect! The nurse actually used the word "perfect". 
I'm not diabetic or hypoglycemic. I just have really bad anxiety that is now being treated! Wish me luck with the new medication and for any out there convincing yourselves something is horribly wrong, remember all the physical stuff anxiety can do. 
It's worth the peace of mind to have it checked out!</t>
  </si>
  <si>
    <t>There's nothing physically wrong with me!</t>
  </si>
  <si>
    <t>tomrrw</t>
  </si>
  <si>
    <t>A few months ago I had food poisoning and was out in public when it hit. It wasn't disastrous, as I managed to (just) make it home in time. But after that, every time I went out I started thinking to myself, what if this happens again.. where is the nearest bathroom going to be.. worst case scenarios, etc.
This started as occasional passing considerations but has now turned in to obsessive thoughts that connect to every little decision I make. The problem is, it seems as though thinking about needing to go to the bathroom then induces a fight or flight reaction that then actually brings on the need to go to the bathroom, thus validating/feeding in to itself, which is why I think it's gradually gotten worse. 
Eg I'll be in a store or out on a bike ride with a clear mind, and then it will pop in to my head - does this store have a bathroom? or is there a public bathroom I could get to quick enough on my bike. And then next thing I know, I feel this anxious drop in my stomach and a short while later actually feel like I could use the bathroom (not urgently, but just enough to keep it in my mind from that point on)
I've tried googling around but most things I find relate to IBS sufferers and talks more about dealing with IBS symptoms rather than psychological ones.
Wondering if anyone else has experienced similar situations and/or can suggest possible ways to overcome them.
Thanks!</t>
  </si>
  <si>
    <t>poop loop (obsessive thoughts about needing to use the bathroom)</t>
  </si>
  <si>
    <t>butimnotreally</t>
  </si>
  <si>
    <t>I tend to deal with my anxiety pretty well but very now and then, if stress builds up enough I have a panic attack.  What follows is the typical stuff: Heart beating out of my chest, intense uncontrollable shaking and jerking, panicked thoughts etc. The other night I was feeling very alone and lost and of course this resulted in a panic attack. It subsided somewhat but not completely and I tried to go sleep as it was late and I was busy the next morning. It took forever but eventuallyI managed to fall asleep.
 I woke up at about 3 am and experienced something very odd. I was panicked like normal but to the point of feeling totally overwhelmed and I think I heard voices. But unlike how people typically describe auditory hallucinations, I was aware they were'nt real. They were inside my head and they "felt" like they were thoughts but completely out of my control, like here was something in my head. They made no sense either really, it was just nonsense. It felt disorienting like I was dreaming yet somehow I was still very much awake and aware of my surroundings. On top of that, the bed and covers felt weird, like they were moving, or like some foreign object I'd never touched before (it's difficult to explain really). I got out of bed and paced around and it kept going. I thought I'd finally lost it. I got back in bed, curled up in a ball while the covers still felt all weird and after some time fell back asleep. 
I feel completely normal this morning (just tired), and I'm so confused by what happened. I don't know what to make of it and I hope it doesn't happen again. If anyone has had any similar experiences or can shed some light on what I might have experienced it I'd really appreciate it. I know that I should still see a professional and I plan to but I'd still feel better if I had something. Juts to know I'm not going crazy. 
TL;DR: Had panic attack, went to sleep. Woke up in the middle of night with uncontrollable thoughts/voices and sensory stuff? (hallucinations?). Felt like I was losing touch with reality. Don't understand what happened.</t>
  </si>
  <si>
    <t>Trying to understand my experience.</t>
  </si>
  <si>
    <t>Thicc-Raccoons</t>
  </si>
  <si>
    <t>Recently my cat had kittens and I already have two. I know I want to give the cats away but there is one that is just too cute. If I keep him I’ll have 3 cats and two dogs and I feel like that’s too much. I live with my grandma (I’m only 14) and she has bad credit so we have to live in a duplex that only allows two animals. It’s really stressing me out because I don’t want to have too many. 
I also have a problem with mess. If my room has things on a shelf or if I have an extra dresser I feel like a hoarder. My grandmas room is worse. She has the cats in a corner of the room with a chest of drawers and two dressers as a baby gate and it just looks so messy. She also always has stuff on her desk and I just can’t handle it. I’m just crying because I don’t know what to do. Everything is just so messy.</t>
  </si>
  <si>
    <t>I think I’m crazy</t>
  </si>
  <si>
    <t>camelelf</t>
  </si>
  <si>
    <t>How do you deal with this? Does it affect your anxiety and mental health, or do I just have thin skin? 
I have a Co worker who's 40+ years older than me who's nothing but negative and critical of me. It's literally anything from my hair being naturally curly (apparently it's not manly) to my car, to my girlfriend, to my house (I'm actually proud of having a mortgage at 19, and not sponging off my lovely parents). 
Out of nowhere, he told me his son could 'bang me'. I don't even know what he's trying to criticise there. His son is older than me, lives with his parents and has a much, much worse job than we do. Of course I'd never say that to him, because I'd feel like a shitty person for it.
Every day I have to deal with shitty comments and criticism about things not many people ever say to me. The worse part is, I can't seem to just ignore it and not let it affect me. It makes my anxiety and body image disorder much worse.
How do you deal with people like this? Are they so unhappy with their lives that they feel better for insulting others? I just don't get it.</t>
  </si>
  <si>
    <t>Dealing with other people's negativity and criticism</t>
  </si>
  <si>
    <t>The_XMB</t>
  </si>
  <si>
    <t>I’m so fed up of these toxic thoughts and behaviours I have around people, I can’t make friends with people and i’ve lost so many of my friends due to my own stupid behaviours</t>
  </si>
  <si>
    <t>Why can’t I just change how my mind works?</t>
  </si>
  <si>
    <t>LookingforDaddy15</t>
  </si>
  <si>
    <t>I’m a 26 year old female and I run the day to day operations for a startup company and it can be very stressful. I have GAD (and depression) and no matter what job I have, the anxiety starts to creep in until I want to quit. But I can’t because I have too much anxiety about quitting. 
I need some advice of maybe even suggestions on good jobs for people with anxiety.
It’s getting to the point where I wake up in the mornings on the verge of panic attacks. 
Any help, advice, friendly thoughts would be appreciated. Thank you!</t>
  </si>
  <si>
    <t>SO MUCH WORK ANXIETY IM DYING</t>
  </si>
  <si>
    <t>Dawesign</t>
  </si>
  <si>
    <t>I think I'm going through what I can call my worst anxiety moment ever and I feel like typing it down right now because I can't focus on anything else. I have emetophobia which means I'm super scared of having to throw up. I think my collegue and I had something bad for lunch. We are both feeling very unwell and all I can think of right now is that I probbaly have to throw up sooner or later. I know it will probably help me once it happens and a part of me wants it to happen actually. I have been wanting to make myself throw up for some months now because I'm somehwat convinced that it will help me getting over my fear once and for all. I feel so held back by it in many situations in life and I just want to be done with it! I'm so annoyed by it... But now that I feel like I might actually need to throw up and that I'm no longer in control of it, it freaks me out like crazy! This might seem pathetic to others but this is literally what I'm most afraid of in life...</t>
  </si>
  <si>
    <t>Worst moment so far</t>
  </si>
  <si>
    <t>boolenat</t>
  </si>
  <si>
    <t>CBD products are beneficial to reduce stress and inflammation, now CBD extractor oil is best to reduce stress and inflammation : This is one of the hot favourites of many users because of great medicinal use like relieving pain, inflammation and is very popular for people of arthritis.</t>
  </si>
  <si>
    <t>The best CBD product to reduce stress and inflammation?</t>
  </si>
  <si>
    <t>Eusine2</t>
  </si>
  <si>
    <t>(TW: Self Harm, addictions, mentions of emotional abuse)
First time poster here (31M), please don't judge too harshly. I need to give a bit of background to make it easier to understand why I'm having such a hard time quitting this bad habit.
As a result of a very tough childhood (caused by having a malignant narcissist of a mother and living in a really bad+dangerous place) I turned to self-harm in many ways when I was 13-14 as a way to cope with all the emotions I had to repress and all the anxiety that they and puberty caused, by "many ways" I mean from drinking and smoking to cutting.
After being a high performance functional alcoholic for years I decided to get psychological help to slow down and try to quit my vices as a way of coping with anxiety, because I was in a really bad place mentally and was considering suicide.
After 15+ years of smoking I quit cold turkey and I'm about to hit 1 year clean from nicotine and weed, I also went from 1 bottle of rum/gin every 2 days to 1 beer every 2 days (and sometimes I can go a whole week without a beer). I know it doesn't sound like much but it's been a really hard and uphill battle, everytime I smell cigs or see gin I'm tempted to fall back into the easy way of coping and it takes a lot of strength to stay clean and strong (I also haven't self harmed in almost a year, which is another victory I suppose).
One thing I have never managed to stop doing though was biting my nails. 
At my worst I would chew into the skin itself or use manicure tools to cut myself further, usually causing infections which I hid and treated on my own, because if found out I'd face shame and humilliation from my narcissist parent.
Nowadays I'm No Contact with her, but her attempts at boundary stomping despite me blocking her from everything, moving to a different continent andnot giving my phone or address to anyone she might know still causes me a lot of stress when she attempts to send messages through others or sends guilt trips in the mail, this spikes my anxiety a lot and being unable to drink/smoke/cut anymore I turn to nail biting and my hands look like shit.
I'm ashamed to go to a job interview with my hands like this because I work in the design field and I know how shallow it can be and how people can be turned away from a position just from their looks alone in an interview. I mean if I could I would wear nail polish but I don't have the length for it and that'd probably bar me from getting a job harder than having bad nails.
How can I stop eating/biting my nails? I can't go to a therapist anymore since I moved country again, so preferrably some options or solutions that don't involve therapy would be best right now for me.</t>
  </si>
  <si>
    <t>Need help/advice on how to stop biting my nails, it's getting out of control.</t>
  </si>
  <si>
    <t>No, I'm not diagnosed. No, my anxiety is NOT telling me this. I'm just sure I'm going to develop it as a direct result of my anxiety.
Worried that my dad will find out about that I flunked my welding class, and that my college career is over. Worried about my own mortality.  Having to text my dad, whom I do not get along with. Worried about how I should act around this girl at my work after I went on a date with her last night. Guilt for not texting this other girl much since being intimate with her 9 days ago, and feeling like a total douchebag and someone who used her. Worried that I'll get fired at work because my manager asked me to do a job, but it took too long because customers prevented me from getting it done for two hours. My OCD making me do nonsensical compulsions that can often take 45 minutes. Not to mention the pure-O thoughts I get of people or things that I hate, am afraid of, disgusted by. Getting chastised by my best friend for speaking too loudly while talking about "the hot girls here" at a swimming hole when many might have been in earshot. Worried that I'm a horrible cat owner because it's taken me a long time to bond with her, plus I can't afford a cat tower - also I don't play with her much because I prefer cuddling with her instead - *I'm probably neglecting her needs!* Worried that the girl at work I went on a date with 2 nights ago will not text me back.
Now, I woke up at 3:30 this morning (for unrelated reasons - my room was too hot) and had to deal with some lovely POCD. I was so tired that I closed my eyes for a second and had some thought of a kid wearing a swimsuit and had what... *felt* like sexual arousal? But the thoughts wouldn't go away. This is what happens, right? How these were probably real thoughts because one's inhibitions are at their lowest when you're tired? I also have a small face relative to my head, which is a trait that many pedophiles possess. Plus, since being chastised by my friend last night, I found it harder to think of hot girls without thinking about what a douchebag I am, so maybe that's why my brain switched to kids? But I must be okay, because I'm still obsessed with adult women? I must be sexually normal because of this, right?
Geez, like how do people deal with this?!? If there's really a correlation between stress and heart problems, I'll probably be dead soon.</t>
  </si>
  <si>
    <t>I'm probably going to die of heart disease...</t>
  </si>
  <si>
    <t>KanowaFrench</t>
  </si>
  <si>
    <t>You should feel proud of every victory you have, no matter how insignificant you think it is. If all you did was manage to get out of bed to get a glass of water, or stop grinding your teeth for a few minutes, or say hello to somebody on the street, that is something you are allowed to let yourself feel good about.
Next time, maybe you manage to leave the house, maybe you will stop grinding your teeth all day, or maybe you will have a full conversation with a stranger. You are stronger than you think you are, and there are people who care for you.
Start as small as you need to and build on it, Rome wasn't built in a day and neither is your mental health. Keep trying, don't give up, you deserve to be proud of your accomplishments. There is no such thing as in insignificant victory.
I used to not be able to make a phone call, I used to not be able to get out of bed to face the day I was so anxious, I used to get defensive at the slightest perceived slight, I ground my teeth so much the dentist would have told me off, if I'd ever actually worked up the courage to make an appointment.
I still do all these things sometimes, but sometimes I don't, and every time I win I let me self feel good that I overcame my brain.
Maybe not everyone can be as lucky as I am, I had lots of help and I am extraordinarily stubborn, but this horrible disease is the worst, and if you beat it in even the tiniest way, you deserve to feel good.
Take a breath, you got this!</t>
  </si>
  <si>
    <t>Small victories are still victories.</t>
  </si>
  <si>
    <t>DandyDanderson</t>
  </si>
  <si>
    <t>When I was 16 my anxiety was triggered by a time where I was smoking weed with friends. Something happened. I smoked too much, too fast. I'm not entirely sure. My heart was RACING. I went home woke up my parents about 3 hours later I calmed down. That's where it all started
From ages 16-17 I had constant panic attacks out of nowhere. I wasn't even doing anything or thinking anything that could trigger it. It was the fear that the same thing would happen again. I would put so much stress on myself to not think about it and would end up a panicked mess. I was worried about everything "what's this bump? " " Why do I have this pain in my head?" I saw a therapist for about 6 months. It was reassuring. It calmed me down. I also saw a doctor and had my blood sugars tested. I was diagnosed with hypoglycemia (non diabetic). This was triggering panic attacks. I managed it. I was eating more often and the anxiety was pretty much gone. 
I had a daughter at 20. The scariest thing to ever happen to me. Still everything was fine. I would have mild anxious thoughts and feelings but knew it was likely because my blood sugar was low. I would eat and then I was fine.
Fast forward to about 3 months ago ( I am 26 years old now) I was at a staff meeting at work and a co worker ( she has anxiety triggered by PTSD ) was sitting beside me she fell ontop  of me and began shaking. She was not concious. I didn't know at the time but she has tremors from time to time. instant panic attack. I had to remove myself from the situation. Not only had I never witnessed anything like that before but definitely not with someone I knew.
This is where it all starts again. I work with her everyday. Will this happen again? Can this happen to me? Terrifying. I have made my peace with this but it has triggered anxiety just like before. I had come so far with my anxiety and being able to manage it without medication. Now I feel like a wreck. I am not sleeping at night. I wake up multiple times. I am tired. I feel weak. I'm shaking. Mind racing. I am in constant fear of feeling panic that I can never calm myself down to a point where I am not thinking about feeling anxious. I hate being alone. What if I choke? What if I am with my daughter and something happens and she doesn't know what to do?
last week I had a major panic attack at work. Due to low blood sugar. I think anyways. I am normally able to feel my body getting weak and my mind getting cloudy and that's when I know it's time to eat something. Not this time. I felt woozy. Instant panic. I drank some juice 15 minutes later and I still was pacing around the building. The fear of something worse happening " Am I going to faint? Am I going to have a seizure? " This can happen in extreme cases  if your blood sugar gets too low. 
I called my mom, she came to get me. I went home. It took a few hours but I calmed down. I had not had a panic attack like that in a very long time. it's almost like re living it for the first time again. I went to work the next day made it about an hour in and I was so anxious that it would happen again I left. Friday I made it through the whole day. It was the longest day ever. I was anxious. Talking myself down the entire time. Constantly thinking about it. How can I not?
It's Monday. I had an OK weekend. I felt very tired. Nervous for Monday. I woke up this morning sick to my stomach. I got sick a few times and called in. I feel ashamed. Am I actually Ill? Is it my anxiety? How can I live if I am too anxious to work for fear that the most embarrassing thing to me (having a panic attack in public) is going to happen again. Is it too fresh in my mind?
The thought of going to the grocery store makes me nervous, out to lunch, out with friends. How do I live like this? I can't.
I have made a doctor's appointment for the end of the month. I am going to discuss having my blood sugars re tested. I am scared I could be diabetic. I still don't want to rely on anti anxiety medication for the rest of my life but I can't live like this. I have been in this state for months now and it feels like a lifetime. I just want to feel normal again.
Thanks for reading</t>
  </si>
  <si>
    <t>my anxiety is controlling my life.</t>
  </si>
  <si>
    <t>JonnyTsunami12</t>
  </si>
  <si>
    <t>I got a speeding ticket 3 weeks ago for going 70 mph in a 45 mph construction zone. The cop gave me the ticket and it says mandatory court date. The court date is tomorrow and I’m freaking out that I could go to jail in Illinois for speeding in a construction zone. I was going 25 over speed limit and didn’t know at all. Also if it matters on ticket it says”  no workers were present”. The ticket happened late at night and highway was dead. 
How concerned should I be that I could go to jail?  Last speeding ticket I had was a little over a year ago up in Wisconsin. Other than that I have no bad things on record like DUI, or anything bad than just 2 speeding tickets. This is also my first offense in a construction zone.</t>
  </si>
  <si>
    <t>Can I got to jail for speeding in a construction zone in Illinois?</t>
  </si>
  <si>
    <t>SpeedColaZero</t>
  </si>
  <si>
    <t>She suffers from vertigo. I have to be here for her all day, she doesn't have anyone else. Of course I want to be here for her and help her as much as possible, but I'm struggling not to get anxious, seeing her like that, helpless and unable to take care of things by herself, it really hits me where it hurts. It's only one of the few times I see her like this, I was always used to her being an active strong woman who could be there for me whenever I needed her, even when I'm struggling with my mental health. But now, suddenly I'm on my own. I know I make it sound like she's dying or something, she isn't (probably). But she's still not well. I just want to see her back on her feet again asap, seeing her like this now feels corrosive to my memories and life. This is most likely my anxiety speaking, maybe it's my ego too.. i dunno. there's not much "room" for doctors and treatment here so it's usually harder to overcome conditions like this, but I'll just have to wait. 2 days ago, when vertigo hit her again all of a sudden, she was really bad. At one point she wouldn't respond to me talking and didn't even move for a couple of seconds, I almost passed out from my fear until she responded again. My friend lost his mom to cancer about 2 or 3 months ago, and when I see him he still seeks like the old friend I've always known, I just can't possibly imagine how my life would feel if something happened to my mom, it's so unreal and hard for me to understand people capable of dealing with this stuff.</t>
  </si>
  <si>
    <t>Doing my best to help my mom</t>
  </si>
  <si>
    <t>DragMeThroughHell</t>
  </si>
  <si>
    <t>I'm 17, and my boyfriend is too. He is two states away from me. We're planning on meeting as soon as he gets his license, and we are strictly seeing only each other. We've been together for several months. I'm diagnosed with PTSD, GAD, and panic disorder, and they are unfortunately affecting our relationship. He only knows I have PTSD, and I've hinted that there's other stuff wrong with me. He knows I take medication to manage my mental health, and doesn't think it's weird/bad, he just wants the best for me. We call every night, and sometimes my anxiety is so bad it's not able to be hidden. I've missed calling him once recently, too, because I couldn't really talk comfortably. And I just say I'm sad. I wish he could help me instead of me hiding it. I have no idea how to bring this up to him or what he'd say, but I think it's time he knows about this part of me. Any advice on how to bring it up would be appreciated.
Tl;dr: I'm diagnosed with three anxiety disorders and would like advice on how to tell my long distance boyfriend.</t>
  </si>
  <si>
    <t>How to tell my long distance boyfriend about my anxiety disorders?</t>
  </si>
  <si>
    <t>mustardyellow123</t>
  </si>
  <si>
    <t>I’m 26 and haven’t been to school since I was 18. My social anxiety can be pretty bad sometimes, and is actually part of what kept me from going to school for so long because I hate being around groups of people. Since a breakup a few months ago, I’ve been trying to force myself to do more things on my own and be comfortable alone but it is really difficult at times.
I have medication to take as needed but it makes me incredibly tired and I don’t want to not pay attention. Does anyone have any good tips for my first day back tomorrow? Some mantras that help you through the day?</t>
  </si>
  <si>
    <t>I start school tomorrow.</t>
  </si>
  <si>
    <t>Miragesplit</t>
  </si>
  <si>
    <t>Hello, (This is my first time using reddit \^\^') I don't want to go into details of my life but i will give a tiny bit of history.
As a child being raised by my grandmother she was extremely paranoid and refused to let me outside.In year 10 i was a chronic shut in, nobody could get me to leave my bed. I could possibly have PTSD and other things but i have never stayed with a therapist long enough to get diagnosed. I should be in year 12 this year but i dropped out and now just doing TAFE( Technical and Further Education) 3 days a week. I am currently 17.
I need to get a job, I want to try and help out my Mum as she is struggling right now. But i always have been kind of useless since I wasn't aloud to do basic things. But since i didn't do work experience because of missing year ten, I don't know how to present myself.  I live in a rural area and everywhere seems to want someone with A) 6months experience working B) can drive (i cant drive) or C) Good communication skills ( I cry trying to order drinks and mcdonalds and shut down when i meet too many people i don't know ) I do not know what to do...</t>
  </si>
  <si>
    <t>Struggling to find a job.</t>
  </si>
  <si>
    <t>kVIIIwithan8</t>
  </si>
  <si>
    <t>How do you not just end it? I'm not trying to get any attention or anything here please take me seriously I just need somebody to listen for a second. I just feel like I ruin everything and like I don't really care if I live or die and I KNOW I know that makes me a selfish fuckin whatever you want to call me, I don't care what you think it makes me, I understand that the very act of feeling worthless and feeling like life isn't really worth it just automatically makes me scum for some reason, it's fine. I get it. I just can't shake the feeling and it's one I've been wrestling with for longer than I can remember. I have tried everything but medication because Im too poor to get insurance and too homeless to apply for insurance through the state. I just can't fucking take all of the pressure all the time, guys. I don't know what the fuck I'm doing. My life is a mess I'm in debt my degree is useless I'm going to be stuck working retail forever my body is garbage and I only have another like 10 years before it becomes *useless* garbage on top of it and I wasted my entire adolescence not going to the doctor or the dentist so I'm staring down the barrel of a future that's shaping up to be EVEN FUCKING WORSE than the past has been?! AND I have to be an adult? IN THIS ECONOMY? IN *THIS* FUCKING COUNTRY??! 
WHAT THE ACTUAL FUCK IS GOING ON. WHY THE FUCK DONT I JUST END IT. I DONT UNDERSTAND WHAT THE FUCK IS KEEPING ME HERE. IM JUST EXISTING OUT OF HABIT AND OBLIGATION. 
And I can't even fucking talk to anyone about it without ruining their day. 
Fuck man. Like on top of everything I gotta deal with I have to apologize for having feelings and ruining everything. I just feel so stupid and worthless and disappointing. I want to run away and not deal with it anymore.</t>
  </si>
  <si>
    <t>(TW: self harm)</t>
  </si>
  <si>
    <t>andreaSA89</t>
  </si>
  <si>
    <t>This group is a prime example of how many of us struggle daily, yet I still feel like I'm the only person in the world going through it and I feel so abnormal! 
I wish it could at least not feel so lonely.</t>
  </si>
  <si>
    <t>Why does anxiety and depression feel so lonely, even though there are so many of us suffering?</t>
  </si>
  <si>
    <t>backdropofblue</t>
  </si>
  <si>
    <t>Before a month ago I hadn’t had a panic attack for a couple of years. But recently they’ve been becoming so frequent and it hurts so much because I have no idea what triggers me or when I’m going to be triggered.
It was even worse recently because yesterday I had a bad one and this morning I came too close to having one. I managed to compose myself before it got to the point of being a full-fledged attack, but I was still shaking and sweating and about to cry.
Whenever I do get a panic attack it’s always because I’m scared someone will touch me, or when I think about having sex. It’s always so random and I never know when me thinking random thoughts is going to turn into something worse.
I’m really scared I’m going to end up having one in school, because the attacks are just getting closer and closer together. In the last month I’ve had four or five and it took me hours to cool down from each one. I don’t know how I’ll cope if it happens at school because the only way to fix it is to be alone and that’s just not possible for the amount of time needed at a school.
I just don’t understand why thoughts are turning into panic attacks. I don’t understand what triggers them. Usually I’m fine thinking about sex or thinking about being touched but sometimes it’s just so, incredibly NOT fine and I don’t know how to recognize when it will be one of the bad times.
advice would be greatly appreciated</t>
  </si>
  <si>
    <t>somehow I’ve managed to have 2 panic attacks in less than 24 hours</t>
  </si>
  <si>
    <t>ExopathOfficial</t>
  </si>
  <si>
    <t>I started having anxiety when I was probably like 6 or 7. First time being when there was a fire in my grandma's house. I live in a bad town. Every year a house on my street burns down. That makes me fear fire and whatnot. It's gotten to the point where I'm scared of sirens and fire alarms/smoke detectors. I often have panic attacks about this. Little did I know it wasn't the worst. Thursday September 13th 2018. I was walking home from school which was a very short walk. I got on my couch and started playing some games. A fire truck passed by didn't think much of it. Then my grandma came and said a house exploded nearby. I quickly ran to the basement to check the news. After that my brothers Senior High School year meeting was cancelled. My grandma needed a ride for a rent car because hours before her car got hit. We walked over to my mother's office which was right past my school. My mother took us to the south part of my city. Then it happened. Fire Trucks from Maine, New Hampshire, and Boston were at my city. Many helicopters were circling. Smoke was in the air. I checked the news. Turned out multiple houses were exploding. We were told to evacuate the city because we were at risk. Now that's all I think about and I'm freaking out.</t>
  </si>
  <si>
    <t>Probably the most traumatizing day of my life.</t>
  </si>
  <si>
    <t>Userur</t>
  </si>
  <si>
    <t>The sadness I feel towards my life is unbearable, and I cannot put it into words. If I try to it feels like everything just comes out at once, like water in a pressurized hose. It goes all over the place. I cannot make sense of it. Deep inside, I know why. But I can't turn that into words, especially into textual format, let alone verbally. I just feel too emotionally overwhelmed. It's too much. I will think of my mother, together with some beautiful music I heard today at work, at a place that I hate being at, that I feel I sell my soul at. And that I go to in order to move out from my home, where my mother lives, and for issues that can be traced back to a traumatic event involving a breakup with someone I loved that my mother played a part in, but that has become completely irrelevant in my life, and happened 4 years ago before I started college. Now, most people in my class have graduated college, and my ex is with someone else after breaking my heart after we got back together. School ended in failure for me, I dropped out. And all this time spent working different odd jobs has required that I maintain a facade of why I am working them. And when I think about how forgiving and loving my mother is, it makes me feel incredibly guilty. Especially since we don't have much of a relationship. And especially when that song plays in my head. It reminds me of all the blessings involving her, of her love. And how these issues can be traced back to an experience at a time when my life was a lot more whole. And I think about the blessings of going to the school I went to, because of her. And it makes me feel a beautiful kind of miserable inside. These sentiments are overwhelming. I still want to have some space, but it kills me to think about how my life deteriorated, and where it is now. And that workplace I recently started working at, triggers all of those intense sentiments. Because I love my mother with all my heart. And I love my ex, for the impact she had on me. Even if we're not together, I loved her with all my heart for more than 5 years together and apart. Whether or not I was expressing it or not. And the school I went to, is associated with this. I don't know how to make sense of this, there are too many conflicting sentiments. Unresolved problems between me and family members. And then the feelings change, like the colors on a screensaver display, as the thoughts reminding me of the issues arise. And now I look at the other problems in a different light.</t>
  </si>
  <si>
    <t>Overwhelming</t>
  </si>
  <si>
    <t>PurpleySi</t>
  </si>
  <si>
    <t>So I’m currently lying here unable to stay asleep for the countless time without feeling lost, confused and in a soup of endless million miles an hour thoughts that I don’t know where I start or end. 
I think things have been getting worse for a while. At least, I feel myself pulling back from what I associate myself with. I’ve been getting less and less what I’d call good sleep, and have started just feeling like what’s the point when I wake up in the morning. Work in particular, I’m pretty much burned out. I’ve taken a couple of weeks vacation short notice to get the hell out of there and refocus and unwind, but that hasn’t helped. I’ve booked s hotel a couple of hundred miles away from where I live for a few days, but just feel too emotionally exhausted to do anything here. And I haven’t really spoken to or seen any friends much, I feel embarrassed to let them see me when I’m not myself. I’m not sure, but a life of literally putting anyone and everything ahead of myself is finally coming to bite me in the ass.
My sister and best friend have both been telling me for months that I just need to get out more, it’ll help, but that just seems impossible. I can hardly have a conversation without feeling like I’m being some self-important asshole who hates conversations not being about themselves but my brain can only focus on its own thought soup. They’ve also told me in the past I need help, but that makes me feel like I’m a failure of a person, and besides how do I have that conversation, “hi, I failed at life, fix me please” is how I feel about it. Well, beyond ranting online, that I can about manage, no one can see how vulnerable I am here. Instead I lay here, hide in particular from them and mentally beat myself up for being in this state, and that just makes me hate myself more. 
I feel embarrassed to have let myself get to this point, but powerless and too tired to make any change. I don’t get how making a start is so difficult. All I know is somehow I need to climb out of this death spiral, but I’m not really sure how I can.</t>
  </si>
  <si>
    <t>Venting my current mental panic since I can’t sleep</t>
  </si>
  <si>
    <t>nanners297</t>
  </si>
  <si>
    <t>I was diagnosed with anxiety in college and talk therapy has been really helpful for me. But lately I have had a really hard time. I left work early on Friday because my heart was racing, I couldn't concentrate, and I had been on the verge of tears for like 3 days. I haven't had to miss work due to this in *years.* I was thinking of talking to my doctor about getting something to manage this, possibly only in the short-term until I get my shit together.
What does anxiety medication do for you? Do you take it regularly/daily to manage your symptoms, or only when you really need it to get through work/a tough situation/whatever? What kind of side effects have you noticed?</t>
  </si>
  <si>
    <t>What is taking anxiety medication like?</t>
  </si>
  <si>
    <t>Childish-Normino</t>
  </si>
  <si>
    <t>I’ve been having so much fun and doing stuff i enjoy lately and feeling anxious or anxiety in general has been minimal, but today i just thought about it too much and now its 2:30 am here and im stupidly overthinking everything. I wrote down my thought so i could share them with my therapist when i can so  i believe thats a positive from this evening. Now i woke up my mum and i started crying for no reason man i just wish i could understand. I get so lonely for literally no reason.</t>
  </si>
  <si>
    <t>Scared of feeling too good for a long time</t>
  </si>
  <si>
    <t>jingus15</t>
  </si>
  <si>
    <t>I’m a 21 F and the idea of being pregnant makes me want to crawl out of my skin. It just feels like something that I’m not supposed to go through, or that it won’t happen to me. I don’t want to ruin my body and become saggy. My mom had a hard birthing experience and I’m scared that the same would happen to me. I’ve gone through enough medically as is. I get so uncomfortable with myself and the expectation (of getting married and later pregnant); I wish there was some other way out. I want to have my own biological kids, I just don’t want to go through this. Maybe I’m just being selfish. I’m sure many of you will say that I’ll change my mind. I’m also worried about disappointing my parents. I’ve considered lying to them when the time comes and saying I can’t conceive, then maybe use a surrogate or however that works. Rant over.</t>
  </si>
  <si>
    <t>Tokophobic and worrying about disappointed parents</t>
  </si>
  <si>
    <t>TheoCuHas</t>
  </si>
  <si>
    <t>How do you fellas let go of shitty situations like feeling sick, having a bad day? I'm really bad at this, i always just think a few more days about how awful i felt that day and how horrible it would be if it happened again. Also, I haven't yet managed to forgive people, it all just builds up inside. How do you face those things in order for them no to eat you alive?</t>
  </si>
  <si>
    <t>How to let go?</t>
  </si>
  <si>
    <t>123idkthrowaway</t>
  </si>
  <si>
    <t>So my boyfriend (25m) and I (24f) have been having some issues. We live together and we have been together for 5 years. A few days ago I found out about something he did that got me really mad and upset and he didn’t do nothing about it. He knew I was pretty devastated and been spending my entire days thinking about that. 
I have a lot of anxiety and I don’t have many friends, he is my only real friend. 
Last night I finally got him to talk to me. He cried, he said that he can’t do nothing about the way I am feeling because when he sees me crying he can only think about the awful things I did to him in the past. I’m not proud of anything I did, I said him some pretty awful stuff during our relationship and although I did not mean anything of what I’ve said he is still really hurt about it. I’ve had a hard time in the past controlling my feelings, every time I felt upset about anything I was just so mean to him and I told him AWFUL stuff.  
Yesterday I told him that I was tremendously sorry about everything, that I know I was wrong and that I didn’t mean anything of it, but I took responsibility for the things I’ve said. I told him that I love him so much and I am grateful for having him in my life and I don’t want to lose him. I haven’t told him I loved him (or him to me) for so long. He told me he loved me too and that he always will. 
When I asked if he still wants to be with me he said that he can’t answer that question because he just feels so numb. He also said that I need to start being more independent and have a life and let him do his thing without me as well.  
Im going to start therapy this week, I know I have a lot of issues and just the idea of being away from him gets me so upset, I can’t understand simple basic stuff like why does he want to have some coffee with his co workers instead of being with me? I know that’s wrong and I have to work on that. 
The thing is I am so shocked by how he is feeling. I had no idea he was so hurt. I feel devastated for hurting so much the person who always had my back. I’m so scared I’m going to lose him, I can’t stop thinking about it. I’m terrified, I’ve been trying so hard to make him forgive me but I know that takes time and I am just so anxious ALL the time. I don’t know what to do. I can’t think of anything else, I can’t do anything else. 
Im hoping therapy will help but I don’t know if I’m going to be able to improve without him by my side. I don’t want him to leave me but I feel like I fucked up everything. I don’t think he is going to leave me anytime soon but I keep thinking that maybe he will in a few months, or a year or 10 years or 40. I feel so insecure. 
I wasn’t so terrified about everything before I knew how he was feeling. I am just trying my best to make thinks work, to be a better person (for him and for me) but I’m so anxious...  I don’t know what to do. I just wish I could go back in time and take away all the bad I did him. No one deserves that. I wish I had gone to therapy earlier to work on my issues. I feel like my anxiety and fear of being alone ruined what could have been a very good and lasting relationship. I feel so guilty and stupid</t>
  </si>
  <si>
    <t>Anxiety is killing my relationship, I can’t stop overthinking</t>
  </si>
  <si>
    <t>Neeraj0cs</t>
  </si>
  <si>
    <t>How do you guys handle anxiety in college. I see so many nightmares about this one course at my college and scares me a lot? Because it is a course I have to take. How can I overcome this?</t>
  </si>
  <si>
    <t>College anxiety</t>
  </si>
  <si>
    <t>jamesavfc74</t>
  </si>
  <si>
    <t>Hello I’m James, I’m 16 and I turn 17 Wednesday, new here would always google and read this subreddit but never would post so I’m going to post because I need help
I have autism and anxiety and I get paranoid about everything like I get scared when things aren’t normal I guess like for example my mom is usually up before me and she wasn’t today so I checked if she was alive, I’ve had blood tests ecgs they all say I’m fine But I get dizzy a lot they say I’m low on vitamin d  but I take multi vitamin medication you buy from the shop at the moment but they’re prescribing me with vitamins tablets but for example I’m paranoid about everything like I’m so scared to die and get old watch my mom die my family die I can’t cope without her I don’t feel safe half the time I’m worried about things I shouldn’t be I just need advice I’m sorry if this isn’t a good explanation but literally I worry about everything man I could be doing something and realise my moms gonna die one day for example and it’ll wreck my mood till I forget about it I don’t feel alive anymore I don’t like the slightest bit of change please help</t>
  </si>
  <si>
    <t>PLEASE HELP ME</t>
  </si>
  <si>
    <t>holographicbiologist</t>
  </si>
  <si>
    <t>If you've seen my recent posts, you know that I'm dealing with more panic attacks and anxiety symptoms now than I have since the beginning of this year.  A few weeks into the year, I began making great strides in coping with my anxiety, as well as lessening symptoms.  Something terrible happened when I got a bit complacent, but no one was hurt.  I realized that my alcoholism was an issue in many aspects and began seeking treatment for it.  Now I'm in recovery and my panic attacks have been steadily improving in a two steps forward, one step back type of way.  But I'm still moving forward, so it's progress nonetheless.
The alcohol accident happened in February and my court case was pushed back until August 20th (this coming Tuesday) so that my therapists could really paint a full picture of why I was drinking like I was and how far I've come since then.  I've come a long, long way.  I've been *so* anxious and stressed about returning to court that I was fired for having a panic attack at work (I know, no use mentioning the legal routes I could take, my lawyer for my current case has already filled me in), but I still have chosen to keep moving forward and not to drink.  It's taken a lot of effort, but it is honestly amazing to accept how I'm feeling and understand that using would make things worse.
To sum it up:  Am I still anxious?  Sure.  There are many things I need to learn and many other things I need to unlearn.  But these things that have happened are things that I told my new/current therapist in January that if they happened, I absolutely could not handle it.  I am anxious and that is understandable.  But I'm handling this anxiety much better than I ever would have thought, especially to be six months into consistent treatment.  This is actually a great demonstration of how much improvement I've made.  I told my parents this over the phone a few minutes ago and they said that they were thinking the same thing, but didn't want to point it out to me and make me overthink (upvote for parents who get it!).
I hope this was able to help someone.  Things can be looking down for you or just in a rough spot, but not everything is horrible, although it likely feels that way.  You're dealing with it and coping with it.  You're managing something unseen that if any non-anxious person you can think of was to suddenly have to deal with for even a few hours, they might break.   It might not seem like a useful skill, but consider this:  How did you feel after reading what I've said?  Now you can go make someone feel like that yourself because of your unique and trying experiences.</t>
  </si>
  <si>
    <t>I've been freaking out because I'm freaking out, but given what's been going on, I'm actually doing amazingly well. Realizing that has made me feel much better. Hopefully this can help lift some of you up too.</t>
  </si>
  <si>
    <t>JackBlaze91</t>
  </si>
  <si>
    <t>I’m constantly worried that I have some sort of brain tumor based off of my symptoms. One of the newest ones are me just generally not doing things correctly. Today for example I tried to close a lid on a jar by turning it the wrong way. Told one of the servers at work that their table wanted to talk to them, and said table 404 when it was 306. I don’t have the money to go to the hospital. But at this point in my life I think I might have to. I’m 28 male. Super hypochondriac.</t>
  </si>
  <si>
    <t>I’m constantly worried. I need help.</t>
  </si>
  <si>
    <t>madskat97</t>
  </si>
  <si>
    <t>My GF is backpacking for the next 4 days which sucks and I’m having such bad anxiety around her being gone. It’s been about a half a day and the only thing I’ve managed to do is get up and make the bed. I have two big things happening while she’s gone (important psychiatrist appointment and first day of school— much anxiety) and I don’t know what to do. I keep crying every two seconds. I’ve lost a lot of friends because of anxiety/ OCD and when she’s gone it makes me realize how lonely I am. I’m probably gonna delete this soon but I just need to get it out there. Sending good vibes out to anyone having a tough day. Group hug.</t>
  </si>
  <si>
    <t>My girlfriend is backpacking for the next four days and the anxiety is real</t>
  </si>
  <si>
    <t>loathe-entirely</t>
  </si>
  <si>
    <t>I'm 25 and have dealt with GAD from being 12 years old (official time of diagnosis but I believe it's affected me since my mum passed away when I was 4 years old). I've been learning to drive for 4 months now. It was huge for me to even start taking lessons because the idea of driving makes me very nervous but my boyfriend and I have been discussing starting a family in the next couple of years and being able to drive is something I am very keen to do before having a child. I want the freedom to be able to go/take my child wherever I need to without relying on my boyfriend or public transport. My dad only just learned to drive himself a few years ago so perhaps his own nerves regarding driving have subconsciously passed onto me and are now making themselves apparent.
In my driving lessons, I feel so overwhelmed. I have stalled the car on every single lesson. I think it's because, in trying to take note of everything I have to do at once, my brain gets overloaded and I lose focus. I feel so embarrassed and humiliated - my instructor is lovely and very patient but a lot of my anxiety revolves around how I think other people perceive me. Whenever I make a mistake, all I can think about is how much of an idiot I look and how I'm just wasting my instructors time because I'll never be able to get this. It's a downward spiral from there. We've just started bay parking and my head just cannot make sense of what I have to do - the amount of times I have been told "Turn your steering wheel the way you want the back end of the car to go" and it still does not sink in. I'm frustrated at myself so I can't begin to imagine how my poor instructor feels. 
I also make silly mistakes when I know someone is behind me. I hate the thought of inconveniencing people and so knowing I'm holding up traffic or preventing other road users from getting where they need to go just makes me think "I need to get out of their way, now" and shoot off, causing me to stall or my instructor has to grab the wheel or use her dual control pedals. 
If I really think about it, I know I've progressed from where I first started but I feel that the more that is asked of me or the more information I'm given, the more overwhelmed I become. Driving is all about keeping on top of multiple factors at once (the physical controls of the car, road signs and road markings, what other drivers are doing, etc) and I just have no clue how I'm ever going to be able to juggle all that when my anxiety is present.
I know that everyone's experiences are different, but if anyone has any advice on how I can prevent the spiral of negative self-belief and help my brain manage the amount of information it has to contend with, I would be very grateful!</t>
  </si>
  <si>
    <t>My anxiety has me convinced that I'm never going to learn to drive.</t>
  </si>
  <si>
    <t>Theworksavage</t>
  </si>
  <si>
    <t>QUICK BACKSTORY:  So I know everyone is gonna tell me to go to the doctor and I guess I will but I’m quite a “boy who cried wolf” situation due to a false hernia I thought I had (was actually an inflamed lymph node) that sent me to the emergency room.  Ever since even though I’ve had two surgeries I’ve never been taken seriously by my parents on my claims.  I recently had an MRI that was expensive on my back and they found two bulging discs but nothing to operate on thankfully.  I never touch my testicles (unless to shave) but I decided to recently.  I noticed one is more firm than the other and not as squashy like my left is and my left is only a little bigger but nothing too crazy.  My question to all males here is when you feel down does one nut feel a little harder than the other and a little bigger?  I have really healthy and strong ejaculation and sex drive.  But I’m only 19 anyways.  I’m too embarrassed to go to the doctor only to find that the testicle I thought was bad ended up just being a healthy testicle. BTW no one in my family has had testicular cancer.</t>
  </si>
  <si>
    <t>Question to all males. Is one testicle you have just a little bigger and have a firmer touch than the other?</t>
  </si>
  <si>
    <t>hollywoodrache</t>
  </si>
  <si>
    <t>Every single day is making me feel worse and worse. I keep calling to schedule with my therapist and the receptionist says that she doesn’t know dates and times yet and will put me on the call list. I don’t know how many times I have been told “we’ll call you back with an appointment.” I never get called back and every other place in town is full. I am miserable right now.</t>
  </si>
  <si>
    <t>I feel stuck.</t>
  </si>
  <si>
    <t>ljcole90</t>
  </si>
  <si>
    <t>First time poster here, really considering going on meds for constant, ever present anxiety that manifests in me pulling out my hair, hypochondria and bad, often crippling social anxiety. I feel like I’ve got to deal with it but have been on sertraline before and it made me put on weight and feel awful for months, both during and coming off it. I’ve tried lots of talking therapies too and have never found them particularly helpful. Any advice appreciated.</t>
  </si>
  <si>
    <t>Which anxiety meds have the least bad side effects, in your experience?</t>
  </si>
  <si>
    <t>lunarclouds</t>
  </si>
  <si>
    <t>Does anyone experience intense fear of rejection? 
I know why it’s manifested itself, I went through a lot of rejection from family and was verbally abused growing up. So my self esteem is pretty shattered. I’m feeling depressed and anxious. I’m in a relationship with a great guy, he treats me really well and is wonderful, but I constantly fear being rejected, and have compromised on my personal values because of it. 
Anyone with some advise? I think I’m going to book an appointment worth a psychologist this week, as this isn’t the only issue I have. I have suicidal thoughts, am on Lexamil for a few months (not working), feel I’m stuck in my career and just generally not feeling good about myself.</t>
  </si>
  <si>
    <t>Fear of rejection</t>
  </si>
  <si>
    <t>FeelsLikeCrazy</t>
  </si>
  <si>
    <t>tl;dr
39/male with history of insomnia, anxiety, bipolar 2. Tried Lunesta for sleep, but it never worked great and lost effectiveness over time. Currently taking Temazepam 22.5mg and Clonidine 0.2mg for sleep, but it has quickly started losing effectiveness. I meditate to help fall asleep. I take several other medications. 
My Insomnia is mostly centered around being physically restless and mentally aroused and/or racing thoughts usually centered on worrying about past/present/future; and comes in the form of both difficulty falling asleep and staying asleep. When I wake, my mind is immediately switched on full blast, often worried over something or focused on negativity, and usually with some ear worm song stuck on repeat in my head (this is constant for me, all day, all night, everyday).  
Things were going really well for a month or so, but the last week my sleep has dropped way off and I’m super tense all the time. I tend to be sensitive to meds, and I can’t afford to miss my alarm and be late for work (new job) so I’m terrified of med changes that might leave me unable to get up or function the next day. But I can feel my body and mind struggling from the lack of sleep, and need to find a solution. 
What worked for you? Thank you for your input and sharing!
More info:
I (39m) have an 8 year history of insomnia that started when work stress increased a bunch. Used to smoke pot to help get to and stay asleep for a solid 8-9 hours, but it stopped working a couple years ago. 
Took Lunesta for about 8-9 months, first 1mg then 2 then 3mg, until it wasn’t helping me get more than 2-3 hours a night. Had a sleep study and they determined my insomnia was likely anxiety related and suggested I talk to my psych about removing the Lunesta and starting something more anxiety focused. 
So that’s what I did and she started me on Temazepam 7.5mg, then 15, then 22.5mg after the hours at 15mg dropped from 6 to 4. I was good for a month or two and was getting 7 hours for a while, but I slowly started having more and more difficulty falling asleep, and sleeping less and less hours. Now I’m down to about 3-4 hours a night again, and it’s leaving me almost totally useless everyday, with no energy and cranky. 
I am jittery and anxious everyday, sometimes paranoid. Recent lab work, including a metabolic panel, shows normal. My body is so tense all the time that some of my muscles tend to be constantly flexed, which has lead to pain developing in various areas, and an inability to relax. It’s like i can lay in bed, and my whole body is stiff and rigid, like I’m tensed up in anticipation of a fight - but all the time. I’ve lost over 20 pounds in 2 months without trying, no exercise, seemingly because I’m just always so friggin tense. My general doc gave me a clean bill of health just a couple weeks ago. 
Looking for solutions. I already use guided meditation to help me fall asleep. I also have some other mental health problems and take other meds, please see below:
Other info:
- Diagnosed bipolar 2, treatment resistant
- Racing thoughts and irritability are my norm, but I try hard to be mindful, present and positive. 
- Very prone to depression
- I’ve dabbled with CBD, and have found it to help, but 25mg sublingual (nuleaf) in combo with the other meds only nets me 4-6 hours of sleep (4-5 lately), and If I forget to take it, I only get maybe 3 hours at best. 
Current Meds (I’ve taken many different ones):
Night —
- Temazepam 22.5mg for sleep
- Clonidine 0.2mg (anti-hypertensive) to help me relax before bed
- Lithium 900mg to help curb hypomania
- Prazosin 2mg to reduce intense nightmares (the wake up at 2am every night, screaming bloody murder, leaving you shaking like a leaf for 30 minutes kind of nightmares)
- Melatonin 3mg
- Vit C
Day —
- Wellbutrin/bupropion 150mg 2x/day for depression. This definitely increases my anxiety and is very activating, but after 4 years of different meds to reduce depression, this is the only one that has made a difference. 
- Buspirone/Buspar 5mg 3x/day for anxiety, which I started after the Wellbutrin made me so very anxious
- Adderall 20mg morning, 10 or 20mg early afternoon (without it I’m a space cadet)
- Testosterone Cypionate 0.40mg 200mg/ml injection 1x/week (I have very low natural levels, 120-200 where normal is 300-900ish depending on age and individuals)
- Also take vitamins including a super-B complex and D3</t>
  </si>
  <si>
    <t>Sleep Meds for Anxiety? What worked for you?</t>
  </si>
  <si>
    <t>TDC2020</t>
  </si>
  <si>
    <t>Talking about myself is generally difficult but here goes...
I'm in my late 20's and suffering from anxiety and depression. Looking back, I first remember experiencing issues with anxiety and depression in my early teens. In the time/place I grew up in, mental health treatment was frowned upon. You were either seen by the community as being weak or completely insane for seeking medical treatment for mental illness. It was regarded as something that you would just grow out of.
After graduating high school, it seems that my mental situation began to gradually worsen. I dropped out of college and started back several times due to my symptoms. I would either become too anxious due to large class sizes or assume that everyone despised me just for being there. I often skipped classes just because of my overwhelming sense of anxiousness. Eventually I managed to graduate with a bachelor's degree only a few years ago.
In my mid 20's my mental situation significantly worsened after moving to a larger city. I began lashing out at those closest to me because my symptoms had become overwhelming. My short but miserable marriage collapsed mostly due to my frequent inability to function in social situations. I was often rude and distant from others because I just wanted to be left alone. If I wasn't feeling anxious or depressed, I didn't feel anything at all.
Things improved after my divorce. I felt happy for the first time in years. I found a decently paying job and started a new relationship. However, this year I feel that I am starting to struggle again. I feel that I am heading back into the same situation as the paragraph above. My mind constantly feels like it is about to tear itself apart. I'm stressed over anything and everything. I've been getting more and more distant from my girlfriend. I've considered leaving many times since I don't want to drag her down in my misery. It's just not fair for her. I have had no past trauma that should cause me to feel this way.
As of last week, I've started going to therapy. I'm hopeful that therapy along with medication will help me to live a normal life. If it doesn't, I don't know what other options I have. I constantly have the feeling that I would like to entirely leave this life behind and start over somewhere else.
I don't know what I expect from this post. This is one of the rare moments that I have felt the need to write down the things I'm feeling. I'm sure I'll look back on this in a few hours and feel stupid for posting.</t>
  </si>
  <si>
    <t>Hoping Things Improve Soon</t>
  </si>
  <si>
    <t>immanuel714</t>
  </si>
  <si>
    <t>Posting this out of frustration. For the last 2 months I have been more of a nervous wreck that was harder to control. I would constantly get tremors, nervous feelings, intrusive thoughts - and even compulsive behavior that really manifested. 
I had a moment Friday just asking myself "what has changed?" And I realized that I was taking medicine for asthma problems. I was never told that it could alter my behavior or make my anxiety worse. I've never had compulsive issues until recently. 
Has anyone else ran into this issue with other medicine or the same? I'm really frustrated that I decided to stop taking it.</t>
  </si>
  <si>
    <t>Singulair and anxiety</t>
  </si>
  <si>
    <t>kubrickfanclub_</t>
  </si>
  <si>
    <t>Title basically explains it. I can barely sit through ice-breakers, watch certain movies/shows, or attend certain events (i.e. Q/A panel) without feeling extreme [second hand embarrassment ](https://en.m.wikipedia.org/wiki/Vicarious_embarrassment). It has gotten so bad that it manifests itself as anxiety. 
For example, I went to a special movie event and someone made a complete fool of themselves during the Q/A panel. My second hand embarrassment turned into anxiety and I couldn’t sleep that night.  
Has anyone else experienced this? I’m wondering if this has become another outlet for my anxiety.</t>
  </si>
  <si>
    <t>I get severe second-hand embarrassment that turns into anxiety.</t>
  </si>
  <si>
    <t>KillTheAnomie</t>
  </si>
  <si>
    <t>Cured such that anxiety only occurs in genuinely threatening situations that everyone would feel anxious of. No needing to do anything to manage it or cope with it. It's fixed and it's gone cured.</t>
  </si>
  <si>
    <t>Can anxiety be cured so that it doesn't mean having to cope and manage it?</t>
  </si>
  <si>
    <t>goreofourvices</t>
  </si>
  <si>
    <t>I dunno how to explain this without it sounding silly.
I constantly question what I like or dislike, my thoughts and emotions (or lack of them), my memories, what I want or don't want etc. I don't think I've seen many people talk about this type of insecurity before and it makes me feel like there's something seriously wrong with my brain structure.</t>
  </si>
  <si>
    <t>Does anyone else doubt their mind?</t>
  </si>
  <si>
    <t>writingmyheartoutt</t>
  </si>
  <si>
    <t>I posted this in another group but I’m posting it here too because.. i just really need this off my chest.
i stay up very late..
as i am writing this its three in the morning.. 
 my biggest problem roots from a sleep paralysis issue i had when i lived a city away.. i was homeless sleeping in someone’s closet at the time.. it was windowless and dark.. and i was more stressed out at the time than i have ever been in my life.. and it resulted in intense pain due to my intestinal issues and extreme anxiety. (i am nineteen years old by the way)
but.. it led me to having sleep paralysis.
id wake up unable to move and hear footsteps, see shadowy figures, or id hear the little door knob jiggle.. just writing this is making me curl in a ball in my bed i already feel terrified.
it eventually stopped happening and i moved out somewhere else and now im in a normal room with windows.. but.. i live in constant fear. sometimes i just don’t sleep.
any noise no matter how small causes panic to completely take over my body to the point of hiding under blankets and just absolutely sobbing. I know it’s irrational.. I know there’s probably nobody in my house but in those times it feels so real and so scary and I’ll talk myself into thinking I can hear their steps and hear them fumbling and every noise makes me feel like I’m on the brink of having a complete melt down it’s absolutely horrifying I can’t stand it
it’s gotten to a point i barely sleep.. I go to bed at five in the morning.. wake up at ten in the morning.. and just.. live like that. but.. lately it’s been.. so intense and real it’s wearing me down and im just..
I’m so tired of being scared of nothing. my whole body starts shaking. it’s tearing me apart.. it feels like it’s ruining my life..
during the day im fine and.. at night I sit in my bed hiding from these shadows. I’ll stay up for hours just flashing my light all over the room and rocking back and fourth trying to distract myself with YouTube videos.. but then I’ll imagine hearing the door open and.. and I fall apart..
its gotten to a point I just.. Can’t live like this. so I took to reddit to start writing down all my fears but I’m beginning to realize I just.. have too many..
as I’m writing this I hear noises downstairs.. like stomping. I keep panicking and flashing the light at the door. I can’t sleep. I can’t distract myself from it. I’m scared I’m going to look up from my phone and see someone staring back.. 
i just want to feel safe in my own home...</t>
  </si>
  <si>
    <t>i have a severe irrational fear of a home intruder and it’s ruining my life</t>
  </si>
  <si>
    <t>Impressive_Equal</t>
  </si>
  <si>
    <t>My SO of many years suffers from long term anxiety but is super high functioning.  But occasionally she goes right off. Like uncontrolled rage, completely completely unable to control herself and then when things calm enough for her to not be screaming or crying, she goes into a more controlled mean, nasty, death glare kind of death match where there is absolutely no way I can fix things or apologise enough for whatever might have triggered the episode. 
I would think BPD but for that a huge majority of the time she is normal, but with generalised anxiety and some negativity.  But high functioning like I said.     
But she snapped into a post partum rage that really worries me at the time.  Now years later every now and then especially if she’s tired and stressed and hormonal the beast comes out again.</t>
  </si>
  <si>
    <t>Any women here turn almost BP while in PMT?</t>
  </si>
  <si>
    <t>starrie_nights</t>
  </si>
  <si>
    <t>Tonight my family is having a party and I was excited because I thought I was going to have fun.
When the time came I realized I had no "group" to hang out with. The ages here range from 3-5yrs, 9-15yrs, and 25+.
I'm  and while I would hang with that 9-15 group they're all boy gamers only interested in playing gta. 
I feel so lonely and outcasted here. I know it's not intentional but it still hurts and I've cried about it twice tonight. I could hangout with the 25+ but they moslty speak Spanish while I speak almost none so I wouldnt understand. I tried but I felt even more left out missing out on the jokes they were making.
Unfortunately due to many other upsetting factors (thanks to my 9yr cousin) I had an anxiety attack which turned into me dissociating which turned me to self harm for the first time in 5 months.
So many things went wrong tonight. I feel terrible...</t>
  </si>
  <si>
    <t>I feel so alone. One of the worst parties ever.</t>
  </si>
  <si>
    <t>Foxfont</t>
  </si>
  <si>
    <t>I have an 8 year old cat named Honey. She’s served as my ESA since I got her, helping to calm me down and help with panic attacks, anxiety, and depression. She is my reason for waking up in the morning, and she is very important to my health. My anxiety takes on many different physical symptoms, I have headaches every single day almost all day, I’m always nauseous, I can either never eat or want to eat an entire cake alone, and I have troubles sleeping consistently through the night. While my cat isn’t a cure, she definitely helps me.
I applied for her to be an ESA so my college would allow me to have her on campus. My therapist wrote a letter recommending they allow her to live in my dorm with me. However, it was denied. They said I didn’t fit their guidelines on ESAs. I was wondering where I can go from here to apply for her to come next semester. It definitely impacts my mental health and I know I would perform better if I had her with me.  Should I ask my psychiatrist to write a letter this time? I haven’t gone to see them in awhile because I’ve been busy and I haven’t had time so I’m not sure if they would.</t>
  </si>
  <si>
    <t>College denied my ESA - struggling right now</t>
  </si>
  <si>
    <t>NOT_YOUR_HAPPY_BOY</t>
  </si>
  <si>
    <t>It's like, the fact that I relate to so many of these post is just giving me anxiety, it's making me a little bit worried. My parents always tell me that I don't have anxiety and that I'm making that up, but I'm certain there's something else going on behind the scenes. What should I do?</t>
  </si>
  <si>
    <t>Just being here is giving me anxiety</t>
  </si>
  <si>
    <t>I haven't felt like this in over a year, so it really hasn't been addressed much in my weekly therapy sessions.  I honestly had almost forgotten about it until it started happening again today.  
This is what happens:  I have a string of panic attacks lasting at least 48 hours, even during sleep, having several an hour.  Then...  It's as if my perception of things change?  Things don't look familiar to me anymore, and if they do, then there is something off about it that I can't identify.  There are feelings associated with this too...  Paranoia, I start doubting if anything I've ever to believed happened actually has, I forget what loved ones look like, get lost on my one-bedroom apartment, forget how to operate household objects, and similar things.  Then there's the creepy feeling I get when I see something or hear something I haven't seen/heard in a long time.  For some reason, it is really hard to think back about that thing, even though it is almost always something positive.  I freeze up and get terrified, then I also start feeling like there was something more sinister associated with that nostalgia, although, again, I can't recall anything specific--it's just a general bad vibe.
It feels like I've been thrown into a parallel universe where things are slightly different, enough for it to register in my brain, but not enough to actually stand out.  This just makes me more anxious, because I start doubting everything around me.  When I'm having a panic attack, it's as if I go blind, and I have terrible amnesia.  I was trying to get out my apartment earlier, but couldn't find the door out of my bedroom and tried to get out of the window...  It's almost like I'm blind.  I'll grab my fiance and say something like, "I've seen you before, but who are you?  How did you get in here?"  It's distressing to him too.
I feel really alone in this.  I have met many people with panic attacks, but not people with these symptoms and/or experiences.  :/</t>
  </si>
  <si>
    <t>When your anxiety and panic are really bad, do you feel as if nothing's real or that you've been put in some sort of parallel reality?</t>
  </si>
  <si>
    <t>salamanderzazaza</t>
  </si>
  <si>
    <t>TL;DR: I have a past of childhood trauma. A cycle of breaking off friendships when they get too close to me. I recently stopped going to a therapist that I could be comfortable and make eye contact with. Humor didn't match despite all the other imaginary checklists being checked off. Had panic attacks for days about going to see her in therapy. Now I'm nervous that she was the only good therapist for me despite having high anxiety. Or that I will never find a good therapist because of my anxious-avoidant nature. If you want more detail, read below. 
So a little context while I'm still able to keep my anxiety at a doable, yet uncomfortable, level. I've been a long-term sufferer of anxiety (having recently for the second time being diagnosed with generalized anxiety disorder and keeping to what I was diagnosed at age 12, which is a pretty bad case of panic disorder). I was raised by a narcissistic dad and what I'd promptly describe as an evil step mom. My mom has unhealthy habits and severe codependency. She experienced a lot of abuse growing up. Shit cards, right? Well it gets worse, for me that is. Through years of constant emotional and mental abuse, I found a lot of comfort with other people (friends). Unfortunately, that turned unhealthy for all parties and collapsed. What I'm saying is that I am capable of making connections, but I'm incredibly picky. Once someone talks to me on a daily or we find ourselves being 'friends', I'm out. My anxiety increases. I start knit picking what this person does or says. I amplify uncomfortable situations or future situations. And all around stop trusting my own judgement. Panic kicks in **FAST** and I'm left crippled by constant attacks and fearful thoughts. Ultimately, I break things off with the person in a quick swoop as probable days have passed where I have not slept or eaten. This 'friend' cycle I've noticed in therapy, too. 
&amp;amp;#x200B;
I've mostly had talk therapists in my life. I had no idea there were different types. So recently I've tried CBT therapy and I'd say its probably the best therapy type I've ever experienced. **Unfortunately** I have an issue with people. Getting close to people. Not letting their certain quirks distract me. Making judgements on *if this person is someone I want to get close to*. I've noticed my anxiety is kicking in so this might get ramble-y. I can talk about my problems, cry in front of people. No problemo. Some therapists I've been intimidated by. Thinking, "Oh man I'm so weird. I'm so fucked. What if they don't understand." And that leads into me trying to be as professional as possible infront of them. And with them, I try to keep eye contact to be nice. I can talk about things and be completely normal in social situations, but breaking that down so I can actually be comfortable with what I'm saying and respect what they're saying is hard. Same goes with people I meet out in the town. On the other side, I get incredibly uncomfortable with people who are overly quirky, clingy, and compliment me far too much. It's like they put me on this high platform and admire me. No thanks. This second example, as in this type of therapist, has really bothered me. It has been really digging at me and triggered a whole 3 day panic attack episode (thank god the ER gave me some sweet sweet meds), is that its hard for me to justify not talking to or seeing someone who is genuine and nice and has done everything to make me okay. Maybe they say something off or something just doesn't sit right. Maybe its my anxiety acting up. Maybe they're getting too close to me too fast? This therapist is silly, quirky, and different. Which is pretty cool and not something I can criticize. But for me, it wasn't a perfect fit. Maybe I'm too... picky. Really maybe I am. 
It sucks. Even from day one, she seemed to really understand and know what I was talking about. I didn't even have to finish sentences and she hits it *right* on the nail. I've never had a therapist like that. I'm a bit off myself. My jokes are out of knowhere, so I'm a hypocrite, probably. But her jokes and the way she had seen the world as "creative, weird people vs. the NORMALS**"** just didn't sit right with me. And her jokes and ideas of what I'm like were off. As an example (and I am a creative artist): "OH I could just see you trying different mediums. LIke I could see you painting a picture with different colored snot!" Maybe funny and comforting to some, but just didn't jive with me. And please don't get me wrong. She was an amazing therapist and a very sweet lady. I don't judge her humor type as something **bad,** just something that made me uncomfortable, personally. But as self-doubt and having immediate issues **now,** I worried myself silly. "wow she's such a good therapist! She really understands my anxiety and even sheds light on my fearful thinking. Really validating and loves how creative I can be. A genuine person. Genuinely nice and I can *finally* be comfortable being myself. Eye contact and connection and all." So, for me this was hard to justify why I should stop going to her. My mind: *why do you want to hurt another person and hurt your progress? Isn't this just your cycle of breaking off good people? What is wrong with you. Stop having anxiety about something as trivial as humor.* But, really, humor is important. I want to respect my therapist. Doesn't mean I hate her and doesn't mean she's a bad therapist. No, me questioning if I should still be going *is because she is such a good therapist.* I believe if we were in any other situation aside form therapy, I'd talk to her. I'd work with her. But perhaps the person I need in therapy is something more down to earth and less silly. I love wit and I love cussing. Best environments I've been in have just been an onslaught of ridiculous, mostly immature humor. Sadly my real issue of the night is the last part of this post. I'm scared I'll search indefinitely for the right therapist and that I've made a mistake by not going back to my last therapist. She even had an after office hours session with me yesterday. People are just so god damn nice to me, it hurts. I'm just panicking so much on how to even get the right therapist and if that even exists. I want to be comfortable, but I also don't want to be subjected to silly humor. Or anything that just doesn't jive with me. I also believe our sessions moved far too fast for me to become comfortable with her and her quirks. Only 3 sessions. I can't deny I had a connection with her and I liked that.. I want a connection with someone. Something just felt off. Maybe I'm far too picky.  
I'm not going back to her regardless.</t>
  </si>
  <si>
    <t>Severely need therapy for panic attacks, but therapy is causing panic attacks (how ironic)</t>
  </si>
  <si>
    <t>urlocalsleepygrl</t>
  </si>
  <si>
    <t>I'm currently working towards getting my license and everytime I go out on the road to drive I just get horrible anxiety.. any tips on how to manage this? I need to get my license soon and I just want to be able to drive and not feel like I'm gonna die every second of it.</t>
  </si>
  <si>
    <t>Anxious while driving</t>
  </si>
  <si>
    <t>darrkdefender</t>
  </si>
  <si>
    <t>After having a discussion with my fiance about the cleanliness of our home (we agreed I'd clean if he paid bills), I realized my depression/anxiety clutter is more than I can manage on my own. I am stuck in a cycle. I've had anxiety for years just thinking about calling and dealing with the same bad "doctors" I've dealt with in the past, but it's a step in the right direction.</t>
  </si>
  <si>
    <t>I just called to make my first therapy appointment.</t>
  </si>
  <si>
    <t>ravenclawmusician</t>
  </si>
  <si>
    <t>I started taking lexapro for pretty severe GAD in November. I am currently on 15 mg of lexapro as well as 7.5 mg buspar twice a day. 
I’ve gained about 25 pounds (5’4” F) since starting on medication even with watching my diet and exercising more than I ever had before. I had always been at a healthy happy weight, and now all the sudden I am overweight and still gaining.  The good news is my anxiety is basically cured at my current medication levels. 
Does anyone have any advice or suggestions? A family medicine nurse practitioner manages my medication for me, and I have done some counseling but had insurance issues when I was sickest and now I’m feeling better I feel like there’s nothing to talk about.</t>
  </si>
  <si>
    <t>Anxiety and weight management</t>
  </si>
  <si>
    <t>CombustibleShotgun</t>
  </si>
  <si>
    <t>This post will most likely be deleted in a few days, I just really needed to get this off my chest. Thank you for reading this rambling mess.
My life has rapidly changed the past few months and I’m feeling overwhelmed and stressed at the moment. I am moving to another state in a few short days and while I’m excited, I’m also extremely scared. I’ve lived in the same 20 mile radius for 8 years this month. As a kid, we moved around quite frequently and the most I ever stayed in a place was 3-4 years. When we moved to where I currently live, this became the longest stint by far I’ve ever lived somewhere. I’ve grown roots here and I grew up here. Now that , I’m moving in with my father and while I’m extremely excited for what the future holds, the unknown can be terrifying. My friends are going off to college and I’m leaving to start my own life anew and I’m worried that I’m going to end up alone soon. I know in my head that change is a part of life and it’s normal, but it doesn’t make it any easier. I’m worried that if I lose contact with my old friends I won’t be able to make new ones. I really truly love my friends and can easily call them family, but distance can make friendships hard. I’m taking a gap year in between to try to get myself set up in my new home before diving into college, and I’m hoping I can make some new friends in that time. Honestly this has probably happened to millions of people before me and will happen to many after me, and I know it’s not a unique situation. I’m just really really worried. Does anyone have any advice on this? Thanks again for reading.</t>
  </si>
  <si>
    <t>Terrified I’m going to end up alone</t>
  </si>
  <si>
    <t>katdocitty</t>
  </si>
  <si>
    <t>I've recently been having a lot of anxiety related homicidal/suicidal thoughts and I don't want to act on them but I'm scared I might if I'm pushed too far. I don't know if I'm making to big of a deal about it or anything but I'm seriously worried to the point where I'm trying to justify calling the police on myself. Another problem is most of these thoughts are caused by my mother who thinks I manipulate people by lying about my problems. I recently saw the movie "Its kind of a Funny Story" and I'm also worried if I call 911 she might think I'm imitating it, causing more problems with her. Idk if this post is supposed to be here but I seriously need help. Sorry.</t>
  </si>
  <si>
    <t>Should I Call the Police on Myself?</t>
  </si>
  <si>
    <t>Blasterocked</t>
  </si>
  <si>
    <t>I always have the creeping feeling that everyone has got it all together. Everyone has better relationships, better schedules, better meal planning, better money management, etc. Even when I feel like I'm doing well I see what someone else is doing and assume by its very nature that it must be better because they are doing it. This kills my desire to improve myself and causes serious procrastination and social anxiety issues. I end up moving slower than a snail in my own goals. 
I am working on a lot of spreadsheets this weekend for the first in my life to try to bring organization and structure to it. With this I hope to kick start a new beginning where I can hopefully and eventually feel comfortable in my own skin.</t>
  </si>
  <si>
    <t>That feeling when everyone is beating you at everything.</t>
  </si>
  <si>
    <t>StellarLunarWatcher</t>
  </si>
  <si>
    <t>TL;DR: Abused/abandoned as a young teen, grew up into comfortable middle-class (happy) relationship, severe anxiety caused by teenage/childhood trauma reappeared after cross-country move.  Do I seek meds or counseling or both?
&amp;amp;nbsp;
Symptoms/state:
&amp;amp;nbsp;
I was fine for a long time, but since making a move across the country from a place I had lived in for 18 years, I started experiencing anxiety I had previously experienced in teenage years because of traumatic life changes.
I have general anxiety triggered by any financial or logistical difficulty (e.g., new billing system for internet messes up my payment, had to call in a few times) that bleeds into the rest of my everyday life and causes feelings of panic and impending doom that starts affecting other things I do.  I must have checked that website 12-15x a day while waiting for the "end of week' fix a customer support rep promised. 
When I'm in the middle of one of these anxiety episodes I have trouble eating (no appetite, everything tastes like cardboard) and sleeping. 
 Right now my partner and I are in the middle of a job change where we have to find a new place/state to live within 6 weeks depending on what's offered, and my anxiety is at an all time high.
&amp;amp;nbsp;
History:
Single-parent home, one sibling.  My sibling and I got along fine, but my mother was abusive (verbally and physically) for as long as I can remember.  She would hit me for extended periods of time with anything conveniently in reach whenever I pissed her off ("talking back", not doing chores properly, not helping her quickly enough).  This went on until I was 14 and she met a rich guy who she thought she was going to marry and live a nice life with.  At this point, my sibling who is 4 years older, had taken a vacation at my paternal grandmother's home and two weeks in, called to tell my mother she was staying with her permanently.  I was alone with my mother.  She asked me if I wanted to come with her (move far away) to live with her boyfriend and I said no that I wanted to stay in the city where I had grown up and gone to school.  She didn't argue or resist.  Mother was quite young when she had me and my sibling and she seemed to resent having two children with a dead father quite a bit (she would tell us how much of a financial burden we were and that my dad's grandparents never helped her (i.e., money sent) enough). 
So mother found a friend of a friend (young woman in her late 20's) that she said would take me on as a roommate, and left me with her one meeting after meeting her for the first time.  I lived in a makeshift room in that person's living room (it was a 1 bedroom apartment).
One year later she called to tell me me money had run out and she could no longer let me live with her friend's friend.  She had at this point broken up with the rich boyfriend, and urged me to live with her (she had moved in with my grandparents far away because she had no money).  I said no, and asked her if she could just come back so we could have a home together again.  She screamed abuse at me and told me I was being my usual horrible terrible self, and that if I didn't do what she wanted she didn't care where I ended up.
I ended up emancipated.
I lived with some of my friends for the last two and a half years of high school, months at a time when I tried not to wear out my welcome.  Their parents were very nice and to this day I am forever grateful that they took in a random stranger kid and fed me and gave me a bed for so long.  My high school counselor found a "job" in the high school counseling office that gave me $25 a week so I could buy food for lunch and dinner (I didn't like always eating at my friends' because I already felt like a burden). I lived on 1 slice pizza deals and eggs and ramen. 
I got good grades in high school and got enough financial aid as an emancipated minor to go to a university.  From then I worked as much as I could to make it back up out of being poor.  
To this day I have an overwhelming fear and paranoia of becoming poor and homeless again.  Whenever any relative-to-now small thing, such as having to spend a couple hundred dollars on an unexpected repair or medical issue, pops up, I get a massive anxiety episode that lasts for days or weeks.  Even though we have enough savings and income so that even a few thousand dollars of expense would be easily taken care of, I still live in fear of losing everything back to the point where I was 15 and homeless.
I didn't talk to my mother for over 10 years.  I talk to her now but try to keep the contact minimal.  I see her once or twice a year on holidays.  My friends and partner sometimes tell me i should just not talk to her, because she hasn't changed, but at her older age I feel pity for her (she's poor (never was good with working a steady job or saving, everyone in the family thinks she has mental health issues) and barely able to make ends meet).  So I try to maintain a minimal relationship so I don't feel like I'm abandoning her.
&amp;amp;nbsp;
Conclusion/Questions:
1. Given that this anxiety appeared after moving across the country, could it be possible that it will disappear if we move back? (job circumstances are such that we are being requested to move back by my partner's company).  I am not happy in the new city we live in so I would be happier moving back where it feels safe and familiar.
2.  It has been suggested to me by my sibling, friends, and partner that I should get on anti-anxiety medicine like Lexapro because they can see my anxiety is crippling my everyday life.  How hard is it to get off Lexapro?  I'm afraid of having to be on it for the rest of my life.
3.  Can I overcome this anxiety without medication by talking to a counselor/psychologist?  I know I have abandonment/abuse/trauma issues which I thought I had overcome via counseling after college, but now I feel like I've circled back to the same emotional state I was in before.  
Thank you for reading.</t>
  </si>
  <si>
    <t>(42F) Anxiety triggered by small financial or logistical problems, childhood trauma (homelessness, abuse, abandonment) - how to overcome?</t>
  </si>
  <si>
    <t>Top_Bike</t>
  </si>
  <si>
    <t>This has been on my mind a lot. Last year, I ended up living in the dorms again even though I was a college junior (yeah, Ik that's probably weird). My roommate was a freshman and we talked in the summer. During welcome week, we were friendly, but I found her a bit difficult to talk to. She gave me "stereotypical popular/mean high school vibes, but I tried to ignore it because I didn't want to judge too quickly. I'm a naturally quiet/introverted person (unless I know someone very well), so even though I tried to talk to her during the first few weeks, I eventually stopped making the initial move because I was more focused on school and work, and I like to have space. There were a couple times when I'd wave at her in the lobby or hallway, and she wouldn't look at me or she'd look away. I think I might've made a judgment too soon, but I was under the impression that she thought she was too good for me or something. However, sometimes she would offer me things in the room. One time she was like, "Do you want some cough medicine?" I said, "Oh, I'm okay. I just have mucous in my throat." She's like, "You know, they have medicine for that."
After a few months....I discovered bed bugs in my bed. I was nervous to talk to her because I thought she would blame me...but I was like, "...Hey...do you know what this is?"
She looks at my bedding and says, "hmm I think it's mold...no wait...yeah those are bed bugs. Go tell the RA."
So I told the RA, and the RA called in pest control to check it out. Pest control confirmed we had bed bugs and that we had to schedule a day for them to chemically treat our room, meaning we had to dry all of our stuff on high heat and bag everything, just to move it back into the room when they finish treating it....We scheduled it on a Tuesday and we started packing our things. I definitely felt like there was tension between us. She was like, "Are we getting reimbursed for this?" (in a passive-aggressive voice) Then there was a pause and she asked, "You don't know, do you?" I'm like, "Yeah....Idk sorry." I was really pissed because in my mind she was saying, "Do you know if we'll get reimbursed? Afterall, you're the one that had them in your bed and it's not my fault." I was upset and had a project that I needed to work on that night with a group. I left the room and when I came back, she had a guy over without telling me someone else was going to be in our room. With everything going on, I started taking my stuff to the laundry room/bagging everything, and I slammed the door a few times.
Fast forward a week later, I get an email from my RA saying she wants to talk to me about concerns my roommate was having. I met with her.
The RA gets out the roommate agreement and tells me "Ok she mentioned overall cleanliness of the room and that she was only one taking out the trash. She says that you weren't keeping your things on your side of the room (That was a lie), and that you leave the lights on too late, and sometimes your basket is in the way...but I want to know what YOU Think about this?"
I said, "ummm those are really easy things to fix. Why can't she just tell me that?"
The RA "Yeah....she says it's an unfriendly environment, that she thinks you'll judge her and she doesn't feel safe. She doesn't want the 3 of us to meet because she's afraid of you" I'm like,"....What? Why? I never threatened her or anything."
RA: "Yeah, I'll write down your feelings about this, and then the 3 of us can have another meeting soon. I'll have my graduate supervisor sit in on the meeting as well."
I leave, and I call my friends. I'm bawling over the phone, and I'm like, "I don't understand why she'd say she doesn't feel safe?" They basically said I wasn't scary and that she is probably just afraid of confrontation.
When the RA and I met, the graduate supervisor couldn't make it, so it was just me, my roommate, and the RA. I don't think I did myself justice.
I said, "I have a right to be upset. Why did you say I made you feel unsafe???" My roommate: "Because you glare at me, and stomp, and slam the door. Wouldn't you be scared?"
Me: "...What? but that's not a reason to say you feel unsafe. Saying you feel unsafe is a bold statement, and I don't believe you're scared."
Her: "That's because I told my parents about this and they told me not to act scared so I don't give you power."
Me: "I was stressed....?"
Her: \*slowly\* "So is EVERY OTHER college student."
Me: "But you weren't friendly?"
Her: "I offered you cookies and you blew me off!"
That night, I slept at my friend's house. After the semester ended, in the middle of Christmas break, I texted her saying I was sorry for making her uncomfortable in the room, but I felt she needed to hear my side of the story, too. I told her it bothered me that she implied I was dangerous and didn't talk to me about her issues first. I told her about some of the things she did that bothered me. I said I would try to follow the roommate agreement in the future, but I didn't want any drama next semester. She never responded.
The next semester I brought her oreos and apologized (I was really nervous) and said I wanted to start over.
She's like, "Okay! But you need to check your mail more often. I worry about you!"
Me: "Okay....did you get my text...?"
She says, "Yeah...I was gonna say something, but...hahah I didn't want to.....sometimes I have trouble making friends because I lack social skills and I was panicking."
I'm like, "Really? Sometimes I'm kinda shy...idk if you noticed or not."
Her: "haha. Yeah. I've noticed."
The beginning of the semester was better. I tried to make an effort to be more friendly even though it's out of my comfort zone. However, it felt like she took some digs at me sometimes.
For example, I got new professional theatre headshots. I asked her if she wanted to see them because I was trying to choose my favorites to send the photographer for editing.
Her: "You want me to see?"
Me: "Yeah! \*She comes over\* I show her a pic and said, "I love this one!"
Her: "hmmmm to edit that, I would edit out the red on your forehead and then sculpt your cheekbones, but idk what the acting industry likes."
Another time I told her I was working a lot, so that's why she might not be seeing me in the room very much. She says," I don't have a job because my parents have good jobs and...I got scholarships for being smart..or at least, that's what my parents say. Haha."
One time I was talking about my skin because I was preparing for an audition. She said," Let me see."
Me: "errr...noooo"
Her: "Dont' worry I won't judge." She got super close to me, which made me super uncomfortable because my skin is my biggest insecurity. She says, "Oh you just have larger pores. \*She pats her face and smiles\* "I have small ones."
I pause and stare at her blankly, but I try to brush it off and continue the conversation.
There were other strange interactions, too, but I feel this post would be too long...(unless you want to hear the others)
LATER, I start talking to this guy. He basically told me that she was annoyed that he wanted to be friends with me and that she said, "Idk why you'd want to be friends with her, but whatever." He said he feels like she has a strong disdain for me.
I tried to give her the benefit of the doubt, but since he told me that, it led me to believe that she actually was taking a dig at me with her comments, and that it wasn't because of a "lack of social skills." I was a junior and she was a freshman and I felt that she had no respect for me. I will also say that I'm 4'11 and I've always been petite/little for my age. I've talked to many people about this, and they don't think I'm intimidating. Idk. Could she have found me intimidating? I'm still baffled about this. I kinda went off on her through text this summer because I thought what she did was hurtful. No response...
Honestly, the environment was really toxic for me. I tried to switch rooms, but the school wouldn't let anyone because some of the dorms were under renovation and had mold. I was really disturbed by the fact that she would say I made her feel unsafe. Couldn't that get someone in serious trouble? I know I could've been less moody, but I feel that slamming a door sometimes isn't a reason to report someone for making you feel "unsafe."</t>
  </si>
  <si>
    <t>Was this girl passive-aggressively bullying me??</t>
  </si>
  <si>
    <t>Tlm456</t>
  </si>
  <si>
    <t>I was driving on this parkway and I thought both lanes went straight as I saw the car ahead of me do the same thing but it turns out the lane was only a turning lane. This resulted in this man and I almost hitting each other. As I was stopped the man pulls into the next lane and starts rolling down his window and flips me off and curses me out I try to ignore him and then the man goes and pulls his car off the road and gets out of his car and starts yelling at me to pull over and apologize to him as stands on the road flipping me off and cursing still. Everyone around me was staring and stuff and I just felt like bursting out crying . I am still a teenager and nothing like this has ever happened to me before. I pulled over and the man and I talked it out but he still continuously yelled at me but then he calmed down and we both left. This happened a few days ago and im still shaken up by this :( again being 16 years old nothing like this has ever happened to me before and I’ve never had an encounter with a stranger near as harsh as this. I know there’s always people who aren’t nice in this world but this was just a lot to handle and I just don’t know anymore , someone please tell me how I can cope and get this off my mind.</t>
  </si>
  <si>
    <t>Driving incident that happened</t>
  </si>
  <si>
    <t>Lookitscat</t>
  </si>
  <si>
    <t>Back in the fall I had some health “problems” that were purely anxiety induced—long story short, I got a pill stuck in my throat once and for months was convinced that there was a hole in my throat, there was something seriously wrong, etc. 
I’ve been job searching for almost a year and it’s been really stressful. In the past two weeks I’ve been getting headaches and feeling slightly dizzy a good amount of the time. I went to the doctor about the headaches and it’s just a muscle thing that’s pretty manageable, and the dizziness was attributed to low blood pressure and slight vertigo that he wasn’t worried about. 
All of this is to say that I’m sure these constant little problems are purely exaggerated by my overworked brain. I thought I would be post here to see if anyone else is experiencing the same thing, in some way or another, and to really convince me that I’m making up problems where there aren’t any. 
TLDR: I’ve had health anxiety in the past, and recently went to the doctor about some minor health problems; they didn’t seem worried about them. Wanted to post here and see if anyone is going through the same thing.</t>
  </si>
  <si>
    <t>Health problems caused be anxiety?</t>
  </si>
  <si>
    <t>Pisseroni</t>
  </si>
  <si>
    <t>To keep it sorta short, I'm 18 yr. old and have epilepsy. I have been on a medication for years but the doctors recently took me off of it because it wasn't good for long term taking (which they ended up doing anyways.) So they have tried switching me over to another medication and said that it may have emotional side effects.
Since I've been taking it, I've felt mostly fine, but a bit of anxiety here and there, but over the course of the summer it's been getting worse and harder. I feel like I can barely even leave my house without feeling an urge to puke or just having trouble breathing. 
I've recently just started college, it was exciting and I was looking forward to it so much when I was preparing for it in high school, but over the last 2-3 months, I feel like if I even try to go, I'll get sick and embarrass myself, forcing myself to go home and try again the next day. My first day was last Thursday and I missed my very first day of class because I broke down into tears at my house because I felt so much fear and panic that I didn't want to get sick or make a fool of myself.
This upcoming week, I have classes Mon-Thurs and I'm afraid I wont be able to do it, that I pushed myself into college too soon because all my classmates were going and I needed to do something once I got out of high school or else I'd be a bum around the house, but I'm doing that now.
I've always had a touch of anxiety, but I knew how to control it and could manage through it. Now, it's controlling my life and I cant even leave and go put to eat because I panic everytime someone mentions leaving the house and I cant eat when I'm panicking or just had a panic attack. 
I can't tell if it's college/medication/both? I just need some type of help, or some type of advice. I'm writing this now because I missed my cousins birthday party due to a huge anxiety attack of being in the pool in the hot sun (which I've never panicked about before) and I feel so horrible about it that I can't stop crying.
Thank you for reading this if you did, I just really need some type of advice/recommendations/anything. I feel as if I'm reaching my lowest point</t>
  </si>
  <si>
    <t>I really need some sort of advice for recent anxiety</t>
  </si>
  <si>
    <t>cthaven</t>
  </si>
  <si>
    <t>I started a new school on thursday. I’ve been dreading it the whole summer and pretty much the whole year before that. I’ve never had this much anxiety in my life, and both days I shower up to school with the worst panic attacks I have ever had. But I managed to push through and go inside the classroom. I was prepared that I wouldn’t be able to go inside, but I did and I’m so proud of myself!!!</t>
  </si>
  <si>
    <t>Just wanted to brag</t>
  </si>
  <si>
    <t>flowerdemon08</t>
  </si>
  <si>
    <t>So this is been bothering me for quite some time and I just need to get it off my chest. I broke up with my ex quite a while ago and I'm completely over it, but because of how much he hurt me in my past, I have a hard time seeing him at work
When I started this job I didn't know that he worked there. I was dealing with it just fine until they moved him a couple cubicle isles away from me after I asked for them not to do that. He doesn't even work on the same client as me. It was too close for comfort and I kept wanting to tell him to stfu when I'd hear him talk. It was distracting me at work so I switch to night shift. After that our client's office moved to the second floor so I switched back to days.
Now it's like I see him once in awhile and I don't say anything. It's because of all the stuff he put me and my current partner through (he threatened to fight my current partner multiple times after the break up  and when I was still with my ex he threatened to kill himself when I tried to leave so I was trapped).  I don't think he's fully gotten over it like I have. Whenever I see him I become frozen and feel like I can't talk or breathe. when I'm outside on my breaks I wear my shades so I can avoid direct eye contact. And I'm praying in my head that he won't try to talk to me since I already told him once to not speak to me after the first time he tried to at work. 
Not avoiding him because I'm scared, I just have higher standards and don't like to be around a piece of shit who triggers bad memories just by me looking at him. I've been dealing with it a lot better and I just keep to myself and do my job cuz that's what I'm there for, but it's just hard sometimes. There were days I had to take an anti anxiety med because of it. I have to force myself to ignore the flash backs and I'll call my man when I'm anxious or listen to music. I've developed some coping methods.
I like my job and I'm not leaving. I guess I just needed to get this off my chest and ask for advice. Thanks</t>
  </si>
  <si>
    <t>How to deal with working with an ex</t>
  </si>
  <si>
    <t>EchoesofPoe</t>
  </si>
  <si>
    <t>Hi there. This is my first time submitting here, so I hope I don't mess it up. 
I was diagnosed with GAD for the first time at 4. Since that's super young, my parents didn't think it was real, and I wasn't aware/managing it until I got rediagnosed about five years ago. 
I wasn't having as many full-blown panic attacks for maybe the last year, but lately I've had three in two days. All of my coping skills don't seem to help, and I am terrified my heart will stop every time. 
Does anyone have any advice for me?</t>
  </si>
  <si>
    <t>Panic Attacks are More Frequent??</t>
  </si>
  <si>
    <t>Tr0nCatKTA</t>
  </si>
  <si>
    <t>So I've never really experienced Anxiety before about a week and a half ago. However, since then I've had a pit in my stomach every day. I've been meditating, exercising and eating better. I've also been able to manage intrusive thoughts much better, but I just have a constant reminder in my head that my anxiety is there and could come back. I don't know if there's another medical reason for this or not, because it's been very out of the blue, but I was wondering if this could possibly be  temporary rather than long term.</t>
  </si>
  <si>
    <t>Can Anxiety be temporary?</t>
  </si>
  <si>
    <t>I cut caffeine about a month ago. All I drink now is decaf (I know it has a bit of caffeine), and just a few cups before 9 a.m. 
Wow--what a difference that made! I used to feel so anxious all the time and always had a feeling of panic building in my chest. Now I usually feel pretty calm and think about things more carefully before I say/do them. I think it's also helped my OCD in that I don't obsess about things as much as I used to and can handle stressful conversations in a calm manner.
Caffeine withdrawal was hard at first--I was always tired in the middle of the day and felt like crap. Now I barely even notice as I feel fine, even after a long day of work and meetings. 
I highly recommend cutting caffeine!</t>
  </si>
  <si>
    <t>Cutting Caffeine--It Works!</t>
  </si>
  <si>
    <t>actual_mainecoon</t>
  </si>
  <si>
    <t>Mild feminine health TMI warning ahead, I'll try to be as eloquent as possible.
I've got an appointment with a specialist in three weeks.
The thing is, it's an appointment to talk to a specialist about getting a hysterectomy, something I've been desperate for coming up on 13 years now. My whole adult life I've been told how hard it is to get one, how a childless woman under 30 has basically no chance of getting one.
So, of course, I'm now waking up in the night, working myself up into tears. I catch myself running through a conversation I can't possibly know the outcome of. I'm binging, crying, running myself ragged and just utterly at the end of my rope. 
Anxiety is the only condition I've had longer than my feminine health issues (solely by virtue of showing symptoms before I hit puberty) and I'd been managing it pretty well. But now I feel like I'm drowning, and the more I fret the more I worry that I'll say something wrong and ruin my chances of getting a surgery I so desperately need.
If anyone has any coping mechanisms or brain techniques, please, I would love to hear them.</t>
  </si>
  <si>
    <t>I could use a little help getting out of my own head for a bit</t>
  </si>
  <si>
    <t>desophsoph</t>
  </si>
  <si>
    <t>Hi, I suffer from generalized anxiety disorder. I've been off anti-depressants for a little over a year after about 7 years on/off them.  I'm interested in novels, memoirs, or non-fiction about people who have gotten off / stayed off anti-depressants. Most people I'm close to take SSRIs and aren't that supportive/understanding of looking for an alternative path to managing anxiety. I love to read and I think stories from others with other perspectives would help me. Thank you!</t>
  </si>
  <si>
    <t>Reading Material for Staying off SSRIs after Long-term Use</t>
  </si>
  <si>
    <t>alfredonoodlez</t>
  </si>
  <si>
    <t>I’m scared of flying insects, the dark, going outside (even on my porch) at night. So much so that I freeze up and start hyperventilating if I see a flying insect. I can’t sit on my porch and enjoy my life during the day because all I see are bees, June bugs, wasps and moths and at night I can’t get stuff out of my car or on my porch unless my husband goes with me. He’s really agitated by me. This morning I walked outside to read and have coffee on porch but there was a HUGE praying mantis on my door so I had to call my husband and wake him up and now I’m sitting in my car in the driveway until he opens the back door.
Is there anything that actually helps with these fears? I have horrible anxiety and I’m not any anxiety medicine, would that help me overcome my fears?</t>
  </si>
  <si>
    <t>Irrational fears</t>
  </si>
  <si>
    <t>tandristyn</t>
  </si>
  <si>
    <t>Hello everyone! I'm a little nervous posting here since it's my first time here but figured maybe you all could help me.
I recently cut ties with a very toxic friend group. They caused me to really change who I was and become somewhat of a different person. I was meaner, more judgemental, and just talked about too many people and gossiped way too much. I did some bad things and for my mental health decided to cut ties and take responsibility for my past actions and try and be better.
But I am still getting reminded of the friend group and those times through certain things.
Certain places we would go to hangout, music we listened to together, etc all bring out major anxiety when I am reminded of it because it reminds me of the people and the time which I am trying so hardly to forget and move on from.
This may seem like a silly issue, but does anyone have any advice on how to remove these negative ties I have to certain things in order to not feel anxious whenever they are mentioned or brought up by others?</t>
  </si>
  <si>
    <t>Cutting ties</t>
  </si>
  <si>
    <t>woohfer</t>
  </si>
  <si>
    <t>I want to see Once Upon A Time in Hollywood but I don’t know anyone who would want to go with me and I think it’s being taken out of the theatre here soon. 
I feel so anxious and scared even just going to the grocery store alone sometimes like everyone is looking at me like a loser for being alone (which I know deep down is not happening and doesn’t even make any sense). 
I think if I was able to do this today, I would feel so proud of myself. I just want to be better but I’ll admit that I’m pretty freaked out of the awkwardness I might feel going in there alone. I’m 22F if it matters. Sometimes I think being a young woman with all the bad stuff you hear going on in the world makes me most anxious to go anywhere alone. Despite that, I think this could be good for me somehow.
Have any of you gone to the movies alone before? What was it like?</t>
  </si>
  <si>
    <t>Have any of you ever gone to the movies alone?</t>
  </si>
  <si>
    <t>PiinkVinee</t>
  </si>
  <si>
    <t>I always complain about wanting money so I always tell myself well obviously you need to get a job and my dad said he could get me to work at the shop but I kinda told him I didnt think I wa mentally ready but I was gonna force myself but he hasn't signed me up yet. I also dont feel like I can drive because for example I felt so nervosu erier the back top of my head hurt and my muscles ached and on the right sid eof my neck I could feel my heart pumping really bad through that vein wher eit was vibrating like my nerves are that bad. I dont wanna do medication because I dont want any aide affects I dont want it to mess with me sexually (even tho that's really just for males and I'm a girl) because I cant talk to my doctor about stuff like that at 16 and I dont wanna pay 20 dollars when I'm older for it because I wanna buy makeup or my xbox one games lol like I dont care if it sounds stupid it's legit the truth.  I might go to the psychologist soon but idk I think I have a panic attack disorder but I dont know for sure i dont wanna be an attention whore. Do you guys think I should try to force myself to work or drive??? My sister is already 21 and working at a university that pays her to learn basically and she is a surgeon and she graduated school a year early so I'm trying to do what she did even though I wanna be a cosmetologist and not a surge tech, but the point is she wa already driving and having almsot a full time job by now and I just turned 16 in July and I havent even began driving because my nerves are so bad wher ei dont feel interested in it and just wanna play games or do makeup and go out with friends to distract myself and try to stop my nerves as much a si can form getting to me through out the day. Idk how much I can keep going like this cuz they are definately getting worse but I'm getting older and I cant be disabled for anxiety I'm sure of it and ik the struggles of being disabled because my mom is and I hea myself parents complain about how she only gets 200 a month and the people taht run the disability shit just have some weird rules that dont always make sense. But idk I just dont know what to do I made this reddit so I can ask questions about my anxiety to see if anyone else is like me. I did go to therapy in seventh grade for dumb reasons and it didnt help I never even wnated to go but my parents made me and my phycatrist said my councilor never really got down to the root of my problems and half the time idk what to talk about because I dont wanna say something that could have them question my parents discipline on me because you know medical people can be dumb about that because they have laws they have to follow and I dont like crying in front of people and half the time i dont even know what to say in general and what i am allowed or not allowed to say or what's not weird or is weird to say to a therapist and is what also sucks is taht I really dont wanna have to get ready and put on makeup to go see them because I cant do school and a therapist theres no way so idk. Sorry for the essay lol</t>
  </si>
  <si>
    <t>I'm 16 and I dont feel like I'm mentally prepared to work or drive because of my anxiety</t>
  </si>
  <si>
    <t>wildsummernight</t>
  </si>
  <si>
    <t>Have you got any tips on dealing with it? What’s your morning routine?
I’ve had an anxiety for years and learned to manage my thoughts but it’s body that I sometimes lose control over. I’ve sat with racing heart, tight throat for an hour now, breathing hurts, I’m dizzy and now got stomach pain as well. I really don’t know what to do.</t>
  </si>
  <si>
    <t>Waking up with fight or flight response</t>
  </si>
  <si>
    <t>BraveCourse</t>
  </si>
  <si>
    <t>So in the past 3 weeks i have had Japanese encephalitis, ciprofloxacin poisoning, psychosis, OCD, schizophrenia, and now i think i have a bacterial infection from putting my foot with an open blister into a river. If i manage to survive this situation, please remind me to take 3 deeps breaths and slap myself in the face.</t>
  </si>
  <si>
    <t>Hypochondria sucks</t>
  </si>
  <si>
    <t>MediumDisaster</t>
  </si>
  <si>
    <t>Hi all, 
First off, I am so glad I have found this community! Reading through your posts and comments have been so helpful in showing me that I really truly am not alone in this, and that this is an improvable condition given enough time. 
After a long time denying it, I am admitting that yes, I do have anxiety. I think I've repressed it for a while in a desperate need to convince myself that everything was fine. I think I've always had a little glimmer of "nervousness" throughout my life, but in my younger years it was more teenage-hormones/being an over-analytical person than full-blown anxiety. It ramped up to what I consider really pretty "gentle" anxiety in my undergrad college years, usually coming in waves around concentrated stressful times (i.e. midterms and other exams/presentations). Outside of those stressful times, my anxiety would pretty much leave me alone, with the exception of social situations (the social anxiety and feeling of not being "good/cool enough" was real). 
In my last year of undergrad, I was in a really bad car accident that did me some pretty major damage. Since then, I've healed bodily with blessedly minor complications, but mentally I think this was the catalyst for causing my mental health to take an abrupt nose dive. It's been nearly two years now since the accident, which is a long time in my book--and it seems like my anxiety has not been getting better. If anything, it is getting progressively worse. Confusingly, the anxiety (I think) is showing itself in areas of my life that aren't even really related to my accident. I can't explain why my anxiety is so suddenly and strongly present, because there's no logical reason for it to be here and be getting worse. It don't understand why, after so much time has passed since the accident, it would continue to trigger anxiety in my present life in personal areas that are not even related to the accident. 
More on my current anxiety. It all seems like such an oxymoron to me, and I'll explain why. I have gotten over my social anxiety for the most part, and am actually really confident in who I am as a person (again, for the most part. Everyone has their off days and I have my habits of reverting back to thinking I am not "enough", but those days are blessedly few). I am generally very laid-back, love to laugh and make others laugh, and I am truly happy with where my life is right now. 
So, oxymoron time--despite all of these personality/character traits and self-acceptance, I an inexplicably stressed almost all the time. Unless I am with my close friends or family, or completely by myself with absolutely no work/to-do list items, I have anxiety, stress, and adrenaline running through me. I should mention that I am a female grad student, which in and of itself is a stressful program, but not meant to be constantly stressful by any means. Yet I am constantly stressed. I wake up stressed, even if I have absolutely nothing going on that day. It doesn't matter how exquisitely I plan and organize, I will be stressed from the beginning of the work day to the end of the work day, and sometimes even at night-time too, or if I am working from home. There is this constant thread of anxiety which gets more severe while I am at work, but does not ever truly lessen unless I am completely removed from anything work-related and distracted with friends/family. I genuinely love the people I work with, I love what I study and I love the career I hope is in my future, and I respect and admire my boss/mentor, who is very supportive and who does not place any unfair expectations on me or anyone else. I just do not understand at ALL why I am so anxious all the time. 
I can be sitting at my desk doing computer work during the most kick-back work day ever, or in class listening to a lecture where there is absolutely no attention/other expectations on me, yet my heart will be pounding, my adrenaline up and sweating like crazy, and my stress levels at uncomfortably high levels. Perhaps it relates back to those feelings of not feeling "good enough", or fear of failure/not being able to accomplish everything and make it through this program. Maybe it is fear that I am not doing enough, that I need to be doing more, and feeling like I don't have time to do it all, like I can't keep up with everyone's expectations of what I need to be doing. Or, maybe my anxiety is being caused by something completely different--I just dont understand why work/"good enough" stress would completely consume all parts of my life so drastically, even when logically I know there is absolutely no reason to be feeling that way. Why can't I reason through this and turn this off by giving myself a stern talking-to. I know the logic, and yet my brain refuses to calm down. And how in the world is all of this caused by/related to the accident which happened so long ago? 
Whew, that felt really good to get that off of my chest. I hope any of this made sense. If you made it this far, I appreciate it beyond words. I would love to hear anyone else's thoughts on this, and your experiences/strategies that help you. I'm just not sure where to go from here.</t>
  </si>
  <si>
    <t>I'm finally ready to admit that yes, I do have anxiety. The problem is...I truly do not know the cause of it. Would appreciate a listening ear and hearing your thoughts/experiences.</t>
  </si>
  <si>
    <t>goingtodie2345</t>
  </si>
  <si>
    <t>It's all coming down way too quickly. So many things are changing too fast. 
By the end of the month my lease is ending and I still haven't found a place for September. That means I may have to move back in with my abusive and restrictive family. That means no more freedom that I fought for with them. Stressed doesn't even begin to describe it. 
I'm currently living with my friend but with the lease ending she's moving back with her cousins. When September hits I'll be quite lonely not being able to come home and talk to my friend about life. 
I'm trying to find a job abroad and that in itself is a challenge and a very different change. 
I currently hate my job and am procrastinating on writing my certification exam because I hate the content. They expect me to write it soon and im barely finished studying. 
And to top that all off my FWB of almost a year said we can't see each other anymore because he's getting serious with another girl. Throughout all the changes that have happened he was the only consistent thing.  Although I'm happy that he found what he wanted I'm sad it ended. 
I'm closing so many chapters at the same time. My future looks so uncertain and blurred. I don't know the direction in which my life is taking me. From here on out everything will be incredibly different. 
With all these changes I'm getting such bad anxiety I feel like I'm going to puke. And this nauseous feeling is constantly there. My stress is just adding up I'm losing more hair than ever. 
God, what is life. 
Sorry, just needed to vent.</t>
  </si>
  <si>
    <t>Too many changes in such a short time frame. I'm not taking it well.</t>
  </si>
  <si>
    <t>Kroseeeeee</t>
  </si>
  <si>
    <t>I am posting out of complete desperation. I feel so out of control. So lost. For as long as I can remember I’ve struggled with social anxiety. Talking to friends I can generally handle, talking to peers that aren’t my friends is a struggle, and talking in front of groups of people/crowds is an absolute nightmare. For the most part I’ve been able to manage. But over the last year I have completely lost to anxiety. Not only do I feel the effects of it socially, but I’m now a constant ball of worry. Hour after hour I overthink things I’ve said and done. I worry about whether or not I’m even a good person. I worry about things that shouldn’t be worried about at all. My worry is incessant, my mind will not shut off. It’s like someone is playing double dutch with worry and negativity in my head. I have to force myself to hang out with my friends and I even have to force myself to reply to simple text messages. My only saving grace is weightlifting, which allows me to calm down and stop thinking for a little while. I’m desperate for help, I know my anxiety is irrational, but I cannot seem to stop it. I went to see a doctor today, and left with three different medications: Paxil, trazadone, and atenolol. I’m entirely too anxious to take them, and to be quite honest, I don’t believe I should be taking all of that. The side affects I’ve read of are absolutely gnarly, and jumping into a crazy concoction of meds when I’ve yet to try even one seems ridiculous. I’ve scheduled an appointment with another doctor because I do not want to be on countless medications that leave me an empty shell of myself. I just want to feel normal. I want to worry, but within reason. I guess I’m really seeking advice. Anything at all that may help ease my anxiety, help me transition into therapy and appropriate medication. I’m truly lost and desperate for any light at the end of this tunnel.</t>
  </si>
  <si>
    <t>not the double dutch I remember as I child</t>
  </si>
  <si>
    <t>To keep things short, I got a DWI on Valentine's Day.  Since I had/have a clean record otherwise, I was told to get so many hours of therapy (done) and to do 48 hours of community service.  I did community service at two places before my current location and when I told them I needed to start filling out paperwork for court, they said, "Oh, we do let people do community service for crimes, but never for DWI/DUIs."
Last week I finally found a place that knows my situation and is letting me volunteer.  About two weeks ago, I was fired for having a VERY mild panic attack, so I've been spending the days I'm not in therapy catching up on volunteer work.  I'm still quite behind, though, but if I hadn't started having panic attacks, I'd be done by my court date on Tuesday.  Now I'll probably finish a day or two after that if the anxiety calms down.
I don't see that happening though...  These panic attacks are SO intense...  I forget absolutely everything, and during the last two I've projectile vomited everywhere.  In the last three hours I've had about ten panic attacks.  If it keeps up like this, I won't even be able to do more community service than I've already done, and that will just make it worse still, and the cycle will continue.  I just don't know what to do in the meantime...</t>
  </si>
  <si>
    <t>My panic attacks suddenly came back this afternoon, and they're about as bad as they used to be. I have court on Tuesday a.m. I am absolutely terrified. I keep forgetting who I am, where I am, who the people around me are, the date, etc. I just need someone to talk to...</t>
  </si>
  <si>
    <t>thegoodguy101</t>
  </si>
  <si>
    <t>Why? Well just reading about them and I know I shouldnt just scares the fuck out of me. I hear people occasionally say "no one wants to have a heart attack" well shit some people cant even control there risk factors so some dont have a choice. Not that I have heart disease in the family but fuck it freaks me put especially as a man we are supposedly at higher risk.</t>
  </si>
  <si>
    <t>Some are scared of strokes or something else the most I am scared of heart attacks</t>
  </si>
  <si>
    <t>CluelessOwl</t>
  </si>
  <si>
    <t>Small background : I'm nearing 40, always been depressive, never seen a professional. Been lonely most of my life but found a woman I love a few months ago and relationship is going super smoothly. She knows about my problems and is very caring.  
Now, I have anxiety about lots of things but usually my panic attacks (which started after a bad trip smoking marijuana some years ago, not sure if this scarred me permanently but I was already very weak mentally and anxious all my lfie anyway) seem to be triggered by the thoughts of having any kind of medical of physical issue.   
Like, I'll escalate any word about a medical problem I read in my head, or even any very small sensation in my body to dark thoughts, feeling like I'm having whatever I was reading about, or whatever very distanty similar symptom I feel like I'm having.  
Does anyone deal with that, and do you have any advice? Would seeing a profesisonal be a good idea? (btw I don't think I can take any medication cause last time I took something to calm the pain, it numbed me and this reminded me of bad feelings, bad trips smoking, and sent me quickly into panic attack mode. Basically if I feel like my state is changin and I don't have control over it, even if the state is pleasant, panic ensues.)</t>
  </si>
  <si>
    <t>Anxiety about having any kind of medical/physical issue</t>
  </si>
  <si>
    <t>VanVleet-goes-for-22</t>
  </si>
  <si>
    <t>I’ve been back and forth about posting ... whatever this ends up being ... for a little while but was scared I didn’t belong, I just don’t really know where to turn to. Maybe just posting all of it here will do something, idk. I don’t know if what I have is anxiety, depression, I don’t know what any of these terms truly mean and I don’t want to just assume that I am one but what I do know for sure is that somethings very, very wrong with me. I feel like my mind state is so fragile, like I could be having an ok day but someone can make one joke, or someone can look at me with a judging look on their face and I’ll just break down mentally, back to square one. For the past 5-6 years of my life I’ve always felt like a secondary character in my own life, and I really don’t understand why. ’4, 22 year old male so that already comes with its own shares of problems, whether it’s because (I believe) no one respects my opinion and people think they can run all over me. I’ve already accepted the fact that I will probably die alone but seeing couples, lovey dovey stuff just makes me feel even worse because I know that it has never been me and never will. Fuck I’m all over the place with this. In my early years in high school I felt so much more different, I felt happy, confident, like I could do anything! But idk what happened but it just all started going downhill. I care way too much about what people think about me and it’s literally ruining me. I haven’t posted a single picture of myself online in 3 years because I’m scared of what people will think of me. I have pictured myself dying numerous times and this image of a gun being pushed onto the back of my head and being used gets extremely vivid. I feel comfortable talking about this with nobody. Nobody at all. I have casual friends and friends that I’m a bit closer with but everyone has the macho man bravado and laughs at the possibility that someone could even feel ... different. I am extremely awkward and I don’t know why, I am so scared when I meet new people that I’ll fall/trip over my own feet I end up limping, causing people to ask what’s wrong. When I go to the urinal, I can’t go unless it’s completely empty and every time I try to use the urinal with people in it, it becomes a 2 minute mental yelling match trying to comprehend why I can’t just use the washroom like a regular person. “The guy beside me must know I’m not peeing right? It’s so quiet in here he must know. Why are you such a fucking loser?? JUST FUCKING PEE”. I end up standing there for a few minutes, wash my hands and go, still needing to pee and even more angry at myself for not being able to overcome what’s happening in the grand scheme of things for me. I went to an NBA game a few years back and out of literally nowhere I just threw up, on like half a dozen people in front of me. I didn’t drink, didn’t eat anything funny, didn’t do anything out of the ordinary. Now, ever since that happened, I always put my hand over my mouth anytime I feel even a little bit uneasy, and i know it looks so weird. I started a new job a month and a half ago and (just like all my other jobs) I am the outsider. Why the fuck do I have to be so awkward?? I never know how long to stare people in the eyes so I either never look them in the eye or I look them directly in the eye for too long and idk ... . It’s just weird seeing everyone there so friendly but it’s way past the point of trying to be friends, I’m already the weird, awkward short guy ... this happens at all my jobs and even in university. I was so awkward with everyone like IT MAKES NO SENSE WHATSOEVER TO ME. Probably the worst feeling about this is my relationship with my mom and dad. They love me, I know they do, and I keep pushing them away, and I really don’t know why. I want to reciprocate the love they’re giving me, I just don’t. My parents are getting up there in age and I fear one day they’ll pass and they’ll think that I hated them. I don’t. Every time I think about my parents I feel loved but when I’m with them I lock them off completely and make them feel so bad. I don’t want to do this but I just don’t know how to tell them, I don’t get what’s holding my body up. My mom came into my room the other day and asked why I act the way I do to her and I screamed at her and she ran away and I started bawling my eyes out. I often start breathing really, really heavily and my chest starts pounding and I feel so weak and faint but idk what any of it means. Idk.</t>
  </si>
  <si>
    <t>I don’t even know if I belong here but idk where else to go</t>
  </si>
  <si>
    <t>I have a strong fear of developing schizophrenia so I constantly analyze my thoughts. Other than that, my mild anxiety is manageable throughout the day. Sometimes random bizarre thoughts will pop in my head, like oh what happens if the people around me are all actors, and I won't believe it at all. In fact the thought pops in my head probably cause I found that that was a symptom on google somewhere. But then I'll start constantly questioning myself, like did I get anxiety over having the thought, or am I getting anxiety cause I actually believe in it? It freaking sucks.</t>
  </si>
  <si>
    <t>Does anyone else have totally bizarre intrusive thoughts?</t>
  </si>
  <si>
    <t>ika854</t>
  </si>
  <si>
    <t>hei im a 21yo female and i think its about time i ask for your help... i just had another panic attack with heavy breath, stress feeling and big shaking. im at my friends sleepover so she helped me to get trough it. we have lived at unihome together so she knows what to do when i get one. 
this story is really hard for me to share. my first panic attack was two years ago, when my friend took me to a club where there was loud ‘pop those weird stuff’ music and i thought i will handle it because im extrovert and i have no problems with ppl. in there she told me we should go dance and i was like oke sure why not i love moshpiting and pogging at metal concerts. ive never had a problem with that. but this was different i hated the music i didnt feel comfortable around those people and in 5 seconds some man tried to touch me from the back and i just looked at him slapped him and ran out. i was starting to shake and cry. outside i found a spot where there was noone and i just cried and called my bf told him what happened. he calmed me and at the rest of the night i just walked around with my other friend to wait for that friend who was inside because i didnt wanna ruin her party night. ive never felt worse. 
since then i have been having alot of these attacks mostly on exhausting days or in exam time. i hate it and i dont know what to do :( ive never been to a terapeut and idk if i should get one. this would be a big step in my life because ive been depressed, anorexic and we had hard family relationships when i was younger. most of the time now i feel calm happy and finally satisfied when i moved out of home. but i guess those strong bad thoughts are still present in my brain. do you think talking to terapeut would help my panic attacks?</t>
  </si>
  <si>
    <t>anxiety/panic attacks</t>
  </si>
  <si>
    <t>NyeTheSpy</t>
  </si>
  <si>
    <t>I'm tired of worrying about useless shit man, If there is any sort of method for it to fuck off already, I am ready to do anything with myself for it to finally end.
If it is patience then sure, but I need to know that it'll end one day. If this is my life I don't want to live it like this. This isn't life. I want to have a normal state of mind again.
Comments would be appreciated.</t>
  </si>
  <si>
    <t>Anyone know how to get rid of anxiety?</t>
  </si>
  <si>
    <t>taarotqueen</t>
  </si>
  <si>
    <t>It went okay as my parents helped me set up my room and such. My suite mates (I don’t have a roommate I have a single room due to having to get medical accommodations for my panic attacks) are friendly and also seem somewhat reserved so that’s nice 
Now I’m freaking out a bit. It’s also orientation and there’s a bunch of mandatory “social activities” (private liberal arts school so they be all about “community” and “getting involved” ugh) and they’re about to load 400 kids on 7 buses to take us to a museum. I’m sitting alone in the cafeteria barely picking at my food, my heart is racing, I can’t stop kicking my legs and just having General tics and I’m sober for first day in a while like pretty much the whole summer except I just drank some phenibut so I guess not entirely 
People are looking at me funny I think
I just really am freaking out wondering if I made a bad choice to go to school</t>
  </si>
  <si>
    <t>Today I moved into my university dorm and I’m on my own now for the first time in my life</t>
  </si>
  <si>
    <t>Actam</t>
  </si>
  <si>
    <t xml:space="preserve">
*sorry, I’m bad at writing, I know it’s a bit all over the place, and I’m really bad at writing how I feel/think*
So, one of my friends has managed to borrow an apartment in Alanya (Turkey) for a few weeks. Two of my friends have already booked flights, and are leaving in a few days. 
I’ve been working on a ship for almost two weeks now and will be coming home soon (I’m really proud of myself about this, so a nice little victory for myself here hahah)
I’ve been think about going, but I didn’t have the money, but now since I’ve been working, I do. 
I was so I was excited about going. 
I found cheap flights, that kinda matched the dates of my other friends so we would have some days together. 
But now, I’m terrified. I’ve never been the big traveler, I’ve often stayed home when my family went on holiday, because I enjoy being home alone. I really want to go, because I don’t know if ill ever get a chance like this again, but I’m scared about all the things that can go wrong. I don’t like that fact I can’t communicate properly with the people there, I’ve been there before with my family and I remember not really liking it.  I’m scarred about drugs in such a different country (I don’t do it, but one of my friends does when he’s drunk)
I’m really not too scared about the days there, I think that will be fine, I’ll most likely be in the apartment with my friends having some beers and stuff, maybe go see something idk. But it’s the nights that scare me, I know my friends will want to go to a bar (don’t mind that, I love bars) and then end up in big clubs (don’t like that) and that’s where everything in my mind goes to shit, I can’t stop thinking about being mugged/drugged or anything of the sorts. Or one of my friends doing something stupid that’s gets us all in a fucked up situation. 
I always do this, I get hyped about something, and then when it’s finally about to get real I get cold feet and overthink everything and get paranoid and shit. I hate it. 
TLDR; I’m scared about going on a holiday with my friends, because I get paranoid about everything before big things like this.</t>
  </si>
  <si>
    <t>I’m scared about a holiday with my friends</t>
  </si>
  <si>
    <t>FieldOfViews</t>
  </si>
  <si>
    <t>does anyone feel twiches in a specific spot in face? sometimes accompanied with a burning feeling or spasms?
i get them often. and i am so stressed due to ocd . and many times. . and ocd gives me thoughts that i do not want to type right now. how often do you get them?</t>
  </si>
  <si>
    <t>twitches, spasms, burnings</t>
  </si>
  <si>
    <t>tired_and_alonex</t>
  </si>
  <si>
    <t>So many subs ignore me or tell me something I already know. Some people are straight up rude. Anyone got advice or something?</t>
  </si>
  <si>
    <t>I can't post my feelings without being told Im pathetic</t>
  </si>
  <si>
    <t>grimis_cares</t>
  </si>
  <si>
    <t>I (19m) am getting a surgery done on my lung on Tuesday. I have many lung blebs on my right lung and the surgery is supposed to cut off the bad tissue on my lung. I will be under general anesthesia it but I'm still very stressed and anxious. I will have to stay in the hospital for no less than 4 days with a chest tube in. The worst part is that I start college on the 26th of August which is less than a week after my operation. My grandma is going to drive me from class to class for probably about 6 weeks because the recovery time is 6-8 weeks. Not only is going to class and dealing with the work load going to be difficult during recovery, but I'm going to inconvenience the people who have done so much for me even more. I'm terrified and extremely anxious for the surgery itself, but even more fearful of the weeks following. I just needed to get this off my chest honestly. Thanks to anyone who read this.</t>
  </si>
  <si>
    <t>Lung Surgery</t>
  </si>
  <si>
    <t>eliwil</t>
  </si>
  <si>
    <t>I start a new job in a few weeks, which I'm nervous enough about. 
But I'm really anxious for part of the training, when the company will send a group of trainees to travel together in a rented car to the company's headquarters, almost 6 hours away. 
I get terrible anxiety while driving long distances, to unfamiliar places, and while other people are in the car. I also am not a fan of trusting strangers to get me to a destination safely. 
I know we'll probably be expected to take turns driving and I'm totally dreading this. I know if I make some excuse not to have to drive I'll probably be seen as not being a team player and will annoy my teammates off the bat. And I don't want to be that person. But the whole thing makes me so incredibly uncomfortable. 
I don't know any of the details yet such as how many people are going, when exactly it will happen, or if there's any possible way to opt out of it. But I'm seriously freaking out about this to the point that I'm not even excited to start the job because of this, even though it will be a nice pay raise which I desperately need. 
My family and husband are all like "OH that will be fun! Calm down, it's not that big of a deal." But this is a nightmare situation to me. I just need some reassurance or some pointers, I guess.</t>
  </si>
  <si>
    <t>Anxious about new job and business trip</t>
  </si>
  <si>
    <t>somekindofmess1</t>
  </si>
  <si>
    <t>Ok, so first some background, I'm 29, and for the past 3 months I've been in the market to buy.  I live in a great apartment right now, that I love, but I've found the perfect man and now I want to live with him. we've been dating for 10 months. I'm in a growing city with hosing that's currently affordable but may not be in the future, have money for a down payment, have a stable job, interest rates are really low, so I figured, hey, now's a great time to buy a house. I'm also fairly extroverted and I figured maybe I'd be more popular if I have the space to host more often. I can start inviting people to things, since around here people prefer to hang out at other people's homes.
So for months I've looked at houses, like around 5 a week, with a realtor who was in my friend group, and finally I found one that I loved. It's really big, 2k square feet for me and my boyfriend, in a cool part of town, and only slightly above budget. They were willing to come down a bit to my max budget, and we just did inspection and so far its got problems but my realtor says nothing major.
This all sounds like it's all really, really good, like my life is perfect and I got everything I wanted, but as soon as I found out that I'm getting this house, I can't stop crying. I feel nauseous just thinking about being trapped in a house for 5 years. What if it doesn't sell, or I lose money? What if my boyfriend breaks up with me and I have to live in big empty house all alone?
Even writing this post I'm crying and feel like I'm going to throw up, but I'm too deep now, I can't go back. My realtor thinks I'm insane for not jumping at this chance, I've already worked so hard finding a place, and now is the time to buy. He doesn't get paid if I don't buy so I'll be screwing him out of a whole lot of money, and given he's in our friend group this is going to have a negative affect on my social life. I've told everyone, coworkers, friends, everyone how hard I was looking and how excited I was to buy a house, and now I'll have to face everyone and tell them I've failed due to my own anxiety, and they'll all know I'm a total mess and my perfect life is all a fake. I'm not going to be able to host ever, and where am I going to live with my boyfriend? I'm sick of landlords but I also am terrified of owning things.
I have cried more in the past few months of house hunting than the past year combined, and it's all my fault. Please help I don't know what to do. Should I buy it and just deal with the fact that I feel like this, and possibly feel like this for years living there? Or should I just get an apartment with my boyfriend and deal with the social fallout and the financial mistake of throwing money away with rent, or should I move into his house way outside of town and totally destroy my social life but save money? All I want is to go back in time to May and not look at houses to begin with.</t>
  </si>
  <si>
    <t>After months of looking, I finally found the perfect house and now I want nothing to do with it, and thinking about it makes me feel sick.</t>
  </si>
  <si>
    <t>primerbs</t>
  </si>
  <si>
    <t>Hi everyone, I’m 24 yrs old M. I struggle with anxiety since a while now, and the most difficult thing for me right now is that I realized I plan a lot of the things I have to do, but when it comes to doing them, I stop, and don’t. I also had depression 2 years ago. It’s really sad because everytime I try to organize my college student stuff or even organize entire my life, I succeed planning it, but when it comes to put into practice everything that’s scheduled, I just don’t. Does anyone also feels like this or had felt like this? I already tried so many apps on my phone for getting things done, but I really don’t know what to do. Oh! Andrew worst part, is that I feel like I’m starting to get better of all the things I’ve been through and this is like the ONLY thing that’s holding me back. I feel like I need something to trigger a new me.</t>
  </si>
  <si>
    <t>I’m a planner, but can’t do what I plan to</t>
  </si>
  <si>
    <t>hotchillichris</t>
  </si>
  <si>
    <t>To start of, I thought for a while that my anxiety is just something I developed in the past couple of months. Truth be told, it’s been there for the past years, slowly eating at me. I began understanding myself better only after starting to go to therapy and dig a bit in myself. 
I’m a fatalist, which comes a bit against my core values of you can make and change everything in your life. I realized I feel like I don’t have a choice and I’m just following a script because that’s how my life has been up to a point. 
I was thought that what I need in order to be happy is be rich and have a career. That was so ingrained in my perception that I just executed everything that came from that without thinking things through. I started realizing that’s not what I really want in life, that my values sit elsewhere. I realized, after years of hard work to achieve a goal that that is not my goal. It’s someone else’s. 
I am now trying to figure out what that goal is and create a path towards it. But it’s difficult and the anxiety that I won’t even manage not only to reach my goal, but to even define it, keeps me a bit paralyzed. And even on the things I know I want to be part of my path (like traveling, moving somewhere outside of the city) I don’t know where to grab them from so I can start working on them. 
Therapy is helping me to keep this anxiety in check and we’re also working a lot on understanding what’s the core of what I’m searching for.  But I wanted to post here and ask for advice, from people who go through similar things or know someone going through this - what would be some good ways to push over my anxiety and start redefining my life?</t>
  </si>
  <si>
    <t>Seeking advice on how to deal with my anxiety better</t>
  </si>
  <si>
    <t>My hobbies and commitments, ranked in order of importance, are the following:
* Attending College (starts in September), revising/studies for three subjects
* Working in a restaurant on weekend evenings
* Listening to music
* Learning the guitar
* Politics and engagement in online debate. Love watching debates on YouTube and browsing forums
* Playing one videogame; Red Dead 2
* Cycling once, often twice, per week.
As you can see, this is easy enough to handle- right? Let's assume college starts at 9 and ends at 5 in a worst case scenario. I then have about 5 hours free time, minus eating dinner and homework I failed to do in college. This is more than enough to learn the guitar as I haven't grown the patience to play for more than 30 mins on end. Reading a forum or watching a couple of debates only takes half an hour. I would have probably listened to music on route to college etc, which leaves plenty of time to procrastinate and, if desired, go on a bike ride/play games to unwind.
Rather than just cracking on, following how I feel at the time and doing a task which suits those feelings, or following my list of daily commitments down, I just sit and worry. I am at my desk right now worrying about handling all of this, and my A-levels haven't even begun yet. This might even drive me to my end.
When I play guitar, I stress that I am not good yet.
When I play videogames, I stress that it isn't productive, even though I would have completed all my duties for that day and would be too bored to continue them even more.
I think this is down to two things; wanting to be very good at guitar (but I cannot play all the time. I have a threshold. I get bored after too long so I like to play in short sessions), and the fact life is too short. Losing my mother at 13 taught me how short life is, and rather than using that to remember to relax, I use it to stress about how little time we have on this planet, and how many skills I desire.
Advice ~~wanted~~ NEEDED.  
Thank you</t>
  </si>
  <si>
    <t>I cannot enjoy anything because I constantly worry.</t>
  </si>
  <si>
    <t>cassavaboba</t>
  </si>
  <si>
    <t>For long have I been questioning my very existence and the meaning of life, I have always been encouraged to strive higher to the fullest of my capacity, but ultimately, I have learnt to let go. I just want to be an ordinary person.
Born to the a middle-class couple down here in the Southeast Asia, my family values education as the core value of one's life, whether or not they have explicitly expressed it, it is still what I adhere to. (Even though they don't admit such parents pressure ever to have existed)
Right now I'm a 28 y/o with anxiety disorder and OCD who just resigned from an American company in which pays much more than an ordinary 28 y/o down here could earn, but I don't regret, I'm feeling much better stepping out of the situation.
With the anxiety disorder, it inevitably gives me a hard time dealing with the work pressure, I was told everyday that I was not good enough for the job and the company expected more from me. As I was always a fan of Albert Camus' works, this led me to think and question my existence. I felt like I was programmed to go to work, do what I'm not good at for 8 hours and when the time comes, I should always prepared for the negative comments devaluing my self-esteem.  I didn't feel like I had a life but I was only a money-generating machine. I even talked to a psychiatrist and my first line was 'What's the meaning of life?' She said the meaning of life is when we can do what we like, be who we are and for who we care. From that day,  I started to think of quitting the company and I ultimately did.
I know I sound like a loser for giving up but I'm not in a dire need to get the money, quitting is a better choice for me than suffering more severely from the anxiety.
I am now working at a much smaller company yet happy. I can pay the bills and support my family, so what's more for a man to get? We always talk about how to have a happy life, but why submitting to the system which gradually devaluing you.</t>
  </si>
  <si>
    <t>I've learnt in let go #ordinarypersons</t>
  </si>
  <si>
    <t>unidude007</t>
  </si>
  <si>
    <t xml:space="preserve">
I am a 21 year old university student, diagnosed with social anxiety disorder. I am a pretty shy and anxious person especially around new people, and overthink a lot . Under my psychologists advice, I made a tinder account to kind of get my self out there. I matched with this girl from the same uni and made plans to get drinks. We have only had a few conversations on snap chat and don't know much about each other.
Honestly, I feel really inexperienced and don't know what to expect. I think the plan will be to hit a bar or something. I get anxiety even being in restaurants with my friends, I don't know how bad it will get with a girl I've never met. These fears may seem stupid and they are, but I am worried about awkward silences, not knowing what to to talk about, appearing visibly nervous, other people in the bar/restaurant listening in on the conversation and ridiculing me If I am appearing awkward, or the dates not going well. I have been told I am an attractive and pleasant person but its hard to really believe. I also have zero female friends, and don't socialize much or go out. I was thinking about taking a shot before the date to "take the edge off" but my psychologist said that's not a good idea if I am trying to make a good first impression, which might be true (would the girl even really notice though?). I have so many questions, like do I hug her once the date is over? Say we have had our drinks and conversation, how do I say good-bye without seeming like I didn't enjoy the date or something, and that I would like to do this again? I know when grabbing a drink, if it goes well you would usually transition to get dinner or something. But honestly even if it was going well, I would rather it end there. I would rather muster up the courage next time for a longer date but for now even going to grab drinks with a stranger is a big step for me.
Anyways does anyone have any advice or tips, a similar story maybe, or anything they want to share.</t>
  </si>
  <si>
    <t>21 year old university male going on date for first time, social anxiety disorder, any advice would be appreciated</t>
  </si>
  <si>
    <t>eureka_79</t>
  </si>
  <si>
    <t>I have an issue that I would like to share, to see if anyone else is in my situation, or even better, was in my situation and was able to correct it.
Every single day early in the morning, I wake up to a very stressful dream. I very rarely have peaceful (neutral emotion) dreams, and I am sad to say that I have never, in my whole life, had a pleasurable, happy dream. I have had stressful dreams for as long as I can remember ( 8 / 9 years old). The most reoccuring dreams are : (1) panicking one hour before a final exam when I suddenly realize I have never gone to that class for the whole semester ; and (2) realizing I have purchased a very ugly house and I have to move from my current house I love. My dreams are never about physically painful things like be caught in a fire, or jumping in an endless hole. There are always kind-of real situations, but exagerrated x10.
I've never had panic attacks in real life or anything like that, and I'm a fairly well adjusted person with a good job, good friends and family. I am, however, always stressed that I will be fired from my job if I make the smallest mistake, or that my partner won't love me anymore when we have a trivial argument (we never really fight / yell). It might also be relevant to say that I was quite bullied in school. Especially from age 10 to 13, I had zero friends at my school, I was spending all my time (lunch, recess) alone, not at my choice. The most popular girl of the school nicknamed me "the human garbage". It probably affected me, even though I now have a group of very good friends. Also to be noted that I was a very hard working student. I spent all my evenings studying (from primary school to university), my goal was always to have good grades, and I was quite good, but working, I think, way too much. I am 40 years old, and female, if that matters.
Can anyone help me, or understand me?
PS : Sorry for any mistake, English is my second language.
PPS : Please note that a few years ago, I had made a similar post under another username, but without much answer.</t>
  </si>
  <si>
    <t>Stressful dreams every night</t>
  </si>
  <si>
    <t>throwaway1891498124</t>
  </si>
  <si>
    <t xml:space="preserve">
Hello. I wanted to write this post because I think it’s important for people to hear this kind of stuff as often as possible. It’s directed at everyone who has anxiety or depression, but I am especially concerned with people who feel like they’re at the end of their rope.
As for where I’m coming from, I was a lifelong sufferer of severe anxiety and ocd. It went unchecked for far too long and eventually progressed to panic and agoraphobia. These were very dark and scary times for me personally where my whole world stopped.
But anyway, I want this to serve as encouragement. Even if you have suffered for so long and have reached the point where you are no longer able to function in your daily life, help is available. A life without fear is very possible.
· Have you been debating whether it’s important enough to see your doctor about? Make the appointment. They can give you a referral to see a therapist among other things, and this is a great starting point. Anxiety is a serious condition which, if not dealt with, will eventually take over your every waking moment.
· Have you been feeling lost, isolated and lonely? Follow the trail of anxiety and depression to an existing community. For example, *this subreddit* maintains a very large and active Discord server. If you haven’t joined it yet, do it. There are great people there. Allow others to help you and offer your own helping hand once you feel up to it. Over time you will build a circle of people around you.
· Have you been feeling like no one can quite understand your exact situation? This is likely very true. However, recognize that many people will do their absolute best to try and understand you and give you support. Even though they may not understand fully, they know what it feels like to suffer, and they want to do their best to help you break out of the vicious cycle.
· Are you exhausted? Feeling like you’ve reached the end of the line? Does it seem like things have never looked so dark and bleak for you? You are not a lost cause. Once you have reached a point where you have truly had enough of your suffering and have nothing left to give, that is the point where the most radical change is possible. Don’t lose heart, and always be open to one more piece of help, even if it seems like nothing has worked before. There is a way out, and you’re almost there even though it may not feel like it.
I’m going to leave it there. It took me a few days to work up the nerve to post this. One day soon you will wake up and not feel the old and familiar morning anxiety. You won’t feel an overwhelming sense of dread about the day ahead. Your nights will be peaceful, and you will no longer wake up in a cold sweat gripped by panic. Each moment will bring a lightness and freshness that you never thought possible, that I never thought possible.
Thanks everyone.</t>
  </si>
  <si>
    <t>Encouragement For Dark Times</t>
  </si>
  <si>
    <t>Mattpat98</t>
  </si>
  <si>
    <t>Hello everyone, im 21 and at the start of this year i had my first panic attack during a test. It was a horrible experience and i thought i was dying but i managed to calm down and continue the test which I ended up passing. Just to clarify, i never had problems with anxiety before this. I didn't even realize it was a panic attack, I just thought my blood pressure was low due to not eating that day. But after that idk something just changed and i started feeling in this ´´panicky state´´ even while eating with my family at home. My mom then realized this was due to anxiety and called a therapist she knew and i started therapy once a week since.
 It was pretty bad at first but things started to get a little better and better. Until i had my college tests again, which made me really stressed, and everything went to shit again. At that point my therapist recommended to me to go see a  psychiatrist and explain to her my situation (this was like 4 months ago). I went there and she told me to take 0,25 mg alprazolam before my tests and that would help me calm down and it was a relatively low dose. So thats what i have been doing whenever i have any test that are stressing me out. The problem is 4 months have passed and i am still struggling with anxiety. If im at home im fine but under some situations i just get stuck in my head and it sucks.
 I went to my  psychiatrist  3 weeks ago and she told me if things didn't get better in a month she would advise me to start taking some antidepressants. My therapist agrees with her. Im really scared about this sort of stuff because from where i live antidepressants have a pretty bad stigma around them.  Im also not depressed and really young to take them in my opinion. I dont want to get sexual problems and all the other possible problems they may bring. Should i try to keep fighting this shit without any medication? Am i risking being dependent for the rest of my life or changing my brain chemestry? I just want things to be the way they were last year. I dont know what changed. 
Can someone who can relate to me please help me out. Its 3 in the morning and i cant sleep because of this. English is not my native language and i suck at writing so im sorry if this was hard to read.</t>
  </si>
  <si>
    <t>My psychiatrist recommended an antidepressant, please help me</t>
  </si>
  <si>
    <t>LoverBoiGuy</t>
  </si>
  <si>
    <t>I haven't had a panic attack or even much anxiety for many, many years. Some of you weren't even born yet.
It started again recently due to pent up work stress, and I saw it coming from miles away. I tend to push myself, though, and I think we know how this turned out. I pushed myself right over the edge. 
I spent a few days going through bouts of severe anxiety and panic attacks before deciding I wanted to try what worked last time, which was Xanax. My mind is fine, but my body just won't calm down.
Just like all those years ago, I can finally truly relax after a week of being so tense that I am sore all over.
It's a shame people with addictions that can't control themselves have turned an amazing tool into a horrible stigma. I haven't touched one in all of these years, and now that I needed it, it's doing its intended job.
This is just a .25, just something to take that edge off you can't shake, so that you can begin to take personal inventory and come back down to earth. Even being able to get a truly restful night of sleep can make a world of difference. 
So if your anxiety is acute and mostly stress based, don't be afraid to try a benzo coupled with some will power and hard work. I'd also argue anything that dramatically alters brain chemistry should be used as a last resort or if you have been suffering a long time and more so with the mental aspects.
Anxiety comes in all shapes and sizes. Hope someone who is in a similar position can maybe find relief in this post.</t>
  </si>
  <si>
    <t>Benzos are an amazing tool when used properly</t>
  </si>
  <si>
    <t>Nyvix</t>
  </si>
  <si>
    <t>Long time anxiety sufferer here, just wanted to share some of my battles and hopefully soon, my victories.
I can remember being in school and finding out we’d have to do a presentation. The moment I found out my stomach would be in knots, nauseous feeling and basically unable to be happy for weeks until it was over. Once the presentation was finished (or I let anxiety win and take an F so I could choose flight) I’d get a surge of relief and suddenly feel happy again.
This same kind of feeling followed me into adulthood and it actually ruined a 3 year relationship I had. I was dating a girl in the UK, we’d talk on Skype every day on my lunch break. One day she landed a Disney acting gig and was flying out to my state and wanted to meet up. I was so terrified she would be disappointed by me that I never did meet up with her and our relationship rapidly withered away after that. Still embarrassed to talk to her to this day.
Few years later I enroll in college and of all things, I decide to major in Psychology. Always been fascinated by the workings of the brain. I learned that public speaking was a mandatory course and I was a mess. It was the day before our first practice presentation and I dropped out and quit going to college on the spot. I worked to pay off my parents loan they helped me take out to pay for it, I owed them that much for wasting their time. Probably my crown jewel of shame in my battle so far.
More recently, I missed my best friend of 18 years wedding because I was too scared to be his best man and give a speech. Utterly ashamed of this point, I’ll leave it at that.
For most of my life, anxiety for me has been like the sun in my solar system and I’m just a planet orbiting it. It dictates everything I do and plays a role in any answer I give or anything I do. I finally had enough yesterday and made an appointment with a doctor. I don’t know what he’ll put me on, I’m pretty nervous about some of the side effects, but I so badly want to get better. 
Here’s to moving forward and hopefully gaining control of my life for the first time. 
(I appreciate anyone that decided to stick around for my full post, didn’t really know where it was going but just knew I wanted to get some of these thoughts of my chest).</t>
  </si>
  <si>
    <t>Finally reached out for help and I’m proud.</t>
  </si>
  <si>
    <t>Dupris22</t>
  </si>
  <si>
    <t>I have had mild social anxiety ever since my first memory, such as feeling the need to plan for how I interact with people and the like. But recently it seems to have gotten worse. I am usually able to talk to groups of people fine and be in large crowds, but recently I went to an event on my college campus where a large amount of people came to eat food and hangout, where I just sort of freaked out and found a hidey spot near the event to be alone. I was too scared to leave or try and go back into the event. I am a part of an organization and we have came to this event every since I have been a part of it. This is the first time I have experienced this. I recently have started going to counseling to help manage my anxiety in a more permanent fashion. I have exposed a lot of issues that I haven't dealt with and I think that has to do with why I am this way now, but I don't know for sure and it might be due to being sober from alcohol and marijuana for a while. I am not at the event anymore with the help of some very loving friends, but I'm just afraid of why I got so scared and freaked out. I'm sorry for the wall of text and possible incoherent rambling.</t>
  </si>
  <si>
    <t>First time avoiding large crowd</t>
  </si>
  <si>
    <t>psychjewell</t>
  </si>
  <si>
    <t>On mobile, so sorry if my formatting is wonky. I’ve been having a rough month with panic attacks. I’ll go through a period of 4-8 weeks where I experience panic attacks up to 3 times a week and then be completely fine for six months to a year. I understand that I am blessed to only have panic attacks three times a week, but it’s still annoying.
To give you some background information, I’m a 22F who graduated from uni in May of this year. Following my graduation, I began working as a caregiver for adults with special needs. To put a long story short, my clients were wonderful human beings, but the management horribly mistreated their employees. I ended up walking out, which I still feel guilty about. 
A week after walking out of my last job, I began working as an aide for special education students at a local high school. I’m a week in, and it’s going great! The kids like me, which I was nervous about. My boss (the teacher), is super approachable whenever I have questions, and I’m already beginning to build a rapport with other teachers and staff members at the school. 
While I was sitting with a group of students during lunch, I suddenly began to have symptoms of a panic attack. Dizziness, trouble breathing, sweating, heart racing, the whole enchilada. I got up to go to the empty classroom to catch my breath, when a coworker and my boss saw me and asked if I was okay. My boss even asked if I was having a panic attack, so clearly he’s familiar with what they look like. I nodded my head and they took me to the school nurse. I had to explain that I was an adult who works at the school because I’m young enough to pass as a student. The nurse just had me hang out until I felt well enough to rejoin my students. The whole episode, from the onset of symptoms to rejoining the group, lasted about 25 minutes. On my way back to join my students, my boss saw me in the hallway and told me that I can always step outside or take a break whenever I need to. He also asked if I was okay to finish the rest of the school day, to which I replied yes. 
I got through the rest of my day just fine, but I’m humiliated. This is not something I like to even discuss with people I work with, let alone have them see it happen. Especially after only a week. Also, I can’t figure out why it happened today. Things in my life are going great. I just graduated from college, I have a job after college, I’m in a great relationship, so what gives? 
Thanks for reading. I just needed to get everything off my chest.</t>
  </si>
  <si>
    <t>I had a massive panic attack at work.</t>
  </si>
  <si>
    <t>mhthrowaway7382</t>
  </si>
  <si>
    <t>So I had a job interview with this company on the 18th of July, almost a month ago now. 
On the 26th I received an email offering me the position and asking if I could start on the 29th, I told them I needed to give one week notice at my other job and after that one week I could start whenever they want.
I gave my notice and quit my other job so I could start the new job ASAP. In the meantime I signed all the necessary forms (including a contract of employment) and I did the online training required.
I was back and forth emailing one of the HR people for a bit and I ended up asking when I would find out about a starting date, they directed me to the hiring manager who would be able to tell me.
So last week on the 7th (Aug) I emailed the hiring manager to ask about a starting date. They told me they are still waiting to hear about a starting date and the work load.
I’m just confused now because why are they waiting to hear about a starting date if the initial starting date was going to be a week earlier? I’m just worried that they are dragging this out so they don’t actually have to give me a job. I desperately need the financial security and I need to pay my bills and my rent I need this job and I can’t go back to my other job, it didn’t pay much at all which was why I was looking for a new job in the first place. My sister recently had a thing where she was offered a position and they never gave her a starting date even when they’d told her she definitely had the job and she had to try and find another job instead and I’m scared that’s happening to me, even though it’s a different company and the company I’ve applied to is a big one and there’s a lot of security stuff they have to go through and whatever but I just I really need this job and I need it now for financial security and I’m so scared that I’m not going to hear from them about a starting date I keep telling myself that it’s only been a week since I was told that they’re still waiting to hear about a starting date but it feels so much longer and idk I feel like if I don’t hear from them I’ll probably have a SH relapse bc I’m so stressed and anxious about this I’m writing this out now to try and avoid having a panic attack bc I was starting to cry and hyperventilate and I’m so fucked I just need to hear about this job I need a hug 
Sorry I realised that I started off with formatting and then it just ended up a block sorry I’m just so fucked rn idk what to do I just needed to vent somewhere</t>
  </si>
  <si>
    <t>Was offered a new job, now I’m terrified that they’re just stalling the starting date to get rid of me (writing this out to try and avoid a panic attack rn)</t>
  </si>
  <si>
    <t>VivianMaude72</t>
  </si>
  <si>
    <t>I don't even know if I have anything to ask. I'm just tired, absolutely sick to death of being tortured by looping thoughts of the worst case scenario. I'm sick of feeling like a burden to those who love me because they have to hear about it. I've been this way since I was a child, but it's always exacerbated by stressful or uncertain times and has only gotten worse with age. I don't know anyone personally who experiences this. No remedy or book or belief or anything else seems to keep it at bay forever. There are times where I'm able to get a grip and keep it for a while, and I feel okay, but inevitably it's triggered again. In those moments it peaks, all of my worst fears seem entire possible and rational. I have to ask others I trust if I'm even thinking clearly.
I would give so much to not feel this way. Instead, I give so much, waste so much time anticipating this awful outcome that never even arrives. Anything that threatens taking me away from those I love and care for is too much. If there's a slight possibility, if a hundred things would have to work against me to reach that outcome, my brain tells me it will. It's as if it scans, searches for any loophole to affirm the worst case scenario will happen . It's my health and legal things particularly. Always terrified I have cancer or I'm going to jail for something I did unintentionally. I try to do everything right, with purely good intention, absolutely everything.
And yet it never feels like enough, because inevitably there are things, minor mistakes where something could possibly unfold disastrously. Googling and searching for reassurance, as I'm sure many of you know, only feeds it and does the opposite.
I understand about letting go. I understand it's because I panic when I feel out of control or uncertain. I have picked my brain apart, have let others do the same, countless times, and yet...it won't stop. I berate myself for being this way. I wish every day to have a "normal brain", to be one of those carefree people who just glide through life without overthinking and being afraid of everything. 
There are times I succeed, where I'm able to breathe and take a step back and see that I wasn't thinking clearly. That the threat wasn't as bad I built it up to be, that I was being ridiculous. But then the next thing comes and I go through it all over again.
Does anyone understand? There are moments I don't even want an answer, or reassurance, or for it to go away, not as much as to just hear that someone out there experiences the same. That they know how horrible this worrying feels. 
I'd give almost anything. And I will, I'll never stop trying to find peace. There are moments when I think it would be easier to just end everything than to feel for one more moment, but I always know I'd never choose that. Because despite it all, I'm brave. To face this as I do, I'm not a coward. 
If you're reading this, and you too know, you're not a coward either. You're not weak because you're afraid. It takes tremendous strength to wake up every day, face the fears in your own mind, and to find enough hope despite it all to keep going.
I just want to know everything will be okay. If you've read this far, thank you.</t>
  </si>
  <si>
    <t>Obsessively worrying and I just want to hear from someone who truly understands.</t>
  </si>
  <si>
    <t>Anthrthrwwyacct782</t>
  </si>
  <si>
    <t>For many years I was on Prozac (30mg then 20mg before tapering off 3 years ago), Wellbutrin (150mg XL), and Concerta (27mg). 
I was doing well for a while without the Prozac, but recent events over the past year caused panic attacks and decided to go back on in June so I am back on at 10mg. The panic attacks have gotten better and much more infrequent, but not disappeared, and I am definitely still anxious, though often manageable. 
I’ve returned to my old doctor after moving back home and he is recommending I bring down the Wellbutrin to 100mg, and maybe taper down even further, as he thinks it could be impacting my anxiety, even though I’ve been on it for 10+ years. 
I’m nervous about going off and my depression returning, especially as the Wellbutrin has worked so well for so long, but perhaps something has changed over the past few years. 
Does anyone have any experience with Wellbutrin and anxiety, and whether its side effects have changed even after being stable for many years? Any chance experience would be helpful.</t>
  </si>
  <si>
    <t>Tapering off long term Wellbutrin to help anxiety?</t>
  </si>
  <si>
    <t>jagoorlover</t>
  </si>
  <si>
    <t>I'm staring to get more and more anxious each day, school starts very soon and I'm super anxious because I haven't gone to school in about three years because of my anxiety getting so bad I would pass out from just being at school.
I just kinda wanna state everything I'm anxious about with this, so I can hopefully calm down alittle bit, since I'm shaking quite a lot rn.
1. What if I pass out again? or have an anxiety attack? I don't want anyone other than really the teachers or friends of mine to know about my anxiety disorder
2. Since I'm going back to a school I used to go to, will people recognize me? Will they judge me since I stopped going to school? the one person I keep in touch with from my class says people remember me
3. what if I'm seen as weird? I wear really alternative fashion vs most people here who usually are more for those really stereotypical Instagram type outfits(nothing against them tho, I just see them a lot), so what if they find it weird I wear "emo" clothes or whatever?
4. what if I'm seen as dumb? I haven't gone to school for really long but my grades are still about average, what if I say something dumb? I want to make a good impression
5. what if I get there late? especially because of an anxiety attack?
6. what if I get an anxiety attack over morning song? it'll be obvious I'm not there
7. what if I forget the schedule? or where I'm supposed to go? this is college level classes, so I can't just follow the people from my class, and what if one of my friends is sick and I'm left to fend for myself in class?
8. what if a teacher asks me a question? most teachers know of my anxiety but they might not understand how bad it can get, although it might not be obvious because I get more anxiety about showing my feelings
9. what if we have to do groups? I fare really badly in groups
10. I stumble over my words a lot, what if I do that to someone I don't know?
11. what if I bring too much or little to school? I might seem disorganized or like a baby
12. what if I'm seen as childish?
13. what if I'm too girly?
14. my mom wants me to bring lunch again, although literally no one does that and she won't believe me, what if I'm seen as weird because of that? plus I can barely eat the food she packs what if I go hungry and it's really obvious(stomach growling and stuff)
15. what if I don't go to school at all on the first day? Will I be seen as weird?
16. what if I get another anxiety attack early in the morning because of school and my mom yells at me?
17. what if I get outed? I know most are accepting of gay people, but idk about trans people and it makes me super scared
I think that should cover the ones I can name, basically just a lot of fear, and I wish it would go away since I know that I probably will be fine, since my friend group is there this time but I can't help but be anxious.</t>
  </si>
  <si>
    <t>starting school again soon</t>
  </si>
  <si>
    <t xml:space="preserve"> gay,  trans </t>
  </si>
  <si>
    <t>Transgender, Queer</t>
  </si>
  <si>
    <t>Gay?</t>
  </si>
  <si>
    <t>I_ARE_BIGFOOT</t>
  </si>
  <si>
    <t>Tl;dr at bottom
I am a 20 year male that suffers from generalized anxiety disorder and panic disorder. Both of these flare up when it comes to going away to school/college. I am supposed to leave to go to my dream school to study something I have been obsessed with since I was little. I was also supposed to do this last fall. Last fall I had a massive panic attack in anticipation of leaving caused by the massive life change. My body was uncontrollably shaking, I couldn’t put words together and was able to do nothing but exist. Obviously I was not in a state where I could go away to school, let alone be successful there.
This is what my parents, my therapist, gp and I agreed on and I stayed home this past year to work on myself. I took classes at the local community college in the fall and this summer to put myself in uncomfortable situations and get used to the college environment. I tried to put myself in uncomfortable places on a regular basis and worked with my therapist and GP to come up with a plan to handle my anxiety.
I felt that I had made an incredible amount of progress and up until Tuesday I was not worried about going to school at all. I was excited and hopeful for all the opportunities at school. However Tuesday night it started to sink in and panic started to creep into my head. I was able to calm myself down using the techniques and medicine I have been prescribed.
Yesterday I woke up in a complete panic, but I was still able to function unlike last year. Unfortunately the thoughts associated with the panic and anxiety were still there. The irrational thoughts started to take over as if the the techniques and medicine weren’t there at all. I became an emotional wreck and began to heavily doubt myself and question why I am even trying. I was able to calm down for the afternoon but another wave hit me around dinner time and lasted a for a few hours of talking about it.
I was able to sleep somewhat well last night, mainly from shear exhaustion, but I again woke up in a panic. This time it was worse than yesterday. It was the kind of panic attack that makes you uncomfortable in your own body. The kind that leads your brain down the path to suicidal thoughts just looking for any way out. Many waves like this have hit me today and I had another long one about an hour ago. I tried talking through it with my dad, but he is not the best when it comes to dealing with my mental illnesses. He made some very good points, but most of his points boiled down to the fact that I shouldn’t even be worrying about this and that it makes no sense for me to be upset about something that many others wouldn’t ever have the opportunity to do.
He is absolutely right about that but my anxiety doesn’t seem to care. Anything I try to tell myself to calm down doesn’t seem to help and the things that he was telling me only frustrated me and made me more emotional. I wish I didn’t have to deal with this. I wish this anxiety didn’t tell me to think about jumping off a bridge or walking into traffic hoping to get hit. I would never act on these thoughts but just having them worries me just as it did last year during that panic attack. I wish I could just be normal or have the part of my brain responsible fixed.
If you have made it this far I would like to thank you for reading what is probably an incoherent rant. I just don’t know what to do and am trying to cast as wide a net as I can to see what ideas people have.
I really truly want to go to school and meet new people while studying what I love but every time I get close I seem to run into a wall. I thought I had collected the tools I needed to get through it over the last year but it feels like I just got through a first layer only to find a second reinforced one behind it.
When I am calm I still want to go to school but when the worries and panic appear I will do anything to get rid of them because it feels like torture. I just want these thoughts to stop because they scare me and I don’t know how to get rid of them.
I don’t think I can continue to push through these thoughts and attacks for another 6 days until I get to school and what awaits there.
Tl;dr I am trying to go away to school again after spending the last year preparing to fight my panic disorder. I thought I had made huge progress but the panic/anxiety attacks are still here and they still cause suicidal thoughts. I still want to go to school but I feel like I have to give up that dream for these thoughts to stop. Any advice or treatment ideas would be much appreciated.</t>
  </si>
  <si>
    <t>Looking for some advice/another perspective</t>
  </si>
  <si>
    <t>ASilver259</t>
  </si>
  <si>
    <t>It is ruining everything. I'm so close to finishing learning to drive but my anxiety has gone from uncomfortable but manageable to off the charts and I don't know what to do. I feel even worse considering cancelling the lesson but I can't face the raw anxiety and physical symptoms beforehand. I really don't know what to do and I don't want to stop the driving lessons all together as I've made so much progress. I'm at a loss, I can't win</t>
  </si>
  <si>
    <t>Why can't it be easy</t>
  </si>
  <si>
    <t>yonkfu</t>
  </si>
  <si>
    <t xml:space="preserve">
Over the last month I have realized how much of a burden I have been to those I love. Fighting with my girlfriend over a lack of empathy, being defensive at work in fear of job security, poor parenting decisions along with the lack of ability to financially provide well. I have made to many mistakes to be able to fix anything. I have spent the last three years trying to right the wrongs of my life and to try and build a better life for myself and for those I care for.
A few weeks ago after some long reflection, I decided to end my life and subside the pain of the life I have built and to no longer negativity impact those I care for or anyone for that matter. I devised a plan on how and when and started right away. I have to be honest and say that this preparation has left me in high spirits because I now see a light at the end of the tunnel. My finances are in order and my will is prepared along with a living will just in case I cripple myself instead of ending my life.
Today is the day!
I have written letter to those I care for to ensure they do not think they are the cause. I have explained that I have been in a bad emotional state for a very long time and it can’t be fixed. I am not taking the easy way out, I just can’t go on suffering anymore and I have asked them for their acceptance in this.
I went for breakfast at my favourite spot and eat my favourite breakfast. I went to the river where I walk the trails alone often to enjoy the sunrise. I went and spent a few hours at our local food bank just helping out. I just finished a steak dinner and all that is left for me to do is to give away a few belongings and place a donation. Once this is done, I will be ending my life and putting an end to the suffering I feel and the suffering I put others through. 
I’m just so happy today is my last day</t>
  </si>
  <si>
    <t>How I have spent my last day</t>
  </si>
  <si>
    <t>CaptainPasty</t>
  </si>
  <si>
    <t>I don't normally do this kind of thing but I was so touched and surprised by response to the thread I made here about driving anxiety recently that I just needed to say thanks to everyone. I'm sorry I couldn't respond directly to every reply but, believe me, I read them all.
I never expected so many people to reply to the thread and then reading through them all and realising how many great people were here blew me away. There were over 100 replies and EVERY SINGLE ONE was empathetic and genuine. That's amazing! I mean how many times do you see a thread with that many posts and not one single troll, snarky smart ass or callous troublemaker?
I think this proves what I've always thought - that people with anxiety are some of the most thoughtful, emotionally intelligent and genuine people you can meet.</t>
  </si>
  <si>
    <t>People with anxiety are the best! 😊</t>
  </si>
  <si>
    <t>Tabirabbit04</t>
  </si>
  <si>
    <t>Today I feel terrible. I apologize in advance for the rant. The last week I have been struggling with kidney stones I go to the hospital and they are all kind but I still feel like a burden and a phony. I spend hours exposed and on the verge of tears humiliated in a cold sterile hospital room. Then this causes secondary guilt because, of course, there are so many people in this world suffering worse than me. People who have no homes, no food, or no shelter. People that have lost their families, or countries or children. And yet I sit here in shame and dismay and pain whining over anxiety and some back pain. I hope everybody's day is better than mine. Pity party over.</t>
  </si>
  <si>
    <t>Persecuted and Feeling guilty</t>
  </si>
  <si>
    <t>YBmoonchild</t>
  </si>
  <si>
    <t>I have always had generalized anxiety. My mom always called it being “life sensitive”.  I never truly learned how to manage my anxiety growing up, and i’m just learning to manage it now. 
My mom died on July 16th. She was my person, my emotional support, who I would call when I was struggling with anxiety. 
Now that she is gone, I have started to have full blown panic attacks, which I never used to understand. I didn’t understand how people couldn’t just calm down with self talk. I get it now. 
I didn’t realize how much your body hurts physically with panic attacks, which only makes the anxiety even worse (especially since I have health anxiety as well) 
They start with a ringing in my ears, then my heart starts to hurt, and it feels like pins and needles in my chest. I feel like I can’t take a deep breath in or get it out. My heart feels like it’s beating out of my chest, and swallowing becomes difficult. I start tearing up and hyperventilating. I feel like my body isn’t mine, my soul wants to jump out. 
I’ve had several of these episodes over the past month. The last time I had one I made it a point to not call anyone, like i usually would. I wanted to prove to myself that I can get through it alone bc the one person who used to help me is gone. Relying on others is part of the reason for my anxiety, I feel so alone without my mom and unable to cope. So I need to learn. 
I accidentally knocked down my gate in front of my room door (for the dogs) and was distracted by that for a second. I began pacing and in the kitchen I stepped on a puddle of icky ham juice (that i spilled on the floor the night before) which also distracted me. So then I had to go wash my feet off. I turned on the water and put my feet in and immediately realized that doing that helped me. 
I think bringing myself back to reality through sensory is what works for me to get through the panic attacks. I can’t say it will work every time.. but as soon as the water touched my feet I began to calm down. It was really amazing actually. 
My mom never taught me how to get through my anxiety on my own while she was alive, she was always just there for me, and talked and listened. Through her death she is teaching me how to get through it on my own. I hate that I have to learn this without her, but i’m grateful that in learning. Panic attacks are something I wouldn’t wish on anyone and maybe someone with them will read this and try to wash their feet the next time they have one 😅. It really did help.</t>
  </si>
  <si>
    <t>Experiencing anxiety attacks for the first time in my[27F] life</t>
  </si>
  <si>
    <t>Justcallme__rae</t>
  </si>
  <si>
    <t>I’m frustrated because I’ve been here long enough to receive compensation and I still haven’t got paid. My hiring manager and supervisor are quite busy so it’s hard to catch them at a good time, and my supervisor is out for the week. I brought it up every chance I got to see them, nearly every day when I first started. This has been the second pay period that has passed and I’m still not in the system for payroll. I’ve been respectful and patient with the process but it’s killing me on the inside because I have bills that are overdue. My boyfriend has been so kind to help me with money for transportation and food but I hate to keep asking him for more money. Plus I have been working overtime a lot lately and I’m so exhausted. I’ve done everything on my part as far as submitting my own information How should I remind my department about putting me on payroll without being rude?</t>
  </si>
  <si>
    <t>Working for a month and still haven’t received my first paycheck.</t>
  </si>
  <si>
    <t>EverybodyGetsCheese</t>
  </si>
  <si>
    <t>I know this isn't for everyone but, I can't believe how much anxiety I don't have now.  I'm still weening off of Trazadone and my doc has prescribed me Ativan for when it gets really bad (I don't have it yet).    
But honestly what's helped the most is 2 things:  I converted from atheism to Christianity.  And then this girl told me a few nights ago she was deleting Tinder to talk to just me.  I had already done the same and I'm just so fucking happy.  This woman is exactly what I needed in my life and I hope I'm what she needed in hers.  That is, someone who isn't going to lie to her, cheat on her and abuse her kids.  (different guys, different problems) She's gorgeous too and the biggest sweetheart I've ever met (despite a filthy mouth lol).  
&amp;amp;#x200B;
To everyone suffering - it CAN get better.  I still get anxiety as soon as I wake up in the mornings but by noon it's gone, especially when I get a good morning text from her.  And if I don't, I just pick some random verses to read and just having something to focus on really helps me.</t>
  </si>
  <si>
    <t>Trazadone was great for a while, until I was taking 5 at a time. Then I found God and met an amazing woman.</t>
  </si>
  <si>
    <t>temporal-turtle</t>
  </si>
  <si>
    <t>I wish I knew. 
I recently ended a toxic "relationship" (if you can call it that, that's a whole other story) but I continued to stay friends with this person because he told me how much he cares about me and wants to have me in his life in whatever capacity. I knew deep down it was a bad idea but I'm just too scared to let go. Last night I tried to talk to him about how I've been struggling lately and he blew up on me and told me what a burden I was, asking me why I can't just "act like a normal fucking person", telling me about this new girl he's been seeing (we broke up a few weeks ago) and how much of a nice change it is to talk to somebody who isn't fucked up like me. There were many other things that were said, I just can't even think of them right now because it makes me want to puke. 
I know I shouldn't believe what he said but it sucks so much to have someone you trust and care about hurt you in the worst way they know how, by confirming your insecurities and saying whatever they can to cut you where it hurts. I tried to stand up for myself and sent a bunch of texts explaining how I was hurt and basically telling him to never contact me again. I needed to cut him off but I'm anxious and mad at myself because I probably made myself look even more stupid and pathetic to him. I can't stop running through his hurtful comments in my head and I'm spiralling.
 I haven't slept or eaten in over 24 hours. I have been having panic attacks one after the other and I am EXHAUSTED, I'm at the point where I want to go to the hospital because I literally feel like I'm dying. I wish I could "be normal" too.</t>
  </si>
  <si>
    <t>"Why can't you just try to be a normal person?"</t>
  </si>
  <si>
    <t>krizanex</t>
  </si>
  <si>
    <t>Hi 
I need someone to explain  me this
I don't feel happy at all , most times I am anxious  and depressed  , didn't really talk with  anyone ( should I? )
I don't find joy in most of things that make me happy  i love  cars but sometimes   I feel so bad,  I don't like my job I need to work it because  I  need to learn German  language first to find new one.  I hate that  because  I am somewhat intelligent ( a lot off people say that) .
Overthinking many times , with stupid stuff and feel down for every moment possible. Damn  I need help of some kind . (:</t>
  </si>
  <si>
    <t>Need explaining</t>
  </si>
  <si>
    <t>YukixSuzume</t>
  </si>
  <si>
    <t>CW: Asexuality, DemiRomanticism, Anxiety Patterns, Past Emotional Trauma, Depression, Paganism
.
.
.
.
.
.
.
.
.
.
.
.
.
.
.
.
.
.
.
I was diagnosed with generalized anxiety about a year and a half ago. One of those: "BOGO Depression" packages.
My squish is a friend I'm working on being friends with. I'm also somewhat demiromantic so I've developed feelings for him over the course of the year we've known each other. We've openly talked about all of what I deal with and how I identify and he's been nothing but a supportive and decent person. 
This past week however, I get the feeling that whatever life struggles he has is burning him out. He's not responding to my messages, just reading them (we use a messaging app that let's you know when your text has been read). I had downloaded that app because he likes to use it on his computer (easier to type with his big fingers), but it stresses me clear the flip out to have him read a message and just NOT answer. We talk in other avenues, but he still hasn't been answering the app messages. I invited him out for coffee next month (to avoid schedule clashes from both ends) and I'm brought back to an ex and a former squish.
The ex was a pathological liar and a sociopath. We were only dating for a few months and this was before I came out as Ace. At firat he reciprocated the interest, but then he slowly ice me out, broke up with me when I asked for affection, asked me to move on while lying about a lifestyle change, and then ghosted me. I will admit, I was horrid. I did not handle the breakup well at all. But now I trust NO ONE. Not even my family. Everyone is an eventual disappointment to me that will soon break a vunerable piece of me because the ex did, so why wouldn't anyone else?
The former squish was mostly my fault for us falling out. I pushed too hard with too many feelings that even I didn't understand and was the worst person in the world to them. That person and I could have stayed friends, but I made it impossible to recover that.
Fast forward to now, with my current Squish and all I can do is hope for the best. He is going away for the weekend for an event, with his brothers, and it is flashing me back to the former squish. They ran off on a road trip, reading my messages but never responding. My heart and mind are twisted, and I'm so scared that my Squish is going to treat me like the ex did.
I've asked Tarot cards, meditated, I've even touched the subject and fear in my dreams, and all signs seem to point to patience, maturity and space.
But I'm still losing my shit. Barring my romantic feelings, my Squish is a great guy and wonderful friend. I want him to have the world, because he's so sweet and funny. He may be a butthead sometimes, but it's all in fun. In the year that I've known him we've both taught each other silly little things. He's helped me with some of my anxiety and hang ups, and I can only hope that I've helped him with his in some way. I've lost friends before, to life, disagreements and death, and I'm so scared that I could lose him too. 
I don't want to lose anymore friends, or anymore people I care for deeply. I don't want to be caught off guard by that stupid saying about "people are in your life for a reason, a season or a lifetime," or "the angel leaves their body and thus the person has served their purpose." I'm tired of it. I just found out about a year ago that I'm Ace. And it's the first time that I've felt lime a whole person since highschool. That I'm not broken, or weird, or need to "get 'it' out of the way." 
I want to feel like I can love people: friends, family, squishes and the like; without feeling like it's wrong because "yOu CaN't LoVe SoMeOnE uNtIl YoU lOvE yOuRsElF."
I just want to be, without feeling like an anvil is going to drop. Why can't I believe that everything is ok?</t>
  </si>
  <si>
    <t>I am struggling today</t>
  </si>
  <si>
    <t>asexual,  ace</t>
  </si>
  <si>
    <t>Alastair62</t>
  </si>
  <si>
    <t>I made a series of very bad mistakes, and I’m fully aware, but any advice here would mean a lot. Also I guess it would be important to mention I have no past history of anxiety or mental instability.
So about 4 months back I took some LSD and had a rly bad experience. I basically had a very intense panic attack, where I had severe shortness of breath, and ended up calling the ER. Turns out physically I was completely fine and from that point on, managed to calm myself as was back to normal a few days later.
Skip ahead 2 months, and I’m completely fine, nothings wrong. I start smoking weed again and eventually decide to take shrooms, where I have a milder panic attack. I get it under control and go back home. Next day I was fine, and decided to take 2 weeks of sobriety.
So by now I’ve decided ok I’m never doing psychedelics again, I can live with it, but I do want to keep smoking weed. And for some reason after smoking at home, I get another (even milder than the shrooms) panic attack, and manage to deal with it in about 15 minutes. 
So I’m like fuck that’s rly bad, I guess I can’t do any drugs anymore. But what’s worse is that the next day, I basically had shortness of breath the entire time. This was 3 days ago, and ever since then, I’ve been in this state. Yesterday I had my first panic attack while completely sober (never had any problems sober before now), and this feeling seems to be governing my life. I’m constantly on edge, and can’t perform everyday activity like work or even eating without getting panicked.
I’ve contacted a psychiatrist but that’s in 10 days. I feel pretty helpless and scared that I’m gonna have this forever. Does anyone else have this sort of drug induced anxiety? Do you guys think this is even anxiety? 
Sorry for the long read, any advice would be incredibly helpful.</t>
  </si>
  <si>
    <t>I don’t know what’s happening to me, any advice would mean the world (long read, sorry)</t>
  </si>
  <si>
    <t>whatevenidk888</t>
  </si>
  <si>
    <t>I currently feel like I’m having the start of a meltdown because I have absolutely no drive or motivation and I have zero idea what I want to do with the rest of my life. 
I switched jobs 5 months ago because I needed a better salary and it’s been the worst decision. I miss my old job terribly and I just cannot adapt or fit into this new company. They misled/omitted a lot of things during the interview process and I don’t like the way my boss manages. I thought I could get used to some of the things they did disclose but I’m finding I can’t. I dread the day when I wake up and I’m on edge the entire time I’m here. I feel very uncomfortable and it makes my already introverted personality worse - which management has already made several comments about and made my anxiety ten times worse. 
I had a job very similar to this in the past and I was absolutely miserable for two years before I got out. I may have disliked some of the things about the job I just left, but my days flew by and I honestly never hated coming into work. I desperately want that feeling back. 
I have absolutely no idea where to look. I have no passion about anything and my self esteem is at an all time low. I want to do something that matters at least a little bit and I want to have a defined, significant role somewhere. I want a job that allows me to learn and showcase talents and doesn’t see my personality as a negative thing because I don’t stop in every day to ask how your kid’s lacrosse game went. 
Then I start thinking of everything in my personal life and the breakdown continues. 
How does anyone find a purpose in life, or at least not want to just disappear because you don’t care about anything?</t>
  </si>
  <si>
    <t>Will I ever figure out what I want to do with my life</t>
  </si>
  <si>
    <t>bgella</t>
  </si>
  <si>
    <t>at my job i work alone all day. it’s supposed to be 10-6 monday - friday. i’ve been here nearly 6 months and i’ve only had one consecutive month of weekends off so far because of the insane amount of issues with finding coverage for an open shift we can’t seem to find anybody to hire for. and when i did that i suffered a pretty intense mental breakdown and i’m now under constant stress and extreme guilt over not being able to pick up any extra shifts for my own sanity and the fact that i have important appointments every week i can’t miss anymore. but this means others have to work the 60 hour weeks i can’t do. 
we have a new girl here though. she’s picked up every single open shift and hasn’t had a single day off in weeks, but she kept telling me it was fine and she needs the money and came from a 45 hour a week job. 
i told her i could pick up a shift last week and she said she wants it, so i said the offer is “on the table” a bit hesitantly. well yesterday she asks if i can still do it and i said i’d get back to her in the morning. 
she asked me today and i said no (not that she needs to know but i absolutely NEED to make it to therapy tonight at 7. i’m spiraling like hell.) and she made me feel extremely guilty over it. i also had my manager tell me “you know you need to start actually helping out, right. i have to give the part time person benefits if this keeps up.” a few days ago. 
i’m under extreme stress to the point of physical pain at this point and i’m crying and panicking every single morning when i come to work because of it. it’s not even a stressful job, it’s just so much pressure
i don’t know why i keep making empty promises because i feel guilty. i don’t have a fucking backbone and im so so scared people are getting really angry and fed up with me over it, i just keep fucking up and i don’t know how to balance my life right now or what to do.</t>
  </si>
  <si>
    <t>i keep fucking up relationships at work</t>
  </si>
  <si>
    <t>puffycheetopuff</t>
  </si>
  <si>
    <t>I really want a tattoo, but I’m absolutely terrified I’ll regret it in 10 years or that it’s a really “basic” tattoo. Idk why but I want whoever the tattoo artist is to think my tattoo is “cool” and I want them to like it too. Over the years, I’ve gone through many different phases with the kind of tattoo I want. At one point I wanted some sort of Disney tattoo, cherry blossoms, something astronomy related, and so many other things that look cool. I’m just always scared I won’t like after a few years. I’ve tried doing the thing where you wait six months and see if you like the design still, but even then I’m always second guessing whether or not I really like it.
Anyone else ever experience this?</t>
  </si>
  <si>
    <t>Anxiety over getting a tattoo?</t>
  </si>
  <si>
    <t>magenta_prowess</t>
  </si>
  <si>
    <t>I'm a 21 male, temporarily living at my family's home. I have been in therapy for anxiety (off and on due to travel in the summer) for the last two years. My therapist was a great guy, but I haven't seen any progress. If anything, I feel worse. I have cycled through three medications, which is when I started having suicidal ideation. I have tried meeting with another therapist, but she didn't think Cognitive Behavioral Therapy was the way to go for me (which seemed like a red flag.) We also didn't click at all, so the whole session felt cold and awkward. A major way I believe I have dealt with anxiety since being a teen was masturbation. I think I am addicted to it, and it's destroying me. 
 I feel alone, though I know I have friends and family who love me. Some of my siblings have behavioral disabilities, so even good days can be torn down quickly. I don't have a lot of close friends, so there aren't many people I can talk about things with. I use to have a girlfriend, but she had unfair expectations for me to be emotionally invulnerable. (I wanted honest opinions from a few friends, and they said I wasn't in the wrong, and I believe them.) (Also, no hard feelings against her. She's really not a terrible person.) I want so badly to have a small group of close friends that I can talk about anything with. I also want a relationship pretty badly, probably more than I should be to be honest. I am afraid that my anxiety may one day lead to me attempting suicide. I lose motivation to keep trying when I feel alone and things seem to never work. I have goals and aspirations (even if they're relatively minor,) but I sometimes lose hope of those things ever becoming reality.</t>
  </si>
  <si>
    <t>Is there hope to get better?</t>
  </si>
  <si>
    <t>dysdiadys</t>
  </si>
  <si>
    <t>I'm in a bit of a bad situation here. I have not been good for quite some time, riddled with anxiety, very depressed, have cptsd and suicidal feelings and thoughts with self harm (quite the concoction!). Something really needs to change, I'm just stagnating here and this isn't going away on its own. I am only getting worse and just existing, managing to distract myself on the most part but not living and the distractions are beginning to not work!
I want to get better now but I'm just so scared of change, as my life (and consequently my mental health) have been so turbulent for so long that I am comfortable in this state as I feel like I have control over it and it is familiar to me. I have a couple of really supportive friends who have come with me to appointments before and will willingly do so again. But I just have a massive mental block with visiting doctors/therapists as well as talking about my feelings... It just triggers a massive anxiety attack and I go into lock down and can't move or talk, it's debilitating!
I know this is very niche and covers a lot of big topics but does anyone have any answers or similar experiences that might help me?</t>
  </si>
  <si>
    <t>I'm really stuck... I need/want therapy but terrified of the change and I'm triggered by anything to do with medical appointments or talking about emotions</t>
  </si>
  <si>
    <t>andherewego42</t>
  </si>
  <si>
    <t>It's hard to tell though, because if this is anxiety, I've had it for 10 years, thinking it was normal, or just how I was.
I have a tendency to worry so so much, and at the worse times I have what I like to call 'catastrophic thinking'. I noticed how, in an objectively nice and calm situation, how tense I was, all the time, and how my brain just threw itself out in negative scenarios. I have always had a hard time sleeping, and I am often tired (this I have often just thought was stress from my studies, but I have vacation right now man) 
I still get things done in general, but it is often behind a cloud of worries.
Is there any way to confirm or deny it? Is this something a normal doctor can recognize and diagnose?</t>
  </si>
  <si>
    <t>I think I might have anxiety..</t>
  </si>
  <si>
    <t>madridista11</t>
  </si>
  <si>
    <t>Hey guys. I have big event this weekend and when im under pressure my heart is racing and my hands get very shaky,  everybody can notice. I was wondering as i just got propranolol, what dosage should i take and how many hours before event.
Thank you for help!</t>
  </si>
  <si>
    <t>Propranolol and shaky hands</t>
  </si>
  <si>
    <t>Blackhole28</t>
  </si>
  <si>
    <t>I manage to get myself into a full blown panic attack every night. My body goes numb, my heart beats fast, I start to shake uncontrollably, it’s hard to breathe, I get light headed, and I have myself fully convinced I’m dying of a heart attack nearly every single night.</t>
  </si>
  <si>
    <t>Does anybody else get panic attacks every night??</t>
  </si>
  <si>
    <t>spacebudd</t>
  </si>
  <si>
    <t>Hello, my name is Alan and tomorrow I start my senior year of high school. I'm extremely anxious and I don't know what I'm going to do. Recently my anxiety has gotten really bad and when I'm around a lot of people I start to blush and sweat excessively. I haven't talked to many of my friends over the summer because I've been depressed as well. I need any tips on how I can deal with my anxiety tomorrow because I can't sleep right now and I know it's going to be worse in the morning. Help, please?</t>
  </si>
  <si>
    <t>Starting my senior year tomorrow</t>
  </si>
  <si>
    <t>amsmicha</t>
  </si>
  <si>
    <t>I recently started working again (yay!) I’m in a manager/supervision position and have no idea how I ended up there lol. But I’ve been feeling anxious again at work and I don’t want to ruin it :-(</t>
  </si>
  <si>
    <t>How do I deal with anxiety at work?</t>
  </si>
  <si>
    <t>With my mother I have to live a lie to live my truth. Because she makes the truth unsustainable. And whenever I fail to constantly, for long stretches, excruciating stretches of time, to keep the facade of false satisfaction up for her, she just makes me out to be worthless. I'm not saying she is a bad person. Quite the opposite. But she can be incredibly toxic, and while she isn't a narcissist, she can be just as taxing. Because I shouldn't have to pay the emotional price for taking responsibility of what I am responsible for. And I shouldn't fucking pay the emotional price for living my life according to my terms. I shouldn't pay the emotional price for tending to my own needs. But with her, all that exists is dissonance. All there is is anxiety. My feelings are virtually invalid. A fictitious irrational concept. Because she doesn't understand how to respect my boundaries, and always drives me to the point of breaking down, something I always hide and keep to myself. Breakdown after breakdown, all without ever letting her know about them. Only to be nice. And only to always be made to feel worthless. And only because I just want to live my fucking life. So while I try to be nice, I have come to despise her. She always brings me mixed bags of the utmost what I would rather be stranded in the middle of nowhere (as long as it doesn't involve them), than have to deal with. I usually feel worse after interacting with her, than before. And that is because of all the anxiety and unresolved problems that exist. Problems that have driven me to the point of madness. I live two lives, one which is my true life, and the other which is the life that I need to present to my mother otherwise I have to pretend to feel anything of the true. I have held my anger, but after 100 of these bloody interactions, after violating me, and violating my boundaries, and constantly bringing me her drama and stress, micromanaging my life, and making me out to be worthless, I can snap on her and not feel guilty. I'm trying not to explode, but I'm getting to that point. Because the one thing she cannot respect me for is to be a man. And I can be absolutely anybody at my home, except for myself.</t>
  </si>
  <si>
    <t>My mother is toxic</t>
  </si>
  <si>
    <t>aakpby123</t>
  </si>
  <si>
    <t>I’ve had panic disorder for almost two years now and it’s almost always induced in public situations. I’m in line for a very uncomfortable orientation in a little over a week and am having second thoughts about attending due to it. I don’t feel ready to attend college but I have to go this semester or I lose my scholarship. I’ve tried contacting the school about concerns over some of the activities mandatory to attend but they’re unresponsive. I’m losing sleep and appetite and having very bad and numb thoughts lately. Any help or experience?</t>
  </si>
  <si>
    <t>Dealing with panic disorder and upcoming college orientation</t>
  </si>
  <si>
    <t>hiiItshelen</t>
  </si>
  <si>
    <t>okay so, for my whole life mom has always told me my shorts were too short and that I attract negative attention,(mind you they covered at least 1/3 of my thigh). So to this day (Im 19), I almost rarely ever wear shorts because ....idk it gives me anxiety.
Today I decided to wear shorts because it was hot, but I have not worn them in years. Long story short (ha)...the amount of anxiety I normally get from being in public was doubled for the whole day. I ended up going home early, binge eating and being depressed. idk man...</t>
  </si>
  <si>
    <t>Summer vs. Anxiety (Round 1)</t>
  </si>
  <si>
    <t>Esani</t>
  </si>
  <si>
    <t>I went to an out of state university because the university seemed like a good idea for my major, linguistics, (which wasn't in my in-state uni). But I think the weather at the out of state university gives me intense anxiety for half the year. At the same time, I am not sure if this is *seasonal affective disorder* or if it could be *homesickness*. I am also not sure if I still want the major that I went to the out of state university for anymore. If I choose to go the in state university next semester it will actually cost more than what I'd be paying at the out of state university by about $4,000 a year. Most of my classes would transfer over as electives and I would probably study International Business or Global Studies at the in state university. I really don't know what to choose at this point. The out of state has many positives but will likely make me mentally unstable for half the year. The in state school is decent but it means giving up the positives of the out of state school and taking a leap in to the unknown once again. I really don't know what to do. Any advice is welcome.</t>
  </si>
  <si>
    <t>Should I transfer?</t>
  </si>
  <si>
    <t>romgal</t>
  </si>
  <si>
    <t>I noticed that unfortunately, my anxiety seems to worsen at night, when I'm tired and not so great at focusing on the good things. I've had multiple days thinking about the same topic where I was hopeful and confident about it in the morning as I woke up, and felt like shit, pessimistic and disillusioned at night before going to sleep. Same circumstances, nothing changed, I should know better, etc.
Any idea how I might be able to manage this?</t>
  </si>
  <si>
    <t>Triggers worse at night</t>
  </si>
  <si>
    <t>fabiolives</t>
  </si>
  <si>
    <t>I’m an extremely anxious person, always getting into thought loops about tiny things for hours, days or weeks. To spare you the story of what many of you probably already experience, I have always had a big cup of coffee in the morning to wake up. Today I decided I want to quit caffeine to see how it affected my anxiety, I drank chamomile tea instead at a later point in the day. It has been a dramatic difference. I still take 3mg of Xanax XR every day but this little change helped take the edge off for me. I just wanted to share this with like-minded people.</t>
  </si>
  <si>
    <t>First post here, found something that helped me.</t>
  </si>
  <si>
    <t>Lilyfrog1025</t>
  </si>
  <si>
    <t>Hello. I have anxiety and depression. The anxiety generally manifests in my brain with intrusive thoughts, ruminating, and social anxiety. The depression showed up a few years ago and gradually got worse. I was always able to get out of bed, but everything took so much effort. My body felt heavy and I experienced a lot of self loathing and moodiness. 
A few months ago I was having frequent suicidal thoughts so I went to the doctor. They prescribed Lexapro, I took it for about 6 weeks, and while it worked for me for both issues, I completely lost the ability to orgasm or feel anything during sex so I went off it. My doctor then put me on Elavil, took that for a few weeks and couldn't stand how much it slowed by brain down, affected my memory and made me feel stupid. I went off that too.
Long story short I am now on my fourth week of Wellbutrin. The first few days I was on it I went to urgent care because I had chest pain and tightness and had never had that before. My heart was fine, it was just anxiety from Wellbutrin. I am still having chest pain and I've spoken to my doctor and he honestly seems frustrated with me at this point. He doesn't agree with my decision to avoid SSRI's. He said he doesn't know what else to do for me. 
TLDR: On my third medication for depression and anxiety. Wellbutrin is causing chest pain still after 4 weeks, it is helping with depression but doing nothing for anxiety. I refuse to take SSRIs after the sexual side effects I experienced. Should I keep taking Wellbutrin?</t>
  </si>
  <si>
    <t>Wellbutrin and Chest Pain</t>
  </si>
  <si>
    <t>honeycrema</t>
  </si>
  <si>
    <t>I'm not really looking for Big Answers here or anything, just wondering if this is totally bizarre. I have been extraordinarily anxious all my life. I've never sought any kind of help or diagnosis, just one of those things, I've managed to get by. Anyway--about a year ago I had some trouble with scary neighbors. Not directly threatening, but a lot of drinking and fighting and general shady business, and I was losing sleep and having panic attacks and all that good stuff.
So flash on forward to now...they're gone, everything's cool, but thinking about them or how bad I felt gives me anxiety. Like even typing all this I feel mildly stressed out and my heart is beating fast. Earlier today I was looking back at my mood tracker entries about that time and it gave me a horrible wave of dread, tightness in my chest, nausea.
I feel so bad looking up anything like PTSD because nothing actually happened to me. I was terrified for barely a reason in the first place, and now I have this dread/fear just at the memory. Any thoughts on how common this is or how I might get past it?</t>
  </si>
  <si>
    <t>Anxious about past anxiety?</t>
  </si>
  <si>
    <t>UpbeatSet</t>
  </si>
  <si>
    <t>I need to know how to stop or manage anxiety naturally . Ever since like last December I haven’t been sleeping and constantly anxious. It’s seriously impacted my life I’m always tired as a result of poor sleep , my uni grades have taken a MASSIVE hit , I do my work and everything I need to but it’s just not to the quality I usually do and this disconnect from the world is having significant consequences. I don’t know why all of a sudden this started its horrible. I’ve never been the person with low grades ,rather the opposite, now of all sudden they’re horrible. Do I exercise , do I meditate like ugh.
I’ve been trying to think what’s changed in my life since December and literally nothing I can attribute this to.</t>
  </si>
  <si>
    <t>Pls help</t>
  </si>
  <si>
    <t>TheN00dly0ne</t>
  </si>
  <si>
    <t>I'm just sad I guess, I dont like where I live I dont like my family besides the ones who live to far away, I hate my job, I dont have many friends, and I'm to poor to move out of my moms house, my anxiety about where I am in life has never been worse.
Im tired of acting fake and like im so happy to see everyone around me, I want some real genuine people in my life but how am I suppose to find genuine people when all I do is lie to my self, I wish I could tell people like it is and not become the rude asshole who only cares about him self, I wish I could smile and not feel like its forced, I wish I didn't have to see my family belittle me because I have to work and cant go on vacation, I wish I could pack my car and drive away from it all, I hate it all.
I keep telling my self to breath and relax but I cant do it, i cant even be happy on my own fucking birthday.</t>
  </si>
  <si>
    <t>It's my birthday and I'm bed crying</t>
  </si>
  <si>
    <t>torysummers</t>
  </si>
  <si>
    <t>2 months ago, I landed this job that seemed way too good to be true, from interview, to salary, to acceptance and flexibility, and to what feels like my day to day is nothing but a fabrication of my wildest dreams.
Let's take a step back for a moment. During the interview process, I was asked how I felt if I had to manage my own tasks and responsibilities independently without any supervision and work solo any where from 3 days to a week all by myself. Thinking it was a joke, I asked if it was a trick question. They were dead serious. I loved the notion of not having to be micro managed like I've experienced by countless employers in the past, so immediately, I responded, 'awesome!' 
Dwindling down to the final minutes of the interview, they told me my phone plan would be covered by the company and asked what kind of laptop I wanted. In my field, it's not uncommon for either to be provided for if the job entailed, but I never had the option to pick what brand of equipment I got to use.
Was I just in some really shitty jobs in the past or is this place simply a gold mine? 
Fast forward the first week, I was given a thorough training, offered to work from home on the occasion and simply got to do some amazing things. Plus, the flexibility was insane because I basically made my own schedule so long as I completed my tasks. Simply put, if I was done my shit at 1, I leave at 1. There was no clocking in or time sheets. 
Life was fantastic. 
Every week, the director would come in for a day and take us out to eat. We ordered food for meetings at least once a week and things just seem so laid back - it just felt unreal - honestly, my 10 lb weight gain in the last 2 months says a lot. 
This week however, everything just spiralled into a nightmare that I couldn't imagine. 
I came in at my usual time at 8:30 in the morning instead of 9 because I liked having the extra 30 mins with no one else in the office and being able to leave a tad earlier. Although most people abused it, I always worked my full 8 hours or more even if my tasks were completed. I was still on probation after all and I really wanted to be good. I even skipped out on my lunch breaks due to the fact that I felt appreciated and wanted to show them I cared about the company as well. 
Anyway, the director, who usually comes in once a week, has been in the office for 3 straight days since Monday. We had a recent meeting to discuss performance and she noted she was impressed with my ability to pick up tasks and that I was a good fit in her eyes. This was like two weeks prior. Then all of the sudden, on Monday, she asks that I start keeping a log of all the work that I do in order for her to assess whether or not I have enough work to do or have too much work to do. This is basically her telling me that she didn't trust me anymore and she wanted to see if she's getting the bang for her buck for hiring me. Or, perhaps she's really just trying to assess whether I've been working too much to be able to complete a full report in one week instead of the month-time frame that was provided. 
Following that incident, she starts mentioning to me about, for sake of non-disclosure, let's call them "Sam, John and Sue". Sam was in my position not too long ago and was let go after 2 months because "he wasn't fit for office work", while John was there on contract for a 6 month term. Then we have Sue who got fired on bad terms. I mean, I guess it's worth mentioning but those were the only other 3 folks in my position and they were all fired for one reason or the other. 
So, what? Maybe it was small talk, she was trying to get me to learn more about who's worked with them prior. What's the big deal? 
Tuesday, we sat and had a discussion about Excel because I mentioned at one point, I could use some advanced training. She told me the company would pay for my training if I was interested in learning. My task was to find some courses online and compare prices. Upon bringing up my findings I told her I didn't think it was worth it because none of those Excel courses would benefit the company. The ones that do, I already have extensive knowledge in. She told me to call them anyway and enquire if they do 1 on 1 tutoring for a day. And if they say that none of it is available until the winter, just tell them I got fired. 
That hit me deeply, I dunno if it was due to anxiety or if I just lack confidence in myself, but I mean, there was so much talk about this person being fired and that person being fired and then she jokes about using the excuse of me being fired in the winter? Does all this mean something? 
So, today, a client of ours contacted us due to an invoice that they received in 2018 which had a higher rate than the promised rate agreed upon in the fixed agreement. For some reason, there was a spike of like 100$. However, I wasn't with the company in 2018 and remember, I just started 2 months ago. I did process invoices last month during my training, but I was just following the process that was explained to me. I don't even know how the numbers add up, cuz quite frankly, that's not my job really. She gets really riled up now because when I sent the invoices, I didn't specify why there was a spike...because I didn't even know there was a spike. I wasn't working there in 2018...? 
Trying to compose myself, I tried explaining but she was just flustered because she couldn't explain it to our clients and the numbers didn't make sense to her either. Plus the guy that did my training who was aware of the flux unfortunately was away on vacation with no access to Internet. I didn't wanna argue so I took the blame. 
Next, I had a meeting with her in the afternoon that was supposed to end at 2pm cuz she had a call at 2pm. We were so engulfed in the topic that it ran until 2:02pm, to which she replied, "oh shoot, I'm late for the call. I absolutely hate dialing in late." Is this implying that it's my fault I kept her for 2 minutes longer? I felt so much guilt it was unbelievable. 
Her tone, and attitude goes from hot and cold. Sometimes she says hi to me, other times, she ignores me. I felt kind of weird. What's even more strange is that now all the work that's given to me is honestly, "make-work" tasks that don't really have any urgency to them. 
Judging from what I've told, is this a sign that I may have to start looking for a new job? Am I gonna be fired? 
Thanks!</t>
  </si>
  <si>
    <t>Will I lose my job?</t>
  </si>
  <si>
    <t>lenguini-memes</t>
  </si>
  <si>
    <t>Hi guys. 
I’ve just had my first day of school, and to say the least, it was awful. I don’t have really many friends in my classes, and I had anxiety and depression throughout the entire day. Once I finally got home I ran to my room and broke down. I’m dreading going back tomorrow, especially for my strength training class. I’m a Sophomore, and the class is full of other upperclassmen, not to mention like every single jock in the school, which gives me immense anxiety. I’m really wanting to give up right now, I feel so alone and I’m just so lost. Please if you could give me any advice, it would be greatly appreciated!</t>
  </si>
  <si>
    <t>New School Year Gives Me Major Anxiety</t>
  </si>
  <si>
    <t>I am a 23 year old woman who struggled quite a bit through life (ill parents, war, poverty, dysfunctional family, etc). I decided I was going to be strong, therefore I moved away, found a job and I am great at school (just graduated with Masters). I don't know what gave me the strength apart from random people telling me how I am highly intelligent, beautiful etc. (disclaimer; I do not think highly of myself). This is important because now I am wondering if that is why I am so harsh on myself, trying to keep that image since I have nothing else other than myself. If my front tooth breaks, or my outfit looks like shit, it is the end of the world, which is ironic considering the stuff I've seen as a child. If I get 70% on my test, I feel worthless. I am diagnosed with depression, OCD and anxiety. I take pills but nothing seems to help. Nobody really cares about me, everyone things I'm doing fine or just craving attention if I say anything because on the outside I don't look too broken. But the reality is, whenever I think of something I have yet to accomplish I start scratching my face and skin to the point where it bleeds. I can't sleep at night, I just feel insufficient. When I graduated, my classmates were all happy while I was crying in my room because I failed a foreign language C1 test (only relevant for future jobs). Nothing brings me happiness, whatever I do I feel like im carrying a 100 lbs backpack even if it's hanging out with friends and I just want to go home and disappear. I know I sound ungrateful but I really want to know where all of this comes from, the need to be perfect. Thank you for reading this. Have a nice day.</t>
  </si>
  <si>
    <t>I am burdened by myself and I don't know how to treat myself better?</t>
  </si>
  <si>
    <t>Anxiety, Depression, Other</t>
  </si>
  <si>
    <t>lilmisswordnerd</t>
  </si>
  <si>
    <t>So....I didn’t get it. The hiring manager let me know that two individuals with a little more experience in one aspect of the job have been called in for additional interviews. Bummer. 
However, she went on to ask me to look at two very similar positions in other departments at the organization, and asked me to see if I’d like to apply for either of them, instead, since the person I interviewed with spoke so highly of me. 
I guess we’ll see where this one goes. *shrugs*</t>
  </si>
  <si>
    <t>Phone Interview 2: An Unexpected Twist</t>
  </si>
  <si>
    <t>annabell33</t>
  </si>
  <si>
    <t>I'm at my wits end and I don't know what to do anymore, I don't think I've ever been in this bad of a mental state. I would appreciate it immensely if anyone took the time to read this and help me out.
&amp;amp;#x200B;
I'll preface this by saying I'm a female who is going to turn 18 in 2 months, and I've struggled with anxiety and depression since around 9 or 10. I have always accepted it as apart of me, and for a while it was never a huge problem for a few years, it was something that I *thought* I could handle on my own.
&amp;amp;#x200B;
Let's fast forward to May of 2018. I had some severe life changing events happen. Long story short, I had to move out of my mom's house, and move into my dad's house who now has a girlfriend and a son. I hadn't spoken to my dad since 4th grade and knew next to nothing about him, so understandably the change of the situation made me extremely stressed, depressed, and anxious, and I felt like everything was at an all time low. 
&amp;amp;#x200B;
In June of 2018, I got some kind of stomach bug (I'm assuming), and threw up and had diarrhea for 3 days. I did not leave the house at all until August due to my health anxiety and depression, and my lack of appetite. Over the course of a month and a half I lost 12 pounds and did nothing but lay in bed, as well as suffered from minor dehydration because I was too scared to eat or drink anything in fear of having diarrhea or throwing it up. It was horrible and I never want to re-live something like that again. Eventually, I made myself get out of the house to see my best friend and, lo and behold, I eventually regained my appetite and got some of my energy back; however, the fear and anxiety over my stomach troubles remained. Before moving into my dad's house, I had regular stools, went everyday, rarely any stomach issues. If I did have issues, it was constipation that maybe lasted 2-3 days and then I was normal again, or it was diarrhea that lasted for probably an hour. The diarrhea thing happened maybe once every 2-3 months, probably longer.
&amp;amp;#x200B;
After getting over my sickness and severe depression, I've had nothing but stomach troubles. I started getting diarrhea about once every 2-3 weeks, sometimes sooner if I was particularly stressed or anxious or if something just didn't agree with me. In the meantime I would cycle between being constipated and maybe having a few days of regular stool. My stomach issues literally occupy my mind all day, everyday, and it's been like this for the past year. I'm constantly scared of having a flare-up in public where there isn't a bathroom, and I'm constantly scared of getting an intestinal blockage or something from constipation. I start college this month, and this summer has been filled with me being 10x more stressed out, coupled with my general anxiety and anxiety over my stomach issues. They've worsened because of this. I get constipated for 3-5 days and can get something out, but cycle right back to constipation instead of being normal again. I've also been having diarrhea every 1-2 weeks. I assume because I get so constipated that eventually everything comes out? Not to mention that I get super anxious at the slight feeling of any kind of pain in my stomach.
&amp;amp;#x200B;
I am so sick and tired of my stomach issues occupying my mind 24/7. This has been my life for the past year, and what specifically terrifies me is having to live like this for the rest of my life. Does this sound like it can be caused from anxiety and stress? I've read up on people going on SSRI's and it helping their stomach issues. I've been telling myself that I probably have IBS this entire time, but I just want some way to manage this. It's also important to add that I have a history of dwelling on physical symptoms and my anxiety making them worse- everytime I overthink about some kind of pain in my body it always goes away when I stop focusing on it so much, but I've physically been unable to stop thinking about this. Thank you so much to anyone who has read all of this, any and all advice and reassurance is appreciated.</t>
  </si>
  <si>
    <t>Are my stomach issues symptoms of anxiety? Please help</t>
  </si>
  <si>
    <t>PurpleJusticeLeague</t>
  </si>
  <si>
    <t>I'm very sorry for the long text, this is more of a vent(?) and trying to sort things out. I tried to shorten it as much as I could.
I have always hated unfamiliar/new environments or big changes. This includes, but is not limited to, changing schools, moving to another place, or even staying at another person's house.
Every time there is a class trip coming up, I dread it. Until now I've always gotten past it because we were allowed to share rooms, but this is something completely new -- it's an exchange program (still in our country) with another school where we stay alone at another family for four days. We have little information on how much time we spend with the family, and how much with everyone else in our class. Basically, I have no idea.
It's only about a month away and I don't know what to do. As weird as this'll sound, I've been seriously considering injuring myself so I have an excuse not to go.
I've texted back and forth with the girl from the family from the other school, who, a few months later, will come to our school with her class. The exchange isn't happening simultaneously. She's pretty okay, but that doesn't make it better.
My problem is staying with the family -- I don't think I'm capable to do it. My friends are all with other families and they are actually excited for the trip. I don't want to talk to the girl, I don't want to talk to her parents, I don't want to stay at her house where I'm unfamiliar with everything. I've been stressing over this for the last few months and the nearer it gets, the more times I find myself sitting in my room, thinking about what to do and if I should go or not, what I should tell the teacher and, I shamefully have to admit, I cried several times, including today, whenever I thought about it. I always get short of breath and think of every possible scenario of what'll happen once I'm there, in front of the family, a bunch of people I don't know.
Half of my class isn't going on the trip because they don't want to. When the teacher asked how many of us don't want to go, I didn't say anything because I felt like I'd miss out on so much with all of my friends gone, even though we don't even know how much time we'll get to spend together. Now, I feel so childish because of that. I keep telling myself that I'm old enough to be able to handle this sort of stuff myself.
I can't exactly tell anyone, since I don't feel like they really understand the depth of this. For a lot of people, it's just four days of staying somewhere else and then coming back home. But for me, it's not *just* four days and the "staying somewhere else" part is the main problem.
I'm clueless. Sorry for the rambling. I'm just trying to figure this out and come to a conclusion.</t>
  </si>
  <si>
    <t>Dreading an upcoming event</t>
  </si>
  <si>
    <t>danielwhitehead</t>
  </si>
  <si>
    <t>Hi all,
I worked up the courage to talk to my doctor about my anxiety recently (mostly social anxiety, but also health anxiety). He has prescribed me Sertaline (which is sometimes sold under the brand name Zoloft).
I was a bit hesitant to take the medication and it took me a few days to pick up the meds, and a further two before starting.
The first day I took them at work, I felt almost manic - like I was laughing too much at jokes and being too loud etc. I stopped immediately as I was concerned but felt very low the next day. Looking back now, I don't think I was being manic/boisterous/loud etc - no one seemed to pick up on it if so. It just seemed different to me than what I had been like before.
I have started again since and I wouldn't describe my behaviour as manic now at all - I feel like I'm getting on with people much better, and my chest doesn't feel tight. If anything I feel more When I get constructive criticism at work, I just accept it and take the comments on board - I don't feel upset or dwell on it, and it doesn't harm my confidence as it always has done.
The only piece of anxiety I still have slightly is about the medication itself. The doctor said it would take a couple weeks to see differences, but I noticed it straight away. I'm worried that as I continue to take it, the effects will become stronger I'll get increasingly more manic and boisterous.
Is that how antidepressants even work? What are other people's experiences? 
Thank you for any comments in advance!</t>
  </si>
  <si>
    <t>Sertraline (Zoloft) started working right away?</t>
  </si>
  <si>
    <t>skyskimming</t>
  </si>
  <si>
    <t>I should probably have made an introduction, because I'm new here, so... hi! I'm looking forward to meeting you guys, and hoping I might be able to get some advice. 
I've been dealing with depression and anxiety "officially" for about 18 months, I think, though the more I look into it and the more counselling/therapy I do, the more I understand how deeply into childhood it goes back, resulting from an upbringing that was pretty abusive (physically, mentally, emotionally, sexually, and later also financially). I self-harmed and self-medicated as a teenager, and had suppressed a lot of things because, until recently, I was still living with/responsible for one of my abusers. 
I was doing okay - working on things in counselling - but my disability benefit got cut (I have a separate health condition that's very debilitating) and  I can't afford to continue therapy. Now, I have a family event (my half-sister's wedding) coming up in a month or so, and I am anxious af. Getting texts about the planning process, talking about it - at this point, even thinking too much about it - sets off panic attacks. 
There's a bunch of things about it that are bothering me - the financial and physical challenges of getting there and getting through everything (I'm meant to be a bridesmaid and I don't want to make it about me by collapsing in the middle of the service or something embarrassing); the fact I won't really know anyone there except a couple of relatives I like, and several I don't like at all; also, it's a big event and I have barely been out of my house in months. 
I do have some social anxiety, and usually it's not too bad -  but this is a lot. It's also just really not my thing. I know I should want to go, to support my sister, and be enthusiastic that I was invited, but I'm having a hard time feeling anything but dread, panic, and apprehension, along with a lot of guilt and shame over not being happier about it. I also feel like I'm going to be so out of place, like I've been invited as an obligation. Everyone else is a friend or relation of her or the groom (who I've met once; he seems cool), and - to top it off - she wants her hen do (bachelorette party) in the city I would have gone to college in... if I hadn't been unable to go because of my health. 
That in particular feels like a kick in the teeth, as does the whole wedding, I guess. It's nothing my sister's doing, and I don't want to upset her at all. It's just that part of this is about the fact the event represents so many things I struggle with or can't have. 
This whole occasion is just feeling more and more like a giant trigger, comprised of several smaller triggers, and I'm really anxious about it. CBT techniques tend to make me extra stressed instead of helping (maybe I'm doing them wrong), and I don't really have the kind of relationship with anyone who's going to the wedding that I can talk to them about this. 
\*\*tl;dr: \*\* Family wedding coming up. I'm stressed out, terrified, and struggling to cope. Anyone got any tips or advice for getting through a difficult event, or dealing with planning something super stressful? TIA!</t>
  </si>
  <si>
    <t>Family wedding coming up - any tips for staying calm and getting through a stressful event?</t>
  </si>
  <si>
    <t>Borzoi_Boi</t>
  </si>
  <si>
    <t>I currently volunteer at a local branch of a charity. I'm unpaid, but it's helping me get used to serving customers and making small talk (which I'm notoriously bad at). Plus, it gets me out of the house (I'm currently in a student-related slump. My uni friends are scattered across the country).
In order for this to make sense, I need to explain how the till works. It's old. As in, it's literally older than me. Instead of using bar codes, each item is individually priced and coded based on a pre-set list of prices and codes. The code is a 3 digit number used to determine which category the item belongs in (E.g 101 is books, 102 is men's trousers, etc.) The price and code have to be entered manually. As such, it's incredibly easy to make a mistake. I've made a few blunders, but for the most part I've figured it out. (sidenote, an error results in the machine making a high pitched noise that I fucking hate).
Yesterday, I went in and found out that my favourite supervisor/ the store manager has been fired for reason beyond her control. Apparently, the area manager came in and berated her. One of the reasons given was how many errors are being made on the till. This pissed me off, because, like I said, it's an old machine, and we're all unpaid and pretty much untrained. The remaining supervisor is scared of doing anything that deviates from the strict rules we're given. As it stands, I can't really blame her.
Apparently I can't use the till until we get a new manager, who will 'train' me. There's almost nothing to teach that I don't already know. It's codes and prices, I've got it. The supervisor knows I've got it. I asked when we'll get a new manager and she said 'maybe a month'.
The supervisor being fired was a complete dick move. She was nice and funny and didn't deserve what happened to her, and now I have till-related anxiety. I'm back to being scared of making any small error, because they might result in my other supervisor in being fired. I'm scheduled to be in tomorrow, and I really don't want to go. All of this bureaucratic bullshit is too much. I just want to organise the bookshelves and sell cheap baby clothes to parents. The customers and staff are nice, I just can't fucking stand all of the gate keeping.</t>
  </si>
  <si>
    <t>Rant About 'Work'</t>
  </si>
  <si>
    <t>kierosene</t>
  </si>
  <si>
    <t>I'm constantly anxious every day, I can't help but overthink and worry about everything, and i'm quite sick of it, it makes me unhappy as well. Any tips for managing these thoughts?</t>
  </si>
  <si>
    <t>Tips/methods on overthinking?</t>
  </si>
  <si>
    <t>psksooso23</t>
  </si>
  <si>
    <t>It was first day of my new school and I’m 18.
Friend of mine (girl) who I used to be close with is in my class.
When we first met up I was so anxious and she did not even hear what I was talking to her.
At class I managed to say something so I wasn’t silent all the time, and when school ended I barely even said bye.
Just stuck in my head and know I think he thinks im awkard cause we havent seen in a while</t>
  </si>
  <si>
    <t>Just a bad day...</t>
  </si>
  <si>
    <t>dumbjokes101</t>
  </si>
  <si>
    <t>In December I will be graduating college. Which is horrifying to think about, because I like to have my life planned. I like to know what I'm doing when, and knowing that in a few short months I will be jobless and will probably have to move to a new unknown city terrifies me.
It also terrifies me that I waited till my last semester to take the hardest class in my major that many people have failed before.
I've had 3 panic attacks recently because I'm just so scared for this semester to end already and it hasn't even began.</t>
  </si>
  <si>
    <t>I graduate college soon</t>
  </si>
  <si>
    <t>ve1v</t>
  </si>
  <si>
    <t>It has been years where I suffered from depression and anxiety but my family absolutely refuse to admit that I need serious help, they keep asking "what's wrong you seem stressed out?" or "what's wrong you look sad?" but every time I get the courage to tell them what's actually "wrong" with me they just say "there's nothing wrong with you it's all in your head", every God damn time, and their response does nothing for me except make my anxiety even worse cause I can't trust them anymore I can't tell them anything, why don't they just accept the fact that I need serious help , why wont they let me get cured from this pain I suffered throughout my whole life man?</t>
  </si>
  <si>
    <t>How does my family expect me to grow up and live my life if they refuse to acknowledge my problems?</t>
  </si>
  <si>
    <t>Elythiell</t>
  </si>
  <si>
    <t>Hello Reddit :)!
Not even sure why am I even typing this at 5am on a forum, but here goes. 
So Im a 21yo musician (singer &amp;amp; guitarist) "or at least trying to be" and a gamer (PC). 
Gaming and music are my 2 favourite things. 
Problem is, I have severe anxiety. Im doing my BEST to stay away from social situations... such as talking to people (except my 3 - 4 friends whom I meet everyday), gatherings, or literally ANY social activity. I just don't feel comfortable around people. I always think Im ugly, inferior and I suck at EVERYTHING I do, no matter how hard I try, no matter how much effort and love I put into the thing. One more reason, that plays a HUGE part in my social behaviour is that I have stuttering, and it's gets worse when I try to talk another language (not my mother tongue). If Im to rate my stutter i'd say 6 out of 10. It happened a lot to me, knowing the good answer for some question the teacher asked, and I can't pronounce, it just won't come out, it feels like someone is inside me that's suffocating me or something, someone who's doing his BEST to make me shut up and say the answer. Or another example a good joke or a pun that would be extremely funny if it's said at THAT precise moment, but no... some people even laughed at me when I happened to stutter at a younger age. 
And my stutter gets much worse if I talk to the opposite sex. (Im a guy).
Imagine going into a store or something, and not being able to ask the boy or girl that works there about something you need in that store, or for example buying ice cream and not getting the flavour you want just because you stutter and can't say its name so you just get anything you can "spell" that comes in your mind the second you realize you that you can't say the name of the flavour you wanted. And sometimes nothing will come out, and there you go, you just embarassed yourself, that's what Im living almost on a daily basis. 
That's just the stuttering part, and believe me, it sucks a lot. 
The next part is about me being a piece of shit. 
Anxiety, depression and even suicidal thoughts.
Been having those for years. I tried to kill myself twice, I just couldn't do it, I was too scared, and I didn't want hurt my family, especially my mother, I didn't have the courage to do it (luckily...). 
So as I said in the first paragraph, Im pretty bad at everything. Im always not happy with my work, I always feel like Im doing a shit job at everything I do. I have a little YouTube channel (Music, covers vocal and guitar, remaking some video games themes as metal versions etx. (www.youtube.com/kermoren)) [Please guys don't get me wrong, Im not here to advertise my channel, I just want you people to understand the person that's posting this, and have a closer look at my worthless ass).
Thing is, even when people tell me that my work is good and that I have talent, I just won't swallow it. I think that I have no talent, and that I suck at playing guitar and singing. I understand, (If you judge me by my videos, Im not really amateur tho) been a guitarist for like 8 or 9 years (never studied music, started on my own following YouTube etx...) and the singing, not sure I think this is my 3rd year being a singer. 
I always feel Im inferior, and everyone on the planet is better than me
The slightest fail I do, or anything I just can't play on the guitar (also failing or dying in a video game) makes me feel that Im worthless, and that Im a waste of flesh and blood. (Also I always had that complex of wanting to be the one under the spotlights, well not be the best because that's almost impossible but let's say a level 7 - 8 out of 10)  
《By level 10 I mean the best people in the world in that thing, let's take "Shroud" as a gaming example and "John Petrucci" or any other professionnal guitarist in the world.》 
Im always comparing myself to those who are much better than me. I always do my best and try to make something as perfectly as it possibly can be. But I always feel that the outcome is not enough, that it's trash comparing to what other people can do. 
For example, Im a huge World Of Warcraft player and fan. Been playing since WoW TBC. I enjoy learning Wow's lore, and answering other people's questions. Im better than average players. Im a Rogue main btw. I still think that im so bad deep inside. I also play Apex Legends atm, Im Plat elo, plat is considered to be one of the higher ranks, (It's : Bronze, silver, gold, plat, diamond, Apex Predator in case you didn't know.) yet I still feel Im trash, I sometimes do insane clutches and stuff, true it does makes me happy but few secs after it I just start telling myself that I only got lucky, or that the enemy or group of enemies I killed are just so bad. To conclude I never praise myself, I can't. If I win (no matter how good I outplay the enemy / group of enemies) I keep telling myself that it's just luck and they're worse than me or even total newbies, if I lose, I tell myself that Im a piece of shit already, "how am I even supposed to win if Im garbage even irl", and that Im better off dead since im good at nothing, and that Im purely a waste of anything the human being is made of. 
So after years of struggle with depression and this kind of anxiety, I developped a "toxic behaviour".
I just became somehow sadistic towards people, and have anger issues. Dying on a game twice in a row or getting unlucky or any of it, puts me in a state of insane rage, good thing is I don't react so abruptly that I regret it later, good thing I have control over it, but what I feel inside is like fires burning inside that want to be unleashed. Like, I just wish SO hard to scream my lungs out or just break anything big enough.
I also give up easily now, not like the old me anymore. I remember myself years earlier, I just wouldn't f***ing quit until I do it! Not anymore tho, Im just convinced that I'll never be able to do it, no matter how hard I try (I tried tho...). Also, I hate 90% of people without even getting to know them or talk to them. 
Im BOUND at my comfort zone. (My room, my computer, my guitar, the very few friends &amp;amp; people I meet everyday). 
Im actually at a stage where I'd rather die than get out of my comfort zone. 
Bad news my parents got divorced aswell recently... so there's that (Forgot to mention it earlier!)
Deep down (and i was once) Im a sweet, loving, caring, loyal and funny guy. 
I still have a good heart deep inside. I hate to see people in need, and I don't want to hurt anyone's feelings.
But it just feels like that person is gone, and the negativity has just taken over and replaced that person.
Now, nothing surprises me, I expect everything from people, and I just don't care about anything or anyone. (But deep deep down I do care about my family....) I don't know it's kinda hard to explain, it's like that there's a little bit more of the old inside, reminding me of who I was and that I should care about many things. 
So that's it, Im pretty sure I didn't type EVERYTHING I wanted to say, but that's most of it! 
Sorry if the post is so long, maybe "cringy" and annoying. 
I just felt the need it to post it, waiting for your comments, and thank you if you truly read the entire thing :)
(English is not my mother tongue tho, I may have made some mistakes, sorry for that!)</t>
  </si>
  <si>
    <t>I need help, I know it's long, please read until the end.</t>
  </si>
  <si>
    <t>oftherose13</t>
  </si>
  <si>
    <t>I’ve been working at this restaurant as a hostess since the age of 16 and am now 21. Four months ago, I began waitressing to make more money since I have a sibling starting college soon (my parents are not able to afford both and I want to make it less of a burden). I thought it would be simple to ease into since I’ve been there for years, but it’s given me horrible anxiety. I have panic disorder so every inconvenience sends me into a spiral. As horrible as it’s been I’ve made a lot of money in such little time, about $100-$200 a day which keeps me sort of going? 
What’s made the job unbearable is my coworkers. There are a few waiters that have always been rude but recently the cooks have also been treating me badly. At my job they refuse to make food for the workers since they consider it more work, but for some reason have always made it for me. It wouldn’t bother me much if it had been like that from the beginning but the sudden hostility makes me feel like I’ve done something wrong and don’t know how to handle people being mean out of nowhere. They’ll also purposely mess up my orders from time to time by not adding things. There’s one in particular that yells at me whenever I mess anything up and it makes me feel horrible because I’m really not thick skinned. What bothers me most is that up until a couple months ago they were always very overtly nice to me just for being a woman to the point where you could definitely categorize it as sexual harassment.
I work in a family owned business and I don’t want to say anything to the manager because I feel like they will take it lightly or not do anything, plus I don’t want to create even worse problems for myself. 
I’ve recently started to get anxiety that I can physically feel it in my stomach and it follows me after my shifts are over. When I’m at home all I can think about is how much I’m dreading my next shift. I’m on summer break from university so this is all I’m doing right now. It only got worse after I came back from vacation and felt completely burnt out. Now I only feel anxiety most days about work and can’t get out of bed unless it’s to go to work. If my shift starts at 5pm i will literally stay in bed until 4pm until have to get ready for work and even while in bed I’m counting down the hours I have until I go in.
I am not really sure what to do, I only have about two more years of school and would tell myself to push through, but I’ve been trying to be good to myself and not put myself in situations that affect my mental health. I’m incredibly scared to look for a different job (this was not my first but has not been my only job, I worked at a fast food chain for awhile and hated it)  in fear that I’ll just be put in the same place. I’m also afraid that if I get a different job I won’t make as much money and won’t be able to pay for college the way I need to.</t>
  </si>
  <si>
    <t>My work is causing me anxiety and it’s beginning to physically affect me</t>
  </si>
  <si>
    <t>Kaleela_B</t>
  </si>
  <si>
    <t>FTP on this specific subreddit. I am going off the deep end RN and just need a minute to rant. Short version down the bottom. Because I'm not sure how sensitive a topic this is ( I have never reached out for anxiety help before) I will add the trigger warning of: Money related anxieties.  
Background: I am the eldest child of 2, my parents split when I was 6. It was contentious. I was a pawn.  
I was raised in a very... toxic... family. One of the many things that I had to deal with was abuse relating to money. Whether that was from my Father, who's favourite line was "... my Child Support should pay for that" or from my mother, deflecting all her own anxious rages relating to it onto myself. From a young age I couldn't ask for things. It would result in verbal abuse, rants, tirades, deflection and blame, as well as very adult conversations about what we could and couldn't afford. This started from the age of 4. I only say 4 because that is as early as I remember it. It was easier to go without. I hid my period from my mother at the age of 11 for 3 months (possibly more, it is difficult to remember) because I did not want to ask for sanitary products. I used toilet paper and I had rather cop abuse about "eating the toilet paper" than ask for sanitary products. Cause you know, logic. I couldn't ask for hygiene products. I would grow out of my clothes and could not ask for new ones. I never had school uniforms, my shoes would get holes. Anything I ever got was given to me begrudgingly (unless it was something expensive from my Father that he could flaunt to his current partner "look at what an amazing Father I am".)  
Now don't get me wrong, I was not impoverished. I was not neglected. I got enough to get by. But as I grew older my relationship with money just got worse and worse. Everything was always about money. I couldn't handle it. It has taken me 6 years to just be able to take $10 from the joint account I have with my D(dear)H and go out for a coffee without getting angry at myself for asking, as he is currently the sole earner.   
Anyway, to the point. I am now married. Two kids. Still anxious about asking for money, needing money, affording things, being broke. I am a SAHM. My husband earns over $100kAU a year. Fucking ironic right. (He does not abuse me financially. Quite the opposite.) This year, I am getting something made for me to the price of $4k. This has been in the works for years. I finally bit the bullet, saved my SAHM pennies (asking for this commission to be put into our budget) and initiated the making of this item. There was a miscommunication. I wanted a break down of the making of this item, making my deposit smaller, dragging out the process, therefore the price and therefore lowering my anxiety. They have emailed me today asking for a larger deposit, for the entirety of the commission. I broke down. I don't have the savings for that. It is currently double what I have. The shame is so intense that I wanted to just cry and vomit... Over a MISCOMMUNICATION. But because it is about money and it is something I cannot afford I therefore need to initiate a conversation about this issue. Simple right? Nope. I have instead fallen into a raging mess who wishes she never initiated the making of said item in the first place. HOW IS THAT LOGICAL?  
I am so angry. Why can't I just be a NORMAL human being and email back saying "sorry for the miscommunication but..."? Why is it so hard for me to accept that, whoopsie, they are going above and beyond what I asked, let me just email and negotiate. Like come the fuck on. It's not FAIR.   
Shit like this just makes me want to walk into a GP and demand to be medicated, cause this is a joke. Writing it out just makes me feel stupid.  
Summed up: I have money/control related anxieties. I commissioned an item that will cost 4k, after years of stalling it due to those anxieties. There has been a miscommunication regarding the deposit and now my anxiety is leaving me a sobbing mess instead of just emailing and ironing out the miscommunication like an adult. Thanks Anxiety!</t>
  </si>
  <si>
    <t>Money Anxiety</t>
  </si>
  <si>
    <t>FunDip500</t>
  </si>
  <si>
    <t>My manager had come up to me ran by me a couple of questions he has asked me If I I was in school and whether or not I had another job. My answer was no. He offered to give me forty hours, something that a lot of people would be grateful for. He had asked me If I wanted to do the coffee position at my job. I use to work at Mcdonalds and making drinks use to be fun so I thought that this would be a nice opportunity for me. I had agreed to take the position but that I only wanted to work 30 hours, that way I could move up or down in hours depending on how I felt while working the new position. He was upfront and told me that I would only have my trainer for one day and that I would be all on my own from there. I saw that he had put me on the weekend and the trainer said that it gets really crazy with coffee and Im scared for the weekend because I know the servers are going to be frustrated with me because its going to be super busy and I will be slowing everything down for them.   
It was my first day working the restaurant side of my job today. Usually I stick to banquets. Throughout the day I had been following my trainer around and one person that I know from banquet said "cmon guy" in response to me not knowing the table numbers and not knowing where to drop off the coffee and It was this comment that made me feel awful. I just cried. This is because I am not able to take criticism. I wasnt sure if I just needed to sit on it for a day and get outside advice. The thing is that the coffee guy only makes capuccinos and espressos but I still struggle with working the machine. Not understanding simple concepts is something not new and I believe that my anxiety has something to do with it.   
My manager had asked me how was the first day and he was on already on his way out of the restaurant and I just didnt really know how to tell him how I felt because I was very scared. I would have felt guilty telling him that I was uncomfortable and that I didnt think the position was right for me. I was going through some scenarios in my head but none of them I thought would be perfect. I had to prepared to answer what do you need? Can you give it another day? What is stressing you out? You had already agreed and your on the schedule. I thought about being vague and just keep repeating that its not working. I thought about telling him how Im scared to death of people. I thought about saying It was good, I just dont know how to make coffee. I just told him that it was okay, I was just thrown out by the numbering system that we have so we know whose tables are whose. He had brought up something about needing a map, I think it was a joke but its important interactions like these where my anxiety just freezes me up and I dont hear what the other person is telling me. He was feeling good, and kept coming out of the office with all of my tips from the previous days that I have been working, had his backpack on and I would have just felt too bad to tell him any of this.</t>
  </si>
  <si>
    <t>First day as Barista</t>
  </si>
  <si>
    <t>lucidrockchick</t>
  </si>
  <si>
    <t>So I was having a ton of pressure in my chest and my heart felt, and actually still feels really weird. Like somethings really wrong. I was fatigued to the point of getting dizzy very easily. 
I called in sick, but said I'd try to come in in the afternoon, so I did. 
My chest was still feeling weird and I still felt extremely fatigued and dizzy. My coworkers told me that I was really pale and wondered what was going on so I told them. They encouraged me to go to the doctor and I was going to wait a little longer and see what happened...but I just was getting more and more worried about it so I went right away to urgent care, missing the rest of the work day. My symptoms sounded bad so they wheeled me to the er immediately. 
I got diagnosed with anxiety. My hearts fine. Apparently it's manifesting physically since I haven't done anything about my anxiety, or they just said that to make me feel better about myself or like I wasn't a huge liar. 
I told my coworkers the truth about what happened because I already know I'm a bad liar and I know I can trust them and they have my best interest at heart, but this is my worst nightmare. I feel like everyone's going to think I faked all this to get out of work and I'm freaking out. I know the stigma for mental health not being serious is wrong, but I'm always worried that's what people will think about me....or that I'm being dramatic. I just wanted my heart listened to by a doctor and to be told whether I was alright or not. It's good that they gave me resources for anxiety but I just wish the feelings this whole thing gave me would just go away. I feel like I made a huge deal out of nothing and that er bill is going to kill me when it comes. The whole time I could've just gone to work and not had this happen and would've been okay. I can't calm down. I was hoping that by posting this, someone would understand, thanks for reading if you made it this far.</t>
  </si>
  <si>
    <t>I got the anxiety diagnosis, but the way I got it makes me scared to even go to work tomorrow.</t>
  </si>
  <si>
    <t>jejudoghoul</t>
  </si>
  <si>
    <t>I didn't stop for coffee this morning because caffeine +anxiety = bad idea (i.e. mild anxiety attack/constant shaking all morning at least), and I thought it was about time I start managing some of the causes within my control. 
What I didn't account for was spending the entire day feeling exhausted, getting home at 3, and sleeping until 7:30....welp here's to no sleep tonight and a new battle to find a way to win but progress is progress when you recognize and address a problem still, right? 
Little victories</t>
  </si>
  <si>
    <t>I cut caffeine for a day and now my night is ruined instead 🙃</t>
  </si>
  <si>
    <t>jellybeanssss</t>
  </si>
  <si>
    <t>I (26F) know I’m thinking irrationally. Any insight of how to think through this when I have these thoughts are much appreciated. This is just one issue that I had recently. I’m seeking out a therapist for the first time in my life so I can see if it’s more my anxiety that is causing these issues or if it’s fundamental incompatibilities. The issue in this post doesn’t seem like an incompatibility, but more my anxiety. Other issues I have with him, I’m not so sure about. And I don’t want to keep nitpicking/controlling things when it’s just my own insecurity.
My boyfriend (26M) bought three boxes before we met (yay for safe sex)! We used condoms for a few weeks after we met until we both got tested and established exclusivity. I also don’t like condoms, so I was happy to stop using them (I have an IUD and I’m taking birth control pills because the IUD was making me spit constantly). I didn’t know how many condoms he had because I never saw them because they were packed deep in his drawers (not the point, but now knowing how many he has factors into my thought process for some reason). And I don’t think this annoyance is a sign of other problems in the relationship (I don’t question his faithfulness and I trust him completely).
He moved to a new apartment a few weeks ago and I noticed the condom boxes in his empty wardrobe/dresser, not sure why they weren’t packed in his moving boxes yet (this was the first time I really had a good look at them). All three boxes were open and some were used from each box. [I say this just to establish a visual - I don’t care about who he’s been with before we established exclusivity because I know we’ve both had pasts and it doesn’t matter now that we’re committed to each other. Also he said - and I believe him - he never had sex with or even went on any dates with anyone else after meeting me.] I laughed when I saw all the boxes open and I was like lol why did you open all three? And he got uncomfortable and said he didn’t remember and didn’t seem to want to talk about it (also he was stressed about moving). I understand that although we’ve talked about our past love lives, we haven’t gone into extreme detail about our past sex lives, so he doesn’t want to tell me even if he does remember (although I don’t think he does). He may have also gotten uncomfortable because he knew he was bringing them to the new place even though we personally don’t use them anymore? I also didn’t directly ask him if he was bringing them to the new place, but I kind of wondered when he was moving out if he would throw/give them away and that’s why they weren’t packed. And I was happy if he was not bringing them, because to me that felt like he was affirming the strength of our relationship.
And now that he moved I was a little shocked that I see all the condom boxes in plain view every time his closet is open in his new place. He doesn’t have drawers anymore to put them away.
They don’t expire for another year or maybe even 2+ years if I recall correctly, so I understand from a practical standpoint why he wouldn’t throw away so many at this point. I definitely don’t think he’s cheating, but seeing them (and seeing that he made an effort to move them to his new place after 8 months of dating me) makes me feel HORRIBLE. It makes me feel like he just wants to keep them in case we break up. 
The first time I saw them in his new closet I said “nice condoms” and laughed (I know, I know I was passive aggressive). And he mumbled something about finding them in the move-out or in his older dresser or something. And I laughed and I was like “umm I clearly saw them in your dresser as you were moving out and we talked about them” but we were going into his living room as I said this and his roommates were there so he didn’t reply (I don’t think he remembers our conversation at the old apt because he was busy packing). I don’t think he’s keeping them in case we will use them again because I have an IUD I love. I know we’ve only been dating 8 months and it’s too early for us to know if this relationship will last for an extended period of time, but I can’t stop feeling bad every time I see the condoms. I know this is a stretch and rationally I know this doesn’t make sense, but I guess in a way seeing the condoms does make me question his commitment if he is probably only keeping them in the event that we break up. But here’s the thing: I know this is a stretch to feel this way because he shows his commitment in every other way I’d want him to. Or maybe I feel bad when I see them because his intimate past with others is put in my face, or I think of his potential intimate future without me in the case that we break up? Or I also might feel weird about him having so many condoms because he said he takes sex kind of seriously (has had one night stands, but he’s not really a fan), so why did he buy so many if that’s the case and he dislikes condoms so much and would highly prefer not to use them?? But of course I could be overanalyzing (there might have been a sale or he might not have thought of how many he really needed, etc).
I feel like if I ask him to move them to a place that isn’t so visible, I still will know he has them and I will still feel bad. I also feel like he might think I’m being controlling and nit-picky. I don’t think he would care if I kept the few condoms I had before we met. Is it reasonable for me to ask him to throw them or give them away or is that odd? Can you help talk me down? Does anyone else have experience with this (either you keeping condoms or seeing your partner keep them after an extended period of exclusivity and non-condom use in the relationship)? I’m not sure why this is driving me so crazy in a way that I can’t reason myself out of. Sorry if any of this information is irrelevant, but it also has helped me to just write out all my thoughts in general. Thanks for reading and for your advice.
TL;DR: Is it fair to be annoyed that my boyfriend of 8 months still has boxes of condoms (even after he moved apartments a few weeks ago) when he hates condoms (I do too) and we don’t use them at all anymore? I have no reason to question his faithfulness to me, but just seeing them hurts me for some reason that I can’t quite put my finger on. I’ve speculated a few reasons in the post, whether they’re rational or irrational. How do I get myself out of these harmful thought processes?</t>
  </si>
  <si>
    <t>How can I get over anxiety of my boyfriend doing things that I don’t like (even if they don’t really matter), like keeping his condoms after moving even though he hates using them, and we’ve been dating for 8 months and haven’t used them in 7 months?</t>
  </si>
  <si>
    <t>TheEnderTrain</t>
  </si>
  <si>
    <t>this was a post i also made on r/Anxietyhelp
I just graduated high school and this friday im off to college on my own.  hours away from home and everything about my anxiety is just spiking right now. Normally my anxiety isnt bad but the closer it gets the more I get anxious (obviously). I just need tips on how to deal with anxiety during college being away from home. I normally tell myself to not think about the what if and will it but to think about something else and how i could solve it.
If it helps im anxious about a majority of things. First I miss home already, I havent even left but I miss it so much like its already gone. I am going to miss my animals so much and I wish I could stay and I can but I want to be away from the normal and live on my own. Im worried I wont have time for me. As an art major I hope to God I have time for my cause art is a hobby that calms me down sometimes. Second is how people will see me. Im a nerdy guy, not like nerd nerd but I like my video games and im pretty chill and I guess im funny but who knows. I am scared of the new and granted who the fuck isnt, but its just getting to me. I have medicine to take at night and a security blanket to keep myself safe in anxiety but other than that, I just dont wanna leave. I dont wanna leave home, the people, friends they are all leaving too, but I want them to all stay, just in one remote time period, where we all had the time to be ourselves. I want it all back, I want to have those nights of laughter and just joy. The nights where anxiety didnt matter, I wasnt worried, I just had fun for once in my life.
Im scared of growing up, Im scared I wont be good enough, Im scared ill be that guy that lives in his parents basement or his old room cause he cant get himself out due to anxiety.. Im scared I wont be the guy people want me to be. Im just so fucking scared, I want to be strong but I just dont know if I can, Ive made leaps and bounds with my anxiety, but the experiences and trauma having my first major attack gave me is making it all the more worse. Im scared ill be just, useless in life.....
I'm sorry this was long winded and I doubt there will be many replies to this as its a fucking novel, I just need help from others who have been in my place before... i appreciate the replies this may get thank you</t>
  </si>
  <si>
    <t>College drawing closer is making my anxiety worse</t>
  </si>
  <si>
    <t>Annayume</t>
  </si>
  <si>
    <t>On Friday, I'm going to be travelling to Japan where I'll be studying for 10 months. I'll be going to a Japanese university and am one of only three students (out of all the international students from all over the world, maybe around 50?) who'll be doing homestay instead of staying in the international dormitory on campus. I've been talking to my homestay sister via text beforehand and she seems really nice and excited to meet me, and her and the homestay Mum will be meeting me at the airport.
I'm scared. I've wanted to study abroad in Japan for SO long, and I kinda know what to expect as I've been on holiday to Japan twice in the past. However, I'm going to be in a completely different part of Japan and for an extended time. My Japanese is pretty poor, and I haven't done as much studying of the language as I should have beforehand.
This'll also be my first flight alone, but I managed to get a really good deal on my flight and am going business class (I still don't know how I was lucky enough to get this deal). I have a 13 hour layover in Taiwan but I'll be meeting a friend who's doing an internship out there and will be able to kill some time with her, and catch up on whats been going on in each others lives. After midnight will be her birthday too, so we'll probably celebrate together somehow.
I'm able to take as many checked luggage bags as I want, as long as the total combined weight doesn't exceed 40kg (I'll be taking 1 large and 1 medium suitcase). I bought some luggage scales beforehand. I can also take on carry on luggage up to a maximum weight of 7kg, so a cabin suitcase (which I have) and a bag.
I'm panicking because I'm a girl, and admittedly I'm fairly high maintenance. My makeup, skincare and fashion collection is WAY more than I could ever pack into the suitcases I'm taking. I have no idea how to choose what to pack. I'm keeping all thick items to a minimum as I'm assuming I can buy the majority out there and I'm going to be in a tropical part of Japan where the winters are pretty mild (around 10 degrees celsius or 50 degrees fahrenheit in January). I have packing cubes. I used to have some vacuum bags but I think they are all in storage at the moment (would take hours to find them).
Honestly, regarding the above I just wanted to vent but if anyone has any advice it'd be much appreciated. It's currently 3.40am here and I'm going out of my mind with anxiety and worry.</t>
  </si>
  <si>
    <t>Studying abroad in Japan for 10 months, help!</t>
  </si>
  <si>
    <t>Dances-with-Scissors</t>
  </si>
  <si>
    <t>Sorry if this is a confusing one but I'd really like some advice or perspectives.
&amp;amp;#x200B;
basically I've had a really hard few years, and in that time I lost a huge amount of the things I cred about, had to move country  for work and just a bunch of other high stress things. I worked pretty hard and struggled so much and I recently looked around and realized that my life was pretty amazing. 
I don't need to go into details but I've a great relationship, great friends, great hobbies, I love my job, I recently moved into a newe apartment which is beyond my wildest dreams.
&amp;amp;#x200B;
But I can't seem to enjoy it. I'm dogged by this persistent thought that I don't deserve any of it, even though i know I worked hard. and I have this constant terror its all a house of cards and it could all come crashing down around me ( which has happened in the past the last few times I was happy) And lastly theres a weird sense of almost an imposter syndrome or class traitor. I came from a very poor area and a pretty poor family, my parents worked so hard to provide for us and we managed to become quite a successfull family. I feel like I was given a lot of changes and boosts in my life and now that I am somewhere good I feel like I didn't do any of this and I don'tr deserve it, which i guess was my first concern.
&amp;amp;#x200B;
I'm in treatment for depression and anxiety and I'm on the wait list for a CBT group but I'd love to hear if any of you suffer from anything like this.</t>
  </si>
  <si>
    <t>Anxiety kicked off by life improvements</t>
  </si>
  <si>
    <t>I don’t know if this is entirely anxiety related, but my anxiety definitely plays a role and this kinda felt like the right place to post this.
From an early age, my mom has always torn down my self confidence. This has became more apparent as I’ve grown older and experimented with style through hair, makeup, clothing, etc. but has always been present. The few times my mom has complimented me have always been backhanded.
She would tell me how much she hates my clothes, but it wouldn’t stop there. She would badger me about it, repeating how ugly she thought my style was until I either left or changed the outfit altogether. She would scream at me for buying “ugly” clothes, and always tell me not to buy trash when I’d go shopping with my friends. Bear in mind, most of my clothing wasn’t revealing or anything like that. If anything, she seemed to prefer me wearing tight, short crop tops instead of flannels, or colorful sweaters. I always get compliments on my clothing, but she tells me everyone’s lying. 
I shaved my head over a year ago, and although I understand her initial shock/anger, I don’t think I can fathom the months of torment she put me through after that. She would leave when I entered a room, saying I was too ugly to look at. When I shaved my head, I had never received so many comments from friends, classmates, teachers, coworkers, and complete strangers. I wanted to feel fierce and beautiful and empowered by their words, but again, my mom insisted anyone who had anything positive to say was lying to me about it. 
And that’s how it goes for anything. She won’t only tell me how much she hates how I look or dress, she’ll continue to repeat it and say nasty things about my appearance over and over and over again. For maybe 4-5 months (after I shaved my head), she would tell me how horrible and embarrassing I looked at least once (usually more) every. single. day. She kind of slowed down after that, but would say things like, “I still think you’re ugly” every week or so. It really broke me, hearing these words every single day for so long. 
My hair has grown out a bit, and I recently dyed it purple. Same old story. She said it looks awful, and any time she hears anyone compliment me, she reminds me that they’re lying once they’re out of earshot. 
She insults my makeup a lot too. She insults my clothes, my hair, my clothes, everything about me. Even when I was younger, she would insult anything I’d try that was out of the “norm”, like doing my hair versus just wearing it down. 
It just makes me feel awful. I’m in this weird place in my life where I’ve started regularly receiving compliments. I’m not really sure why, since I feel like I basically look the same as I did 3-4 years ago with some minor differences (and no one ever said I was pretty then).  I find a lot of discomfort in people telling me I’m pretty, or trying to compliment my appearance in any way. It makes me not only question whether or not they mean it, but start to distrust them overall. 
And as of recently, I’ve had a lot more people compliment me – at work, at bars, out and about – more than I’ve ever had. It’s all happened in the past few months, where I’ve had peers comment really nice things on my photos, and I get hit on a lot more than I ever had before (maybe I got “prettier” in the past ~5 months or so, idk). I just don’t know how to respond to it, and I hate that my brain wants to distrust a person based entirely on the fact they complimented me. 
I’ve started to view my appearance in a more positive light in general, but it’s really really hard when you have someone constantly trying to tear you down. I just wanna learn how to look at myself in the mirror and actually love myself, learn how to wear the clothes I like and not feel like anyone who compliments me is secretly judging me. I wanna be able to not only accept compliments, but learn to be comfortable with it and not take someone’s nice words as a sign of untrustworthiness. I ask my mom to stop, but it’s never ending. She’ll insult me repeatedly, and multiple times a day. I don’t know how to block out her words and instead allow the kindness of others  to have a positive impact on my self image. This sucks.</t>
  </si>
  <si>
    <t>I’m trying to learn how to love myself, but it’s hard :-(</t>
  </si>
  <si>
    <t>7ammy30</t>
  </si>
  <si>
    <t>I shut them down immediately. I have so many unattractive traits so I don’t see a point in having a crush on someone when I know they won’t like me. I’m scared of rejection and abandonment. I’m pretty sure I’m gonna be alone forever.</t>
  </si>
  <si>
    <t>I don’t let myself have crushes on people</t>
  </si>
  <si>
    <t>gorillazfever</t>
  </si>
  <si>
    <t>it’s like my tear ducts have a mind of their own!!! i don’t want to cry!!! i don’t want to be the anxiety queen!!!!! 
why does everyone think i have a choice in this? i actually feel like a prisoner in my own body.
i would LOVE to handle situations in a calm and collected manner. I DO NOT ENJOY THIS.
i had a bad day at work and my mom was like, you really need to calm down. you need to get it under control. no one else freaks about things like that.
you KNOW i have an anxiety disorder. ive cried at random situations literally since elementary school. im trying so freaking hard - i take medication, i go to therapy, im working full time and doing grad school.
i just find it so difficult to explain that sometimes my emotions are outside of my range of control. i want to not cry but i PHYSICALLY cant get my body to stop. once i mentally realize things are okay and i try to get off the roller coaster i cant.
GOD I HATE MYSELF. everyone just expects that once you have identified the disorder, fix it and move on. i swear im trying but ... i ..... AHHHHHHH i dont think i will ever truly be better</t>
  </si>
  <si>
    <t>I HATE BEING SO SENSITIVE</t>
  </si>
  <si>
    <t>JFoyle</t>
  </si>
  <si>
    <t>So I’ve never made a post about any of this stuff so I don’t really know where to begin.
All my life I have always over thought and worries about things. I always imagine the worst case scenario in my head and I know it’s affected friendships and where my life is going. I’m 21 and I only feel in the past year I’ve made progress with making actual friends and being able to express myself more. This is because I left the city I was at university in and restarted somewhere else for a fresh start.
Some of the friends I’ve made are incredible. They helped me deal with a lot of problems from my past. I starting to feel more confident. Although the downside of this was that it meant when I worried about stuff it came harder. This is something I know I still have to work on in my counselling sessions. 
For the past few months my friends have all been back home and one has been in America. I surprised myself in that I managed to cope not having friends nearby quite well and still manage to talk to them all and stay in touch. In a weird way I felt I needed the time by myself to be more comfortable in my own company. 
But now their all slowly coming back and I’m starting to panic. I’m worried that having them close by means I’ll become too clingy. Or that I’ll distance myself. All these thoughts are rushing through my head and its starting to be worse than it was before. I don’t know how to deal with it and I worried I’m gonna ruin the progress I’ve made. 
Does anyone have any advice on how to deal with this as I could really use some.</t>
  </si>
  <si>
    <t>I’m starting to overthink again and I don’t know how to deal with it.</t>
  </si>
  <si>
    <t>Loonks</t>
  </si>
  <si>
    <t>“Rinse. Repeat.” 
School causes more mental health problems than most people know, stress of doing good for your family and teachers, stress of wanting to fit in, not be humiliated, and at the same time deal with the constant shit at home. Some view school as a place to hang out with friends, place to do your hardest, but I think about 20% view it as an anxiety barring person worst nightmare. Oh no the teacher is looking at me, are they gonna pick me to talk in front of the class, where do I look, do I make eye contact to look like I’m paying attention, do I look away and look awkward, what if my answer is wrong, what if I say the wrong thing. Rinse. Repeat. For 7+ hours a day. For 175 days a year. For 12 years not to mention college. 
They all say you need to go to college for a good future but will me being in constant fear of humiliation or embarrassment be a good future? Not to mention you’re paying hundreds of thousands for this dreaded feeling. Just to get a degree in a field you probably didn’t want. But what if I fail, what if something happens to me and my family is left with the student loans, that would seem selfish of me if I leave them with such a burden. Rinse repeat. 
Ok it’s my first day at my new job what time do I get there? Early and seem too eager or on time and seem like I don’t care enough to get early? Oh god do I look good in this shirt and tie? Is it too much? Is it not enough? Oh god they’re looking at me, where do I look? Do I make eye contact? No then I’m staring. Do I say hello? I don’t know maybe, or maybe they’ll find it weird a stranger is saying hello. Oh god is that the boss, oh god don’t say something stupid, she’s a female, don’t say something sexist. Don’t do something embarrassing. Don’t make her spill her coffee. I should’ve bought coffee for everyone. Ok how do I greet myself, what do I say to seem professional? Ok first business meeting. Do I give my opinion or will that seem rude because I’m new. Do I just sit quietly or will that make it seem like I’m not paying attention. Oh god can they hear my breathing? Do they see I’m sweating? Do they think I’m some creep? Someone just walked in, do I turn around and look or will that seem rude? Do I say hello and seem nice or will that interrupt the meeting? Ok they’re all greeting him, do I greet him too? But he doesn’t know me it will be weird. Ok too late now he thinks I’m rude for not greeting him, great shit now he won’t like me. Great going brain. Rinse. Repeat. 
Stuck in an observing room with 200 people constantly criticizing everything you do before you do it so you never see a good option. They always put the worst situation possible in your mind. You never see the good side of living, only the worst outcome possible. Rinse. Repeat. For as long as you have to hold those 200 people above your head, constantly snickering about everything you want to do.
You’re probably thinking, go see a doctor, tell your parents, or talk to a friend. While they all sound perfect in a normal mind those 200 people don’t think so. Go see a doctor, if I was above 18 maybe I’d consider it, even then maybe he won’t believe those 200 people are real, he’ll think those 200 are all just imaginary friends from a nightmare. Tell your parents, what if they’re the cause of it? They ask where your anxiety comes from, do you tell them the truth? No they’ll think I’m just a bad kid that hates them. Do I make something up? No then they’ll think I’m lying and won’t believe me. What if they’re not the cause of it? Maybe they won’t believe my story anyways. Maybe they’ll think I’m just making it up, trying to get attention. Would a person with anxiety really want another person looking over then all the time? Make that 201 people above your head. Yeah no thanks. Talk to a friend. Hey um I have this problem and I want you to help me with it. Will they think I’m trying to shove all my problems on them? Will they think I’m just doing it for attention? Hah been there done that. Will they think I’m some psychotic person that’s crazy or cuts their wrist and listens to emo music? Ok yeah maybe you have some real friends that don’t think that. Then what? Maybe they help you feel better for a few hours, then the next day rolls around and you’re back to square 1. Do I go back to them for help? Will that make me seem needy? No they’re too good of a friend. Yeah they make you feel again. Now what? Rinse and repeat? No thanks. I don’t wonna seem like a burden to them, I don’t wonna put my 200 people above their head too. Rinse. Repeat. Until you finally find a valid solution. 
During this whole thing you have to deal with judgement from others, stresses from normal life, and stresses that caused it in the first place. Oh but they all say I’m just faking it so I’m fine. How do I make them believe I’m not faking it? Do I send them this? Do I talk about my experiences? No they’ll think I just make it up, they’ll say just ignore the voices in your head, or maybe talk to someone, this isn’t a 1 size fits all. Not to mention that 1 size wouldn’t fit anyone. But it’s not their fault they don’t know what it’s like, or maybe they’re just not a good friend. I don’t know what to believe at this point. What do I do? Who do I go to for advice? The same friends? No they’re busy enjoying they’re enjoyable life. Well fuck where do I go? No matter where I go I still have the weight of 200 people on my back plus my family expecting me to be perfectly happy because of the things I have that others don’t but what they don’t realize is life isn’t that simple. Rinse. Repeat.</t>
  </si>
  <si>
    <t>Inspired by the first day of my junior year of HS</t>
  </si>
  <si>
    <t>JayKayVay</t>
  </si>
  <si>
    <t>Therapy has been ZERO help to me - besides, it's been for depression rather than anxiety. 
My anxiety only comes out in certain social situations, as I don't get to socialize often it means that I rarely deal with it and so haven't come up with strategies to manage it. 
The problem is I'm Autistic so I literally don't know how to deal with social situations, I also struggle to make decisions so often find myself swept into situations I don't always want to be in. 
Currently my anxiety is around a guy I'm dating, when together I struggle a bit because I worry I'm boring or/and saying the wrong things. When apart I think of all the reasons not to stay with him, get panicked not knowing if I should end it or if it's just my anxiety fucking with me, I remember little things like the way he said something and read too much into it - in other words I overthink and anxiety messes with me.
I end up a mess mentally and the anxiety triggers depression, I also run the risk of messing things up with my partner by saying something stupid or pulling apart at something minor (it feels like I can't get closure when anxious about something, so I keep picking at the scab rather than chilling). 
It's hard to describe but I'd guess/hope people here understand. I've literally not had any sort of therapy to help with this so I'm lost.How do I try to stop the anxiety, can you recommend any tips?</t>
  </si>
  <si>
    <t>Any basic tips for dealing with anxiety?</t>
  </si>
  <si>
    <t>secretly-morgan</t>
  </si>
  <si>
    <t>I have never made a Reddit post before, only lurked among the forums, but I felt this was something I needed to get out there. 
After just graduating high school this spring and having not only free time to let my mind wonder and worry, but also having my whole life ahead of me (which scares the shit out of me in more ways than one) I have come to the conclusion that I have far too many hobbies and interests and that I’m around 25-50% good at and can’t even focus on one of them for long enough to gain much progress without getting frustrated and anxious and running into my room to make a reddit post. 
I love music and played all through school on multiple instruments, but with my primary instrument i feel scared to practice because I worry that I should be better at it than I am considering I’ve been doing it for so many years. I’ve recently picked up dance this past year and enjoy the activity but I am so new to it and late to the game that I feel improving would almost be a waste of time? Or that it just takes me too long to get things figured out and I get frustrated. I love to draw and pain and all of those sorts of things but again I don’t do it enough to improve drastically and I’ve been doing it so long that I feel I should be at a certain point by now. 
I am essentially overwhelmed and feel that my anxieties will keep me from ever being able to enjoy activities and hobbies because I will never be able to improve as quickly as I think I should or be as good as I feel I should be. I know these are irrational thoughts, but god damn dude I wish my anxieties didn’t make their way into every aspect of my life. It is hard enough dealing with working and college, but even my free time and fun is taken away and spent being overwhelmed and isolating myself from others because I feel I will never get better.
I feel as though if I just had one main hobby that I liked the most and devoted all my time too I would be so much better off. I would be able to throw all my energy into one passion, but my brain doesn’t work that linearly. I also feel as though sometimes there is no point in having hobbies if they aren’t benefitting me or progressing my skill sets for a job or life skill that I need and if I am doing things like dancing and playing music and painting for the hell of it that I am just wasting my precious time that I could be using for other things that would benefit me fiscally. 
Any tips on becoming content with just enjoying something for what it is or for working on something for long periods of time without getting overwhelmed and frustrated with yourself?</t>
  </si>
  <si>
    <t>Too many activities and hobbies that I am mediocre at best at.</t>
  </si>
  <si>
    <t>imcrazyfordisone</t>
  </si>
  <si>
    <t>Strange, but (I think) true.
Hear me out: I have developed some type of social phobia in certain situations at work (conference calls and meetings mainly) where I get super nervous to introduce myself as well as speak and chime in.
This manifests itself into feelings of fight or flight (panic). The drug Propranolol is a godsend and is incredibly helpful to me.
That said, it’s probably also the thing stopping me from truly getting *better*. If I always resort to the drug to stop these feelings, then I’m giving the anxiety power and not truly exposing myself to get used to the feelings enough so that they eventually subside.
I’m perpetuating a potentially never ending cycle and it’s so damn hard to stop due to the fact that my actual livelihood is on the line.
This is partially to vent and partially to spark discussion.
Any thoughts, advice or anecdotes appreciated!</t>
  </si>
  <si>
    <t>The thing that helps me most (medication) is also what’s stopping me from getting better...</t>
  </si>
  <si>
    <t>_PuzzleheadedFox_</t>
  </si>
  <si>
    <t>I had a bad PTSD episode which came from a previous car accident and now I'm scared to drive a certain amount of miles away from my house. The good news is that the grocery store, vet, post office etc are all close by. Unfortunately all of my doctors' offices are all located outside of that area. I have been requesting phone appointments and was given a few, but now I've been told that I need to get over it and that I am no longer a patient. I called to find a new therapist, but I have been told that I need to have the first appointment be in person at that clinic and that I cannot be treated otherwise. I was told that they were looking in to getting a case manager for me, but I don't know what that means.
I've been working on facing my fear and expanding my area slowly driving a little more each day, but in the meantime does anyone have any advice? Any books I can read or workbooks or podcasts that can help out? I'm having panic attacks multiple times a day and counting breaths isn't working for me anymore.</t>
  </si>
  <si>
    <t>So I was basically fired by my therapist today and I need some help on what to do next</t>
  </si>
  <si>
    <t>Niqwil</t>
  </si>
  <si>
    <t>My social anxiety has made me more observant of others, and I'm starting to see how most people are vampiric and needy as hell. 
Honestly, does anyone else feel like most people on the planet have issues respecting boundaries and feel entitled to acting like leeches (for attention and emotional energy at bare minimum). Very rarely care do they seem considerate if you're not feeling well/can't deliver what \*they\* want. 
And, many will guilt and shame you for not fulfilling social contracts that make them feel validated (attending a party, or not being there to listen to them go on about their trivial gripes). 
Candidly, this is wayyyyy worse in my "friendships" with other women (who maybe have more societal permission to express emotional desperation, neediness, and general histrionics). But, I feel SO shitty for thinking that. 
Does anyone else feel like this?</t>
  </si>
  <si>
    <t>Anxiety Making Me Bitter Against Humanity</t>
  </si>
  <si>
    <t>sampenn1</t>
  </si>
  <si>
    <t>[https://www.reddit.com/r/Anxiety/comments/cpml8d/anxiety\_about\_new\_school/](https://www.reddit.com/r/Anxiety/comments/cpml8d/anxiety_about_new_school/)
this is the link for the first post i did. it gives more backstory on what im talking about. That was about my first day of school this is about my second day..
&amp;amp;#x200B;
I cant take this shit anymore. The day went sooo slow and its unberable. I have 2 kindove female friends but we arent really going to be amazing friends. I like both of them but I can tell they dont LOVE me nor think about me as like a really good friend. My school isnt small but its not giant. The one boy group thats been together since kinder is kindove nice but we dont have common interests and you can tell that they dont love me, or do i really want to be good friends with them. I barely see any new people and its just unberable. Most of the time throughout the day i feel like crying. Theres one out of the 6 classes i have that i enjoy. I just dont know what to do. Im not suicidal or anything but i just hate school rn and i dont really have anything else to do. FUCK</t>
  </si>
  <si>
    <t>Highschool diary thing 2</t>
  </si>
  <si>
    <t>blooptitybloop</t>
  </si>
  <si>
    <t>im currently finishing up my second day of studying abroad, and i honestly really do like it! my study abroad is a group of 80 americans who all live together and basically act as a cohort. like i said, i like it, but with my anxiety, comes new worries every other day or so lol. i am in just a tiny dilemma. i am not really bonding with my roommate, and i feel like everyone else is getting really close to theirs. so, i have been socializing as much as i can and hanging out with a bunch of different people, but i usually just tag along with roommates, and i feel like sooner, rather than later, i'll feel left out. so far, i've really just been going with the flow cause i told myself many times before arriving that i wouldn't put intense pressure on myself, but here i am. i am getting really worried because i'm not sure if i'm forming bonds. i am talking to so many people and hanging out with different people each few hours. my plan was getting to know as many people just so i can get a little sense of everyone and see who my people are, but am i doing it right? i don't know if i should try to stick to hanging out with just one set of people or if i should just keep going with the flow and tagging along with whoever i find. please help me, i want to do this the best way i can.
TL; DR: i am going into my third day studying abroad and haven't bonded with my roommate while i feel like everyone else has. i have been tagging alone with sets of roommates which makes me scared that sooner, rather than later, i'll start to feel left out. i've also been hanging with a bunch of different groups/ people as well, meaning i haven't really found "my group" yet. i am not sure if i should try to be consistent about who i spend my time with or if i should continue going with the flow and getting to know everyone.</t>
  </si>
  <si>
    <t>to go with the flow or settle down</t>
  </si>
  <si>
    <t>throwaway2001199</t>
  </si>
  <si>
    <t>Hey, so I don’t really want to get into specifics here but long story short, I posted something kinda problematic online and now a large portion of the app hates me. Making call out posts, calling me names, etc. 
I posted something about consensual non-consent being okay when both partners are into it and explained that those with trauma sometimes have a CNC kink because it helps to relive those experiences with control. 
A lot of people disagreed and hated me for it. I’ve learned my lesson and I now know to never post sensitive topics like that on there- but I get really anxious when I remember so many people (including a lot of people I considered friends) hate me now and talk about me badly. 
I never used to care about people disliking me but the past year or so my depression and anxiety has plummeted and now it’s constantly on my mind. I feel like I need to be liked. It’s awful but idk what to do about it. 
I know it’s only the Internet but idk, I can’t shake the feeling. 
I also posted a long apology on my account shortly after, which got a couple likes but for the most part was ignored. I deactivated my account since then.</t>
  </si>
  <si>
    <t>I made a mistake and now a lot of people hate me and it’s making me anxious</t>
  </si>
  <si>
    <t>walle5993</t>
  </si>
  <si>
    <t>I’m 15 and 5”6 and I cannot tell you how many times i’ve heard the phrase “you’d be good looking if you were taller” it tortures me every day that  something out of my control is so important to people and i can’t do a dam thing about it, my parents are an average height and i’m not, it’s just not fair.</t>
  </si>
  <si>
    <t>I have anxiety over my height.</t>
  </si>
  <si>
    <t>troydotraw</t>
  </si>
  <si>
    <t>Okay so this past weekend I went on a really fun trip with my friends. No depression ocd anxiety, it was great. Little phone usage felt really good and I got a lot of sun. Over all it was an awesome weekend. I came back last night and today I’m having a pretty decent day. I went on a drive and had a blast listening to music by myself and just in general I felt like I had a lot of energy. I just felt like good for the first time in weeks (other than this weekend). I also plan on going to the gym for the first time today in a few weeks. All of this energy is making me wonder if I’m going into the high of a manic episode or something. I got diagnosed with OCD and was put on 50 mg of Zoloft around 2 months ago. A big part of my obsessions revolve around my mental health; if I’m getting schizophrenia, going crazy, bipolar, etc.  So am I showing symptoms of a manic episode or am I just having a good day lol</t>
  </si>
  <si>
    <t>Am I currently in a state on mania?</t>
  </si>
  <si>
    <t>Pinkpartyparrot</t>
  </si>
  <si>
    <t>I see it all the time. People saying to always listen to your instincts or always follow your gut.
Well that doesn’t always work for me.
For example I have a deep fear of financial isn’t ability and losing my job and I constantly get “gut feelings” that my boss is mad at me or going to fire me soon. I get gut feelings that my plane is going to crash, that I have cancer, etc. 
If I listened to my gut I would never leave the house except to go to my many doctors appts to make sure I don’t have this or that disease.  
I do listen to my gut when I’m alone in a dark sketchy area of course, or dealing with someone who has shown themselves to be aggressive or dangerous or threatening in some way (like my abusive dad). But other than that I have to learn to live with it and not let it dictate what I do</t>
  </si>
  <si>
    <t>Does anyone else hate when people say “always follow your gut”? If I did that I wouldn’t go anywhere in life...</t>
  </si>
  <si>
    <t>gladly-beyond</t>
  </si>
  <si>
    <t>Hey everyone, brand new here but looking for some help. I've dealt with anxiety my entire life one way or another, but it has recently come to an absolute peak. I think the root source of this is due to upcoming changes in my life: about to start my last year of school, will not be working during the school year like I am now so I have financial worry, etc. Regardless of the reasons, this is the worst anxiety I have ever experienced in my life. It is to the point that I have lost my appetite, get dizzy from it, and struggle to even go to work. I feel unable to control my thoughts and worries and it's like a monster taking over me. I am feeling extremely hopeless and lost in how to deal with this.
Regardless of how hopeless I feel, I know that there is a hope and solutions to managing anxiety. I am currently compiling a list of things I can do to help manage and am going to make a daily plan to incorporate all of these and try to manage how I feel.
So far on my list I have exercise, starting a meditation practice, and spending time in nature. Other than these, I am looking for all your top tips and things that help you in overcoming your anxiety. Thank you!</t>
  </si>
  <si>
    <t>Help for Hopeless Anxiety</t>
  </si>
  <si>
    <t>itwas-a-snowyday</t>
  </si>
  <si>
    <t>Guys today sucked. My panic attacks are just getting awful. I cant do anything for myself. I need help from everyone. I just want to be independent but cant drive or even have a job. It's completely pathetic. I have a 3 year old and 6 month old and feel like I'm failing them. I have an appointment with my obgyn on Monday because I feel like it's most likely due to postpartum anxiety. My partner doesnt get it. Is unsupportive and I feel left alone. I just wanted to reach out to people on here because I know you guys get it. I'm feeling crappy. I hate how hard it is for me to change. How do I even begin to forgive him for not helping me when I needed it? I'm sure answers will come in time. But I'm sad my partner of 10 years is just checked out. I guess I'm partially to blame for never getting help but man it sucks. How was your day? Tell me anything.</t>
  </si>
  <si>
    <t>Today Sucked</t>
  </si>
  <si>
    <t>RSF850</t>
  </si>
  <si>
    <t>Just wanted to get this off my chest and see if anybody else feels the same way and if so what are some methods that work to combat this feeling. 
I have been suffering from anxiety for many years now and like everybody else I have my good days and my bad days. When it gets bad, I tend to close off and I feel completely frozen. Meaning I will be just laying on the couch completely devoid of any energy. I will not want to do anything other than just browse reddit on my phone or stare off into space thinking how miserable I am. I actually feel increasing anxious feelings right now as I am typing this because my anxiety manifests itself in such a way that I feel more comfort in just closing off and isolating myself which I know actually makes it much worse. Does anybody else close off when they became very anxious for seemingly no reason and just freeze and not move for hours? This bothers me a lot because I get called lazy for doing  so even though there are a lot of things I want to do but I feel so drained that I cannot muster any energy to get up.
Thanks for reading and letting me share my anxiety story.</t>
  </si>
  <si>
    <t>Feeling completely frozen by anxiety sometimes</t>
  </si>
  <si>
    <t>dyelife</t>
  </si>
  <si>
    <t>Hey Everyone, 
I was reading a different sub reddit about experiences with claustrophobia and it lead me to this one. I am not sure what I am looking for other then some solid real feedback and experiences. Have you had professional help? Was it worth the money? Did it work? If not, what home remedy or self remedies helped you overcome this? My biggest fear now, is passing down this fear...
&amp;amp;#x200B;
Story: So I live in San Diego CA, and we had a trip planned to Vegas (5 hour drive or 45min flight). It's not secret to my family that I have dealt with being claustrophobic my entire life but it was always small things. Small things to them, but terrifying to me. We would all get on an elevator...and jokes like "Hey matt, you doing ok? You need anything, should I hit all the buttons???" sh\*\* like that, I tried to not let get to me but I would lose my mind. However, I will always take the stairs if its less than 10 flights, no joke, I have jumped out of elevators right before they closed to take the stairs.
&amp;amp;#x200B;
Back to the story that set me off. Vegas, I booked a flight, no problems and though to myself..."Bro, 45mins, you can handle that, a couple drinks, relax, think about vegas and the fun we will have. no problem!". At the airport with my fiance, getting a little toasty doing what I can to relax and to be honest...we were. I felt so ready, so down and mostly wanting to accomplish this. Our flight gets delayed an hour, no problem, back to the bar! lol. Our flight comes up, I see the plane and no worries I am ready for this. We walk down the gate way and the moment I step on that flight... My mind: "Fu\*\*, this is a small ass plane, 2 seats on my right and 2 seats on my left, no idea how a cart for a drink can even fit down this isle, I am looking down the plane and seeing how small it is...then BAM...I can't breathe. Its stuffy, its warm, its nasty...we get to our seats. My fiance sees me trying to be calm, I close my eyes, I think openness, I do everything I can to try to relax. BLESS my fiance, she stares at me as I tell her "babe, I am having a lot of issues right now, I do not think I can do this". She tells me to look at her and everything will be ok...amazing person right? Not enough, the moment the stewardest closed that door from the gate, I had literally 15 seconds to make a decision. I look at my fiance and told her how sorry I was but I have to get off now and I walked up to the stewardess and began to tell her to please let me off. She was very reluctant but I was calm and I knew we havent moved yet. So the captain looked back at me (Yea that SMALL OF A DELTA plane) and said "seriously?" I wanted to slap him but yea seriously...and they let me off. Then the person at the gate told me they use smaller planes for these flights....bla bla.  Well I drove that night and we got to vegas 5 hours later at 2am. 
What I learned...holy shit the mind is powerful. I have had crazy panic or claustrophobic episodes in the past but usually I can hide them or mask them. Many I can keep inside or work around (stairs, door side of cars, no back seats) if i can see an exit and run the scenario of me being able to escape a situation...no problem I got it. Either way, this took the cake...I got off a plane and for once was super embarrassed of how I let this overcome me. But it rocked me...we got to our hotel and just 5 floors for the elevator, I got in and literally examined the entire thing and noticed a button pushed in prior to us entering and I freaked out again. I stayed in but almost jumped out immediately. 
If you made it through this wall of text and my poor attempt at forming sentences...thank you and let me know what your  thoughts are or experiences or things that helped you.  
Thank you,</t>
  </si>
  <si>
    <t>Knew I was claustrophobic, but wow....</t>
  </si>
  <si>
    <t>CanibalisticUnicorn</t>
  </si>
  <si>
    <t>I don't even know how to start this post really.. I have a basic high school education, not much job experience (can't keep a job due to mental and physical conditions) so when I do attempt to look for a job I need to find one that fits certain conditions. It sucks but I need them in place if I ever wish to keep a job.
Problem is that people will tell me I need to "stop being picky" and "lose my limitations". They tell me I'll never get a job with so many limits I put in place and that I'm not really trying to find a job. They say I just don't like to interact with people that it's not a condition. That I'll just have to DEAL with it if I really need a job that bad.
Guess what happened when I have up and started working as a cashier for a busy store??  I started having anxiety attacks. I was overly stressed out and mentally drained. I'm not like other people who can just brush off bad experiences with people, I panic when I'm put into a stressful or confrontational situation.
I'm just sick of people thinking my anxiety isn't a real problem or that it's "not at bad as I make it sound" I'd like to see them live a day with my conditions in their life. 😡</t>
  </si>
  <si>
    <t>Sick of people thinking anxiety is a choice.</t>
  </si>
  <si>
    <t>_OUCHMYPENIS_</t>
  </si>
  <si>
    <t>So I've been suffering from severe anxiety for years now. It got so bad that I took 5mg of valium the other day. I was at my wit's end and just wanted to have some relief from the total meltdown that I've been in for the last few months.
Since then, I've felt this calmness. I mean I still have these anxiety spikes but actually knowing what it feels like to not have that anxiousness in me feels like it has helped me learn how to cope a bit better.
Like when the anxiety starts building I just think to that moment of not having anxiety and I imagine feeling that at the moment. For the last few days it's been helping immensely. I don't think that this has solved my anxiety but it's helped create a roadmap to knowing what the goal is.
I'm practicing meditating and mindfulness as well to help manage the anxiety as well. 
Has anyone else taken something and it helped just kind of kickstart your brain?</t>
  </si>
  <si>
    <t>Has taking anxiety meds helped you learn to cope with anxiety?</t>
  </si>
  <si>
    <t>cametumblingafter</t>
  </si>
  <si>
    <t>Being downvoted and negatively replied to makes me SUPER uncomfortable and defensive. I guess I've spent my whole life trying to make as many people as happy as possible, and angry comments are the exact opposite of that. 
It's even hard to stand up for things I really believe in because it stresses me out so much. (IRL *and* on Reddit.)
Downvotes are probably good practice so I can learn not to worry about people who disagree with me, but it's tough...
Any tips? :( It's a rough morning.</t>
  </si>
  <si>
    <t>How do you learn NOT to worry about pleasing everyone?</t>
  </si>
  <si>
    <t>sherlockscankles</t>
  </si>
  <si>
    <t>I actually have no anxiety whatsoever about flying. It's the airport part that freaks me out.  Every time that I've flown in the past I get extremely nervous at the airport and let whoever I'm traveling with do all the work to get us to the plane.  There's so many rules and lines and different places you have to go and I get major anxiety over messing something up and losing my luggage or missing my flight.  I also get really nervous going through security because I'm afraid I'll do something wrong and get yelled at.  On my way back home I'm flying from LAX and I'm also just afraid of navigating such a big and crowded place.
&amp;amp;#x200B;
Does anyone have any advice to help me get through this or any tips that could make the process easier?</t>
  </si>
  <si>
    <t>Flying alone for the first time soon and could use airport advice</t>
  </si>
  <si>
    <t>TulaLuLaLeeey</t>
  </si>
  <si>
    <t>Imagine working 30 hours a week, unpaid as a tech intern (programming)... not driving, so you have to commute everywhere. You're also in graduate school, and the times you're not at work you are in class. If you're not in class, you have 4 papers (scientific publications) you're involved with that are the most important things for you right now if you want to survive in academia. You also have crippling depression. You constantly feel behind, because you spend your valuable energy and time on youtube videos and reddit instead of managing your time and doing your work; because depression is the greatest excuse... but really, you're suffering. You want to quit the job so you have more time and less to worry about; but then that would mean a pattern is emerging... This'll be the 4th job you've quit in the past few years after just one month. How would that look in your resume?</t>
  </si>
  <si>
    <t>Feeling like you're getting crushed by life ...</t>
  </si>
  <si>
    <t>So I have had social anxiety for as long as i can remember (probably since i was 12 or 13) and  now. I find it extremely difficult to find people that i can relate to apart from very few - 1 or 2 friends and some of my family. Whenever i am around anyone else i just stay silent and barely manage to conjure a cohert sentence up in my brain to say something. It is astronomically difficult to talk to people when i am in a group. I don't know what is wrong with me and taking medication (paroxetine 40mg) doesn't really seem to help very much - apart from making me feel slightly calmer generally. I smoked with a few colleagues at work tonight and they all went to one of their houses for a session, but i drove straight home i couldn't take all the tension and energy. I don't think i can connect with them very well. 
tl;dr Any advice for thinking of things to talk about with people/act normal around others?</t>
  </si>
  <si>
    <t>I find it incredibly difficult to connect with people on a personal level.</t>
  </si>
  <si>
    <t>Astrayinthesosu</t>
  </si>
  <si>
    <t>I have been starting to feel physical symptoms from anxiety as of late. Mainly these feeling occur during the process of me trying to fall asleep or me waking up in the morning specifically. Only these times. When I try to fall asleep it feels as though I feel a tingling pressure in my head that goes part way down my neck and it jolts me up from my sleep. It is accompanied with increased heart rate and slightly elevated breathing. Similar situation when waking up. I should say when waking up too abruptly. When I don't get enough sleep or just wake up too suddenly I feel similar symptoms, but the tingling in my head lasts a bit longer until I either get a grip or talk to a loved one in person or on the phone. It is seriously strange because I NEVER feel these feelings when I have a mid day nap or have any sort of panic when I am at work or anything. I often look forward to work because it distracts me from anxiety. At times when I think I should have similar symptoms, nothing. But before bed/waking up it's like clockwork and it's suddenly onset. I am typing this after just having the sensational episode, but I had no issues falling asleep last night. It's usually one sensation or the other when falling asleep/waking up. Rarely ever both unless having a really bad day.
I guess what I'm asking is does anyone else have a similar sensation? Anyone know what I'm talking about? I'm going to go to the doctor for it, I'm not googling symptoms because I know what that will yield, etc. I just want to know if anyone is experiencing something similar or has so either I can get advice or not feel so alone because everyone I explain this too doesn't seem to understand and just states go to the doctor. But when you rack up thousands of dollars of debt for every time you "go to the doctor" impart due to your anxiety it gets extremely jading to do so to be told the same thing over and over. I just want to get a perspective from someone who may be suffering or was suffering like me currently before I go to the hospital again and rack up more debt. I want to feel good about my decision to go. I want to know I'm not alone and crazy. I want to know if there is anything I can do to potentially help myself with this specific feeling if others have suffered. It's crippling. I have had anxiety/panic disorder/PTSD for years but this very new to me. 
Thank you for any outward perspective that anyone may be able to bring to me/support from others going through a similarly tough time. 
Tl;Dr: I'm having anxiety symptoms that are physically manifesting specifically when I try to go to sleep, as I am waking up and I just want perspective from others who may feel similar manifesting pain.</t>
  </si>
  <si>
    <t>Physical symptoms, any relate??</t>
  </si>
  <si>
    <t>alphapriest</t>
  </si>
  <si>
    <t>I have had anxiety for the last 4 years. Lot of panic attacks and all those usual 10000000 sympthons that comes with it.
But with time i manage to find some ways to deal with it. Morning anxiety was the worst for me, once i wake up it builds and builds inside me. My way to deal with it was: workout in the morning ( this would drain my body anxiety ), going home for lunch and have a one hour nap listening to music i love ( this would reset my anxiety ).
Doing this i was able to work the rest of the day fine and really control the anxiety, and even made feel better the days after.
What happens now is that i got a new job, a job i was really fighting for and i got it...yeahhhhhhh.
Problem is that it changed all my routines. I cant workout in the morning, i cant go home to lunch, i cant have my lovely nap with my music on. And this is making loose the control i had over my anxiety. And no, this anxiety does not come from this new job. Its a stressfull job yes, but i fucking love it.
I have to find new ways to calm me down cause i cant use the old ones that worked so good for me and i just simply cant let this thing interfere with my new job.
Thanks</t>
  </si>
  <si>
    <t>News ways to calm down? I cant use the ones that made me feel better.</t>
  </si>
  <si>
    <t>alphafighter33346</t>
  </si>
  <si>
    <t>Well, let’s be honest. Because I need your help to get out of depression. Here is a brief of my story so that you can have an idea about what situation I am in. 
About 2 years ago or more, I fell in love with a girl named Chloe. As the time passed, I started to love her more and more. We are (or I should say ‘were’) in the same class in college. Chloe was known to be shy and a polite girl to everyone in the class. That’s why my love to her went that much. But the fun fact is, I could never tell her that I love her in that 2 years (approximately). Once I find her on facebook, I sent her a Friend request but she did not accept that. To catch her attention, I reacted to some of the posts of her and she blocked me :,). Many days passed but I could not tell her that I love her yet. A vacation came that time. In that vacation I met with her bestfriend through Facebook. her name was Lucy. I requested to Lucy to convince Chloe to unblock me on facbook. Me and Lucy became very good friends in few days. And honestly, I started to share even my sensitive secrets with Lucy. She started to treat me like her brother and I was treating her as my sister. Many of you can think I made friendship with Lucy to Manipulate Chloe. “NO!” it’s wrong. It’s very very wrong. Many of my classmates thought that I was taking advantages of Lucy’s friendship. Even Lucy once in anger told me that. Well, apart from this, little did I knew that there was someone else who loved Chloe. He was Bruce. He was also my classmate. He then started to pressurise me to forget Chloe. I don’t know why. But Chloe there had no idea what is going on. Then I took a step to talk with Chloe. (Another fun fact: I never had a face to face conversation with Chloe. I was as shy as her.) I told her that I like her but does bruce have any right to stop me. Then she became very angry and again blocked me. But Lucy handled the situation very quickly. She then told me to forget Chloe. Again she told me that Chloe is that kind of girl who will never be in a pre marital relationships. I had no other choices rather than accepting Lucy’s order/request as a good friend. I had a belief that Lucy can never do anything bad to me(6 months later I knew that I was wrong). Well, accepting Lucy’s order I tried so hard to forget Chloe. I tried a lot but I could not kick her out from my head, my thoughts. Later, I gave up. I started to think that Chloe is that person without whom I can’t live. I started to feel very lonely. I became so desperate.  In 1st January 2019 I called Lucy at midnight. I cried so hard. I just wanted to share my feelings with her. But unexpectedly even Lucy became very angry on me. She didn’t talked to me anymore. Next morning I don’t know what she told to Chloe that Chloe also became very angry to me. Later on, a lot of things happened. I lost every hope, I committed a unsuccessful suicide attempt. I went into a hangover because of taking a lot of sleeping pills. I was not in me. I published a post in my facebook during the hangover. And also became one of the worst persons in the world to Chloe and Lucy. But later I knew that it was Lucy’s deliberated plan. I don’t know what I’ve done to her that she wanted to take me down. I went into depression. My parents took me to the psychiatrist but I got no result. My study is in danger, my mental health is collapsing down. Entirely, I am almost finished. Our college session is finished and I didn’t see Chloe for too many days. Still I could not forget Chloe. I can’t escape depression. But I know that Chloe will never be mine. I can’t show her my face and she will never accept me.
I told you a brief of my story so that you can get an idea what situation I am in and what I’ve been trough. If you guys can, please give me any suggestion so that I can get Out of depression. I’ve watched a lot to videos, documentaries to fight depression but none of them worked. Give me any tips to fight depression. #ineedyourhelp</t>
  </si>
  <si>
    <t>I need help. Please.</t>
  </si>
  <si>
    <t>ThanosWithBadMemes</t>
  </si>
  <si>
    <t>I will talk about things that triggered attacks for me in this post so read with care
Also I was never diagnosed with anxiety since when I finally wen't to the doctor I was told at least 6 months of symptoms is required or something along those lines.
(Main story, with possible triggers)
My name is Silver and around when I was 14 I was at my grandparents place because they were in Sweden and I was having a completely normal day: I swung on the swing, I helped father gather tomatoes and other vegetables from the greenhouse, helped him with work. A couple hours pass and it is getting quite late ( around 11Pm - 1Am ) we both think " Ok should be good to go to bed as we have lots of work to do tomorrow" so we say good night to eachother and proceed to brush our teeth, kill the lights and lay down. My father falls asleep in about the first 10 seconds, I on the other hand couldn't fall asleep. At first I just layed there in complete silence with my eyes closed, then I lost the simple mindset of I can't fall asleep for no reason and thought " What if something is wrong with me". So then I thought "if I just fall asleep I already prove nothing is wrong so let's do that". I still couldn't fall asleep so now I start thinking what if somethinf absolutelt horrific is wrong with me. I started thinking about going blind, about losing the ability to sense or touch or walk or maybe we live in a simulation. I had completely absurd thoughts. At that point I was already panicking and crying a little. I then turn onto my stommach cus I founs that to be more comfortable, as I turn onto my stummach my chest also touches the bed cus I am on my stommach and I then start ti hear my oen heartbeat ( usually normal to hear your own heartbeat ) but to me it scared me cus It felt like my heart was so out of tact I was having a heart attack or something. That freaks me out 10x worse than before because now instead of being afraid to go blind I'm literally afraid to die which for me was way worse. So there I am on my bed crying like crazy, breathing real fast, overall feeling tense and uncomfortable. So at this point my father in the other room woke up cus you could hear me sodding by myself. So he gets up and comes over. He asks me something along the lines of " What's wrong why you crying ". I'm a bit too freaked out to just stop and talk to him thoguh so I just stare at him crying and shaking a bit. So he turns on the lights and comes sits next to me to help me out and calm me down. To me the combination of the lighrs being turned on and him sitting right next to me on the bed was really calming so I could finally stop crying and calm down. I couls then think rastionally again and found all the fears I was freaking out about 10 seconds ago to be complete and utter bs. He then recommend me to grab a glass of eater which I do and go back to sleep, I give him a hug and go to bed. ( That panicking lasted for about an hour )Now I'm able to fall asleep. When I wake up in the morning I think about last night for a moment but forget it. The day goes by jsut fine. Then the next 2 nights the same thing happens but I turned the light on myself and got some water so I managed to fall asleep on my own. I then start googling about panic attacks and end up figuring out that I might be having anxiety attacks so now I have that thought on my mind. From that point on for a couple of months I would wake up every day worrying that when the time to sleep came I couldn't again and I thought about that, every day, for 5 whole months. I did not even think of seeing a therapist or getting any medical help no not at all ( I should've ) and one day as me and my father are driving home I start thinking about my father and how terrible things could happen to him , proceed to freak out worried  for him out of nowhere for 10 minutes and then be able to calm down again. I then had a flash in my head since I had read internet articles about anxiety I already knew there could bebtriggers in everyday life that I haven't found yet. So I thought maybe my fathers safety or worrying about him is the trigger. I then tell him about this and we talk for a while (Father - son stuff). When we reach the front door of our house we are stii talking and the dialogue goes smth like this
Me
" I'm worried you gona die" 
Dad
"Trust me I'm gona be around for a whole lot longer"
And that was quite the shord change of words BUT when I get inside and sit down I just completely block everything I'm thinking about and try as hard as I can to focus on the though " Now that I know my father is safe I don't have to worry anymore " I then kinda nod of and faal asleep on the couch. I wake up a couple hours later and get the food my dad made to eat. And that onr thought about my dad being fine, whenever I feel like I'm eorrying a  bit too much about something I hammer that thought into my head. Basically I make myself believe that that id the trigger, maybe it wasn't the trigger to my anxiety but I made myself think it was and because I also made myself think it was resolved thanks to my fathers words I could sit down in peace and chill. Because I didn't have to worry about it. In a couple days my whole anxiety was just a memory. 
(End of main story)</t>
  </si>
  <si>
    <t>This is how I got over my anxiety (This is not a quick fix just my story)(Trigger warning)</t>
  </si>
  <si>
    <t>dinodum</t>
  </si>
  <si>
    <t>First of all, i don’t actually know if i have anxiety, i haven’t been diagnosed. All my friends think i have anxiety tho, and i do show symptoms of it. okay just making that clear i’m sorry 
Here’s my situation-
I started dreading school because i didn’t want to deal with people, specifically my crush. I got really worried that i was just a friend to him yesterday (even though he told me he might like me) and soon felt really anxious about it. My ex, who i still talk to, still likes me and says he cares about me. he asked if i were ok and i started talking about my crush probably not liking me and he makes an extremely ignorant comment out of jealousy. He said something like “You have basically no chance with him, and if he makes you anxious then just stop liking him” and i had to explain that my crush doesn’t make me anxious, it’s just me worrying over something stupid and that i was in a “teenage girl mood”. I didn’t want to keep talking to my ex. this was yesterday 
Today i started talking to my friend (my friend knows about my ex’s jealousy of my crush). so my friend asked about the situation and I said yeah, my ex is definitely jealous and stuff. I told my friend about my ex’s ignorant comments and i also had to explain to my friend that i wasn’t anxious from my crush but from myself. Then my friend said that what i had for my crush probably isn’t a crush but something more
like L O V E
oh god after that i started hyperventilating and just about crying over the fact that i might like someone more than like like 
i managed to calm down, said goodnight to my friend and now i’m here
i don’t know why i typed all this, like i want advice but don’t know on what 
so if you read this far, can i be anxious from realizing i might love someone? i guess that’s my question 
sorry for the long vent</t>
  </si>
  <si>
    <t>Just a little vent due to me not wanting to bother my friends</t>
  </si>
  <si>
    <t>nakfirksnckfnsn</t>
  </si>
  <si>
    <t>college fucked me... the summer before college, last year, i was in the best place mentally i can remember being in... pretty good social life, doing dumb teenager shit, having fun w the boys and all that... then i went to college, and over the course of the last year i progressively got worse and worse to the point where i was so depressed i would skip all my classes and just work late shifts, and so socially anxious that i avoided hanging w my closest friends. now im 3 months removed from college, and ive barely gotten any better. i went from having very little anxiety, if any at all, to the point im at now where im in a new town, and am too scared to make any new friends, essentially isolating myself even tho i dont want to be. fuck college man. fuck it.</t>
  </si>
  <si>
    <t>college</t>
  </si>
  <si>
    <t>kathleenmedium</t>
  </si>
  <si>
    <t>this is my first time reaching out like this like, ever. paranoia and anxiety runs heavy in my dad's side of the family and i usually do a pretty good job of managing it and keeping my cool, but today was the first time in a while that i really felt like i'm in over my head. 
a few months shy of a year ago, i was driving in the fog, too fast, and snapped a telephone pole. i was 18 at the time and it was my first major fuck up. ever since, i've driven super carefully and get sick to my stomach every time my girlfriend leaves the house to drive somewhere. i have to be in control of the vehicle because ironically, i'm the only one i trust not to make a mistake. it took a while to be able to ride with her without feeling sick. today, my paranoia saved our lives. i was t-boned by some dude and i saw him coming so i slammed on the brakes and did some crazy maneuvering without even realizing it to avoid spinning out and hitting the ditch. i don't even remember it. my car was driveable so i drove us to the ER, per my mom's request. we're both fine, by the way. girlfriend has a mild concussion because she hit her head on the seatbelt thing, but we're both good. 
it was fucking torture. everything was so scary and my throat felt like it was closing. i was sweating. the adrenaline from the impact was wearing off and i was hurting pretty bad and that didn't help. now i'm sitting here about to lose my mind because i can't keep myself from thinking about how bad it could've been if i didn't do what i did. i don't really know how to articulate exactly how i'm feeling, but we're set to drive four hours to visit her family next weekend and i legitimately don't know how i'm going to deal. i've had a lot of shit happen to me that worsens my naturally paranoid brain and i genuinely feel like this is the straw that breaks the camel's back. like, the best case scenario happened. my car isn't toast, we're okay, the other guy is okay, but for some reason all i can think about is the "could've". we could've hit the ditch or been rear ended or my dog could've been with us, the other guy could've died or us, paralysis, brain damage, you get the gist. 
i don't really know what i'm asking for here but if anyone knows how to help me help myself or has any advice then please share it with me because i really don't know where to go or what to do</t>
  </si>
  <si>
    <t>got t-boned today going down the highway less than a year after my first car accident. having a hard time dealing. any advice?</t>
  </si>
  <si>
    <t>ElizabethMalfoy</t>
  </si>
  <si>
    <t>I don't really know where the right place to post this is so feel free to remove it if it's not right. I've just seen a news article detailing the young man who died from a heart attack. They believe it was linked to his anti depressants, which I am also on.
The article also lists several other people who have died from heart conditions which may have been linked to the medication. Irregular heartbeats and heart conditions run in my family and I occasionally have it where my heart feels like it has an extra beat and chest tightness  but other than that I'm okay. Needless to say I'm super anxious. It's 5 a.m. and I don't know how I'm going to sleep with thinking about this.</t>
  </si>
  <si>
    <t>Scary news about antidepressants (tw)</t>
  </si>
  <si>
    <t>borderlinemo</t>
  </si>
  <si>
    <t>I take hydroxyzine for short term anxiety, but it does not work. Besides bezos, are there any meds that are good for short term use? I am on long term meds but those havent kicked in yet. I dont want something so powerful and sedating as benzos, but I also am have a harder time managing symptoms.</t>
  </si>
  <si>
    <t>What meds for short term anxiety are there?</t>
  </si>
  <si>
    <t>oliwia9714</t>
  </si>
  <si>
    <t>Hello everyone
In October I will be going back to university for 3rd and final year of my degree. The circumstances are not allowing me to get a student loan with exception of a tuition fee loan (EU student in UK). That means that during the term I have to work at least 3 or 4 shifts to cover my rent, phone bills etc. That puts a massive strain on my mental health as I'm trying to work on my degree at the same time. The idea of going back and eventually having to write my dissertation whilst trying to provide for myself fills me with extreme anxiety. Additionally, the idea of getting low grades because of the amount I spend at work is making me feel nauseous.
I already struggle with depression and panic disorder so that doesn't help. Currently on Prozac.
I just don't know how I'll manage my anxiety during this year. My family (grandparents etc) are pressuring me to go for masters. 
I'm just looking for some sort of advice on how to manage work, uni and extreme anxiety at once.</t>
  </si>
  <si>
    <t>Going back to university</t>
  </si>
  <si>
    <t>morganemxxx</t>
  </si>
  <si>
    <t>But thoughts aren’t facts, right?
I mean, I can only tell myself that so many times before I go insane. I know not every thought is a fact, but when a thought makes me petrified, what am I suppose to do? 
I keep having thoughts about dying and it’s making my anxiety through the roof. As much as I use all of my CBT mechanisms, none of them seem to take the edge off these thoughts. 
The thought of dying fills me with a rush of heat and an unbelievable amount of adrenaline. I’m going on holiday in September and I have a dreaded thought that something terrible is going to happen to me whilst I’m there. 
I have good days and bad days, but the bad are bloody bad, however I never give up and never stay in and feel sorry for myself. I keep going. 
Any anxious thought makes me feel SO uncomfortable I don’t know what to do with myself. 
Any suggestions?</t>
  </si>
  <si>
    <t>My fear of my thoughts</t>
  </si>
  <si>
    <t>X_Ix3</t>
  </si>
  <si>
    <t>To start off, I am a 19-year-old male from Europe and I've decided not to go to college. I'm planning to go to a vocational school instead, since I'm not a very bright individual.
I've checked a list of various professions I could go and study but nothing seems thrilling. I don't know where to go from here. I'm my country men have to be enrolled in the armed services for 8 months minimum and I'm getting enlisted in late September, giving me some extra time to think about my future.
What if nothing works out? What if I can't find something to excite me that I can make a living out of? I've brushed these thoughts off for a while but I'm becoming distressed and losing hope. I have to take some action, I just don't know how.</t>
  </si>
  <si>
    <t>I don't know what to do with my life!</t>
  </si>
  <si>
    <t>lavendar_lilly</t>
  </si>
  <si>
    <t>Thoughts zipping about my brain 100 miles an hour! Not all worries, sometimes just "have tos" and stupid stuff like trying to remember a dream I had or wondering what I can make with the too many leeks I bought...always a heavy chest feeling/dread even when thinking happy thoughts.
Anyone got any tips for shutting off the conveyor belt of thoughts at night?? 
I seem to have one bad nights sleep, then good because exhausted, then bad and repeat! Didnt even have any coffee today!</t>
  </si>
  <si>
    <t>Just another anxious person who cant sleep...</t>
  </si>
  <si>
    <t>----0____</t>
  </si>
  <si>
    <t>Hey, 
this is my first post in here, please be friendly. 
If you think, this is not the right place for me to post this, please tell me and I will delete it.
I really need someone to talk right now. 
I'm also a good listener (or reader) so you can come up with your own problems as well. I'm just sick and tired of feeling so alone all day.
pls help
(20 year old male, if you care)</t>
  </si>
  <si>
    <t>Failed at making a friend today and the search for someone to talk about it</t>
  </si>
  <si>
    <t>Strawberrysyrup127</t>
  </si>
  <si>
    <t>I’m just putting this out there to basically just get my emotions out because I’m all worked up. I would appreciate some advice or support if you manage to read all this though. I’m very anxious on phone calls, but I’ve been getting a lot better so I’ve been sorting out a lot of things and making appointments lately. My dog is very old and feeble and needs to be put down. But my dog doesn’t like being picked up or she will try and bite because she is very unstable on her feet and is almost blind and deaf. So I called my local vet to ask how to deal with the situation. They recommended me to an at home euthanasia and gave me a number to call. 
I got ahold of the person and told them my situation and once I was done they said “so you want me to touch her” in a very sarcastic tone. I was kind of taken aback and said “no I mean I don’t want you to get bit I just thought you’d know how to handle the situation or be able to restrain her since my vet recommended you.” She proceeded to laugh at me and talked to me like I was a complete idiot. She kept almost accusing me of wanting her to get bit instead of me when that’s not what I meant at all and I tried to explain that I just didn’t know. She then proceeded to tell me the price and without me saying anything at all about my financial situation or pricing she said “and if you can’t afford that then we’re already done here.” I just thought that was so rude especially because it wasn’t that much more than my vets office. 
She then told me about how long she’s been working and she’s not getting bit and sort of going off on me. She spoke to me in a very sarcastic tone the whole time and even laughed at me at some points when I didn’t even know what I did wrong. Maybe I did say something wrong, but I didn’t think that me saying what I did would make her think I want her to get bit. I was just calling for advice and to ask some questions about the service. I told my vets the same situation and they didn’t say anything to me so I assumed she could handle something like that. 
I remained calm and polite the whole time because I’m not confrontational anyways. The second I got off the phone I just burst into tears and I’m still crying. Especially because I’m just trying to help my dog. I’m not really used to being treated like that and I really wish I wasn’t so upset over this. I feel like a sensitive baby and I know I have to get used to stuff like this but It certainly did not help my phone call and social anxiety one bit. I shouldn’t listen to her but now I’m worrying I am an idiot and I feel bad.</t>
  </si>
  <si>
    <t>Dealt with a rude person on the phone and now I’m super anxious and upset and just needed to vent.</t>
  </si>
  <si>
    <t>securedFunding420</t>
  </si>
  <si>
    <t xml:space="preserve">
Hey friends,
This is my first time posting anywhere on the internet about my mental problems but I just can't handle this anymore. Towards the end of my enlistment in the Marine Corps, I had my very first panic attack while standing in formation (out of nowhere) that would forever change my life. Truly.
As I'm sure all of you can remember your first panic attack, this day started a daily trend of panic attacks for the next 5 years. A few months after separating from the military, my attacks were overwhelming and I started to really worry because I would sometimes get them while driving (I'm talking level 10 attack), to the point were I would have to pull over or call my boss and give him some BS excuse why I was going to be late.
Shortly after I finally got a referral to see a psychologist. I tried doing talk therapy but within 2 minutes of my first session, panic attack.
So I started on medication. First, the doctor gave me Prozac and Klonopin. I've always had a strong hatred for SSRIs but I figured I'd try it at. After the first couple of weeks, I quit it. I was never depressed in my life until I took an anti-depressant, ironically.
The benzo, on the other hand, worked tremendously. Now I'm not ignorant of how tranquilizers work and I'm fully aware of the dangers associated with dependence. I know benzos don't cure anything but just numb all emotions, which is why they're fantastic for panic attacks. Bottom line, I have studied this and other drugs heavily over the past years and understand them very well.
I was taking .5mg daily for about 2 years, later realizing that this drug should not be taken every day because of how dangerous it can be to go without it (i.e. seizures). After these 2 years, I upped my dose to .75mg a day which I am taking now and have been taking for the past 3 years.
Throughout this time, I developed severe agoraphobia without even realizing the difference between that and a panic disorder. I quit my job a year and a half ago and started using my GI bill to do online school. I'm almost certain that quitting my job to sit at home all day, really kicked off the agoraphobia. I sometimes go weeks secluding myself in my room because I'm worried about having panic attacks in public. I'm a semester away from graduating with a degree in software development and security, with a 4.0, but I'm too scared to even sit in an interview.
Anyways, enough of my background.
I can't keep living like this and I want so badly to get off the benzo so that I can gradually start to address my anxiety and manage it. I know with Klonopin, the taper process should be several months to a year but I'm just curious if there's anyone on here who has had experience/ success of quitting long-term benzo use. Also, my panic attacks/agoraphobia are not getting any better but in fact getting worse so any advice there would be greatly appreciated as well.
My whole life has gone downhill so quickly. So many of my relationships have been affected and I have no interest in doing the things I used to love.
I know this post was a long read and I really appreciate you all who took the time to read this.</t>
  </si>
  <si>
    <t>Need advice regarding panic attacks, agoraphobia, and long-term Klonopin use</t>
  </si>
  <si>
    <t>anonymous2248575</t>
  </si>
  <si>
    <t>Nearly 40yo male, suffered from depression and anxiety since adolescence.
Been troubled by a childhood trauma for years, and last year read a newspaper article from my country of origin where the perpetrator of my trauma had been tried and convicted of offences against children. Triggered something of a mental health crisis in me, sought counseling, and plucked up the courage to go to the police in December.
Got a letter on Saturday to say that the perp intends to plead guilty at court this week!
So I will be setting off on a long journey back home to stare him down from the public gallery, in case he has any second thoughts about his plea, leave him in no doubt that I will present and testify if needed. I've been told there are many other charges/victims he's pleading at the same hearing, so also want to show solidarity with other survivors.
Long, expensive journey, none of my family back home know. My brother will be at work within 1/4 mile of the court house, and I haven't even told him I'll be in the country.
Mixed emotions tonight. Feeling brave, yet apprehensive. I hope it brings me peace and closure.</t>
  </si>
  <si>
    <t>Trigger warning: childhood trauma - waiting to go to court</t>
  </si>
  <si>
    <t>toomanyu</t>
  </si>
  <si>
    <t>Hi. I was wondering if any of you experience sudden symptoms of gastro when anxiety strikes? For the last few years, it has ruined many outdoor activities and road trips for me. I haven’t had any accidents yet, but every time I  feel the anxiety attack coming, I very suddenly feel scared and must find the closest bathroom asap . It really sucks and taking numerous deep breathes dont really help. Anyone else have the embarrassing diarrhea symptom? Is there anything you do that helps?</t>
  </si>
  <si>
    <t>Embarrassing symptom of anxiety</t>
  </si>
  <si>
    <t>maaaybeee</t>
  </si>
  <si>
    <t>I'm trying to get a new job that requires me to network. This gives me insurmountable anxiety and never seemed to be an issue for my peers (even though I'm sure it was - they just made it look super easy and ALL got jobs). I'm trying so hard to kick this anxious feeling, a year ago I would NEVER have even considered going to a networking event but a couple of days ago I actually went to one. I was so incredibly anxious the entire time but I think I did alright. I even have a coffee date set up with someone that works there. 
Today I found out that company will be at another event happening today. I got an email about it today which is odd, I usually get them way in advance (my fault for not checking around I guess). Anyways, I won't be able to make it because of work, it's too last minute. My anxiety is already telling me I completely blew it and will never get this job. I also should be talking to MANY companies not just one, it's so pathetic that I'm really only relying on one to maybe work out, but I feel so overwhelmed that I just can't commit to talking to multiple companies. I'm trying so hard but I know it isn't enough at all. Please wish me luck though, I am really trying to not use anxiety as an excuse or crutch to not succeeding. I want to beat it so badly.</t>
  </si>
  <si>
    <t>Networking for a job - I'm trying but I feel like a loser</t>
  </si>
  <si>
    <t>WinduFin</t>
  </si>
  <si>
    <t>i have so many stories to tell, but then forget to post them i always go through the stories in my head but then forget to post</t>
  </si>
  <si>
    <t>Anxious of not remembering to post</t>
  </si>
  <si>
    <t>anon-post</t>
  </si>
  <si>
    <t>I was diagnosed with Generalized Anxiety, PTSD, and Panic Disorder in my early 20s. At the time it was got so bad that I couldn’t eat and was sick all the time. I quit my job, stopped hanging out with most of my friends and barely left the house. I was having debilitating panic attacks multiple times a day. I finally voluntarily entered a psych ward because it was too much. 
The following year I slowly got better. I started enjoying life again and even though I never really regained the social aspect of my life (ie managing friendships) I was able to leave the house, go to school, and work. 
From there things got better and better. I ended up graduating college with honors. I’ve made good friends that I hung out with regularly and genuinely enjoyed the company of, and I’ve been in a healthy relationship for four years. 
Now my life has fallen apart. My anxiety has come back with a vengeance. The thought of having a job is terrifying because I just imagine having panic attacks at work. I’ve moved so my friends live far away and I’m honestly just not interested at all in making new ones. Leaving the house to go the store was an issue for awhile, but that part has gotten better. My partner is supportive which makes me feel guilty because they shouldn’t have to deal with me trying to get my life on track. 
Some days I’m completely fine, which is weird. Some days I wake up feeling great - I get a lot accomplished and have fun. The bad days kind of overshadow it though. 
I’m stuck at this point where I know I should go back to therapy but part of me thinks “what’s the point? I’ll put in all the work again and get my life back and then in a couple years the anxiety will return.” 
Has anyone else had this happen? Can it get better? I feel so defeated.
TLDR; Had anxiety, beat anxiety, anxiety came back, feel utterly defeated.</t>
  </si>
  <si>
    <t>Return to Anxiety</t>
  </si>
  <si>
    <t>JW-1998</t>
  </si>
  <si>
    <t>Struggling with an unknown disorder, most likely anxiety, however the symptoms are what makes diagnosis difficult. I have very peculiar head sensations, they feels similar to intense pressure, however it is scattered in the two sides of my brain - it feels as though one side is more numb than the other. Moreover, I have this weird feeling that happens before a panic attack, it feels as though thoughts are racing through my mind and that my brain will malfunction. It happens gradually and then strikes fast. Can panic attacks manifest themselves in your mind exclusively, as in, must I experience a crushing heart sensation for the occurrence to be deemed a panic attack? I suppose my recollection of the panic attacks I have suffered deviate from the standard model. A lot of pain is in my brain, this drives the fear factor sky high, which causes sweating, frantic pleas for help, and chaos. The last moments before the panic attack reaches peak status, I begin reimagining myself collapsing, even though it never happens. Does anyone think they’ll fall or die before the worst occurs? Most of the time this happens when I’m outside, I surmise that I suffer from agoraphobia. 
I don’t know anymore, I am so hopelessly flummoxed. The right side of my brain always hurts and feels numb. Keep in mind, I also have health anxiety and have had multiple tests done including an MRI. Every test returned normal, to the eyes of doctors I am normal and healthy. From my mind, I am dying and on the verge of immediate collapse and death. Most of the time I wish someone could hold my hand, I feel childlike, this illness or amalgam of execrable symptoms has ruined my life. I have had it for eight painful; longwinded months with no reprieve. 
With absolute candour, I have wanted to end my life since this started. I have been incredibly resilient throughout this battle. Currently, as I’m typing this, the right side of my brain is becoming even number. I hate this, I immediately think stroke or some neurological disorder, only to later find out in the ER that it’s anxiety. 
Anyhow, if someone can offer some of their experiences that would be great. It helps to calm me down.</t>
  </si>
  <si>
    <t>How does anxiety manifest itself to you? What are the sensations comparable to?</t>
  </si>
  <si>
    <t>3shotsofespresso</t>
  </si>
  <si>
    <t>I had a bad OCD relapse about 3 weeks ago, characterized by extreme fear over an irrational delusion.  I started back on Cymbalta, and its beginning to help some, but what's helped even more is my diet (combining intermittent fasting with modified keto).  Basically what I'm doing is skipping breakfast, eating a ketogenic lunch, and then having carbs at dinnertime.  This seems to work very well for controlling my OCD and anxiety.  Has anybody else had this sort of success?  Also, does anybody else suffer from the irrational fear of having a manic episode, even if you've never had one before?</t>
  </si>
  <si>
    <t>Controlling OCD using ketogenics</t>
  </si>
  <si>
    <t>MTf1r3</t>
  </si>
  <si>
    <t>I woke up at 5:30am today to head to the gym. Ran off as much of my anxieties as I could. Tried to shower off any residual anxieties away that I possibly could. 
I headed to work right after repeating to myself that today is another day full of endless opportunities for me to practice striking up random conversations with coworkers while being comfortable being in my own skin. I felt my anxieties quickly begin to rise but I'm trying to combat then with positive thinking: 
- I am just as worthy as any of my coworkers and anyone else
- I have a lot to contribute 
- people want to get to know me
- I have substance
- there is a reason I am here
- If I make a mistake, it's all apart of learning and getting better. 
- I am doing this sober so I am allowing myself to be vulnerable and that is really brave. 
- I deserve to be here just as much as anyone else. 
I am sitting at work writing this trying to push down the negative thoughts and anxieties. I've been trying to keep this routine a week straight now and I wish there was a visual meter to see if I'm gradually making the progress I'm hoping for. I just know today is a new day, a new week, Monday is going to be another fresh start to better days and I need to seize as many of the opportunities that I possibly can today to be a better me.</t>
  </si>
  <si>
    <t>Another new day full of opportunities</t>
  </si>
  <si>
    <t>syntheticpanic</t>
  </si>
  <si>
    <t>I have experienced anxiety since elementary school with it becoming It's absolute worse in 6-9 grade....I barely spoke out loud, compulsively thought about suicide, self harmed, started doing drugs, etc during this time period. Honestly, it was a hard time in my life because I was in a severely abusive household in the middle of a bad divorce. I am pretty sure all my anxieties, depression and self esteem issues stem from this abuse. Whenever I consider it all though all I can do is shrug my shoulders because I've been over it a million times and I feel there is nothing more I can do. It seems like negative thoughts about myself have been so ingrained in me at an early age that I question if I can ever fully change my perceptions. 
As I got older it was easier to manage, I found better coping methods and friends, etc. I still had panic issues in social settings but it was not as debilitating and I could generally live my day to day life as long as I made sure to not give up. 
Now I am 30; I have no accomplishments to my name. I feel the general pressures everyone else is feeling in modern day America. I've been staying home with my baby, my husband doesn't like to talk to me anymore...seems like I am not "fun" now that I have to take care of a child. I haven't felt like I can talk openly with him in a long time anyway. Anyway, I just realized the other night how bad my anxiety is again. I guess the practice of having to expose myself to people/situations was what really helped my anxiety and now I am not getting it. 
I just hate the feeling....the rush of thoughts trying to come up with something to say that sounds good but everything sounds awful and there is an inner voice blaring over everything telling me I'm stupid I'm ugly I'm worthless everyone hates me and then the shame sets in. The shame of not being able to be normal, not able to be good enough, of being this stupid broken person and it quickly leads to the voice telling me I should kill myself. Leading to the idea of killing myself can sometimes happen in seconds, it depends on how down I get on myself and how the situation progresses. Then it is almost like all the thoughts and voices focus in on that idea and I start agreeing with it like yeah I should kill myself and it is oddly calming because instead of all the chaos and disorder that was just occurring there is almost a sense of resolve and calmness that there is a possible solution to end it. 
I don't think the voice is like an "other" though it doesn't seem to be connected directly to me either. It is like a compulsive ritual. I do consider suicide sometimes in a different more rational manner but I have come to the conclusion that I can not because it would be unfair to my child so I don't even feel like I am at a risk for suicide, at this time. 
I just don't know how to stop these distressing thoughts. I also think things about specific people  in regards to my relationships with them and it is hard for me to parse together what is reality and what is my anxiety.</t>
  </si>
  <si>
    <t>Anxiety is worsening</t>
  </si>
  <si>
    <t>diegg</t>
  </si>
  <si>
    <t>Can someone please share any successful ways of dealing with anxiety coming from current world events, news, etc? I feel overloaded with everything happening in the world, even thought I am aware that at any given point in history there has been as many things happening. This gets worse with how many conspiracy theories there are about everything - sometimes I read them and I find they immediately increase my anxiety a lot, but it's hard to stop? Any advice would be appreciated.</t>
  </si>
  <si>
    <t>Advice needed: Anxiety from world news/events</t>
  </si>
  <si>
    <t>AutumnHopFrog</t>
  </si>
  <si>
    <t>Like a lot here, I've had anxiety for years. Especially about my health. I got over a lot of it through self help and rational thinking but it's always been in the background. Until about 3 months ago. Started with Tinnitus(turning 40 so should expect some hearing loss the way use to listen to music). Then neck pains, then... well, fast forward a couple months and I was afraid that I had Lyme Disease, Colon C, Oral C, MS, ALS, masses of all shapes and colors.  So I went to the doctor after my feet would not stop buzzing and was had muscle twitches all over my body. She wasn't concerned as my strength was still good as well as motor functions. Did a bunch of blood tests and everything looked good sans low potassium and bad allergies (two lifelong annoyances).  
Of course, dealing with health anxiety meant that I wasn't convinced. Fell into the spiral of googling symptoms, putting them together like a conspiracy theorist with way too much red yarn, and of course seeking reassurance. That's when things finally broke enough to call a CBT therapist. With all the obsession with my health, I didn't realize the stress I was putting on my wife. I think many can relate how one the stupidest things HA does is create a self obsession mode. Normal fun conversations were replaced with me talking about symptoms, or even the absence of symptoms for a bit.  I can go into panic mode, making it near impossible to have fun with my kid. Worse yet, what am I teaching her?  
My grandmother was HA before it was really a known thing. She had a GIANT green medical dictionary she would frantically flip through it, identifying her symptoms. Each Christmas was going to be her last. It was very hard to be around her and it caused her to be more alone than she ever needed to be. I understand her better now, but I also remember what it's like to be on the other side of the coin. That's when my wife broke down and said "We don't have normal conversations anymore," I decided to make the appointment.  I hope it helps, and if not I will try meds, or anything else. HA doesn't just hurt us, it hurts those around us. It's so damn difficult to understand unless you deal with it, and I can't blame the one's I love for not getting their heads around it, although I find that having open communication helps. Still the one's we love deserve better conversations.   
At least this was the motivation for me to finally get help. I'm just at the doorstep, but feeling pretty good about that first step.</t>
  </si>
  <si>
    <t>Getting help.. finally. Because my family deserves better.</t>
  </si>
  <si>
    <t>lil_kolache</t>
  </si>
  <si>
    <t>Hello y’all!
I’ve landed a really good job and have been asked to be full time. However I’ve had many vacations that have been close to each other within a few months span. Luckily this is the last big one. I’m trying to apply for health insurance and a 401k but am getting stressed out over it taking out of my paycheck. I understand that it’s worth it and I need to get off my mom’s insurance. I’m sick today actually with a throat infection but my anxiety was triggered by my phone call meeting with my manager. He’s really cool and understanding but I understand the amount of vacay I have which was planned before I started doesn’t look great. I’m so anxious about everything I’m kinda stagnant rn with anxiety dread.  I’m only 23 so I’m kinda just freaking out rn. I go on my vacay this week but still feel guilty about it.</t>
  </si>
  <si>
    <t>Balancing work life with Anxiety...</t>
  </si>
  <si>
    <t>Xemnas81</t>
  </si>
  <si>
    <t>Anybody been in this situation? I have an opportunity for a job doing TEFL in China, but for a number of reasons my family don't want me to go (or trust me to stay alive/off the streets if I do.) 
It's depressing and humiliating. The worst part is, there really aren't many jobs going round here, but they'd rather I keep bashing them out here where I'm near enough for them to protect me, than for me to have a better chance where they might lose me. 
Is this selfish of them or selfish of ME to go?</t>
  </si>
  <si>
    <t>Having to turn down a job because it's abroad and your parents don't think you'll survive out there</t>
  </si>
  <si>
    <t>VisibleBiscotti</t>
  </si>
  <si>
    <t>Hello. I’m a 29 year old female with Autism. Severe anxiety has always been one of the many symptoms I’ve dealt with. Since I was 18, I’ve been prescribed some sort of benzo. I’m currently taking Xanax, 1.5 mg, 3X a day. I’ve been on this same dose for about three years. Before that, my dose was 1 mg, 2X daily. I want to come off of them because they aren’t helping much anymore and are giving me adverse affects. I am going to discuss the Ashton Method with my doctor next time I see her (in a few weeks). I’m concerned that the tapering process will be especially difficult for me because of the amount of time I’ve been on this medication. I’m also concerned because I don’t have a grasp on my anxiety but I know that no time will ever seem like the “right” time.  Had anyone ever been on benzodiazepines for this amount of time? If so, were you able to get off them? Thoughts on the Ashton Method (using a longer lasting benzo such as Valium to taper with)? Any input is really appreciated.</t>
  </si>
  <si>
    <t>Coming off benzodiazepines after 10+ years</t>
  </si>
  <si>
    <t>nutella95</t>
  </si>
  <si>
    <t>I’m having a bit of a day where my anxiety seems so bad it’s hard to breathe or move or leave bed or eat. I find it really hard to talk to people in real life about it and I don’t really have very many friends who understand or want to listen and I feel like a burden. Idk - I just need a bit of company I guess. Ask me random questions or tell me things about yourselves - I’d love to chat about everything and anything 💕</t>
  </si>
  <si>
    <t>Hi Reddit, I just need some company.</t>
  </si>
  <si>
    <t>SquilliamFP</t>
  </si>
  <si>
    <t>Ok so I’ll start this by saying I’m a young adult with history of anxiety and depression. Basically I’m very early on in my holiday- the place is beautiful, very warm, bars nearby, with my best friends- however... I have a crippling anxiety and feel on the verge of tears from being away from home. Constantly getting feelings that my friends are getting bored of me and worried about the lack of sleep that I’m able to get (despite how hard I try) also- my appetite has gone way way down- basically only eating the bare minimum.
I’d like to clarify all these things are specific to when I leave the country- I’m quite a home bird and get i think this is how the homesickness manifests itself perhaps. Does anyone have any tips for how to deal with these feelings/ has anyone ever been in the same situation as me?</t>
  </si>
  <si>
    <t>Holiday anxiety</t>
  </si>
  <si>
    <t>ZVass</t>
  </si>
  <si>
    <t>I get bouts throughout the week and it's always manageable. 2 years ago, I was at my worst. But ever since, I've been feeling better generally.
I recently have come away to Spain for a holiday, and it's every day. I just feel uninteresting, boring and have no motivation. I've just been sitting around most of the day and doing light activities. I just keep feeling like I should be doing more, but I'm just in this self hatred loop right now and keep beating myself up.</t>
  </si>
  <si>
    <t>Been a while since it's hit me like this.</t>
  </si>
  <si>
    <t>BootyQueen98</t>
  </si>
  <si>
    <t>I was diagnosed with Generalised Anxiety Disorder when I was 15/16 years old. I’ve tried seeking help through my GP before but all they seem to be interested in doing is sending me to group stress management classes, where all you do is sit in front of a PowerPoint presentation, whilst a nurse talks at you. I’ve never had that courage to ask about other options, so I gave up trying in the end, even though I knew something needed to be done to better manage my anxiety (and depression).
Can anyone recommend any further advice that might help me get the support I need? I feel like I’m at my wits end.</t>
  </si>
  <si>
    <t>GAD</t>
  </si>
  <si>
    <t>NinjaMadman</t>
  </si>
  <si>
    <t>35 Male. Doing therapy for 2 yrs. Taking Zoloft 50mg for 2 months now.
Working night shifts. Pretty little stress in life, but something is eating me inside.
Have been taking Xanax for past 9 years of my life. But not often. 
*It would usually be first 2 weeks, when i was on and off anti depressants(3 times during 9 years)(0.5mg everyday for 14 days)
*Random anxiety panick attacks (0.25-0.5mg)
*Insomnia nights (0.5mg)
*And on hangovers. 0.25-0.5mg
Roughly speaking, if not counting those anti depressant first weeks to avoid side effects - I used to take Xanax, 2-3 times a month at most. So on average 2-3mg a month.
Never exceeded 1.5mg on a worse case day.
Tolerance: even though i was being pretty smart about it, i did develop i think a bit of tolerance, cause 0.5mg doesnt put me to sleep that easy as it used to. Or maybe my anxiety got worst. 
Recently was introduced to Kpins, due to some insomnia coming back. Kpins didnt help much, as Xanax did with sleeping, but they were waay better good sport for my anxiety while i was starting Zoloft 2 months ago. 
So, to get to the point:
I've been reading a lot about tolerance, benzos, anti depressants - and i had this thought that i was becoming addicted to all this jazz too much and losing my "safe grip" to it and everytime i took them i was feeling TERRIBLE guilt. 
But when reading this sub how people take 4-5mg a day, i feel that i have nothing to be worried about and the way i approach my benzos is correct?
Because it starts turning into paranoia and i cant handle it anymore, plus Zoloft hasnt yet finally set in my brain yet, so still getting adjusted to that.
P.S.
Please dont suggest me any sleeping pills or other benzos. Xanax and Kpins are the ones i have and i dont wanna introduce anything new to my life at this moment.</t>
  </si>
  <si>
    <t>Me and Benzo Paranoia</t>
  </si>
  <si>
    <t>kucs245</t>
  </si>
  <si>
    <t>Hi everyone,
    I am writing to everyone here to let you all know that there is hope for those of you suffering with anxiety. I myself have suffered with it for a while. I am 36 years old but finally feel I can say that I live a healthy and rewarding life with my wife and daughter. 
     To give you a bit of backstory, I was 24 years old when I started having severe anxiety in my adulthood. However, I did have anxiety in spurts when I was a kid but my parents just kinda pushed it off and threw it under the carpet. I used to think of these bad scenarios like what if my family and I would get into a car accident one day. From there on out, EVERY single time someone in my house would go into a car, I would think that bad thought that we would die each and every time. It became obsessive to the point I thought something was very wrong with me. I had other ‘twisted thoughts’ too, but this is just one example. As time passed, I managed to kinda just grow out of it though and didn’t really worry about it until I was 24 and ready to start a family with my lovely wife. 
     Let me begin by saying my wife is an angel. She is beautiful, smart, and an amazing person. Sometimes I wonder how I ever got her? Haha but that is a post for a different form. Any who, I met her in college when I was 21 and she was 20. We dated for three years, when I decided I wanted to marry her. Things were amazing, but then my anxiety kicked in. I began thinking things that made no literal sense such as what if she isn’t the right person for me? Or what if I hurt her? What if she doesn’t love me enough? Etc. 
     Things got bad real quick. I tried sharing these concerns with her, but she thought I didn’t love her enough. That was NOT the case! I loved her too much and just had an over-worked mind. She decided she did not want to marry me and went back with her ex. I was devastated, realizing what an asshole I was to push the only truly good thing I had out of my life. But this story does end happy, so keep that in mind!
     I hit an all time low when she left me. I went on Zoloft as I was super depressed and even would cut myself sometimes. However one day it hit me. That I WANTED to be better and I was going to be. I decided to grow a pair of balls and realize that I was not going to let one organ of many (my brain) dictate my entire life. I got my shit together by not stopping my negative thoughts but by stopping attaching meaning to those thoughts. I may have thought some of the same things I did previously but I didn’t let them affect me. I knew they were just my inner low self esteem acting out, trying to sabotage myself. It took time, lots of time and patience (almost a year). But when I began this process, I had the incentive to overcome my stupid fears because I lost something so real. I worked every day to get back my girlfriend and eventually I succeeded. Today, I can say that I don’t even have those thoughts anymore and can comfortably talk about it without fear. The key is believing you are okay! 
     I’m sorry for making this so long. But if there is anyone who is going through what I did or anything similar, please don’t hesitate at all to reach out to me as I would gladly share in detail how I overcame my anxiety. I just feel bad posting all those boring details to the poor fellas who are reading this post! 
All the best guys,
Kaew</t>
  </si>
  <si>
    <t>Anxiety or feel doomed?</t>
  </si>
  <si>
    <t>mamikem00n</t>
  </si>
  <si>
    <t>Right now, I’m laying in bed having one of the worst anxiety-induced stomach aches ever... basically, my girlfriend (21) and I (21) are in a long distance relationship in the U.S. We’re both girls, and while her parents support us, my guardians do not nor do they know about her. my mom however knows about her, but due to unfortunate circumstances she could not raise me and thus I don’t live with her. 
The heat of the matter is that my girlfriend bought tickets for me to come see her for an upcoming weekend. I’ve let lots of friends know and a very close family friend that I would be going, but I can not tell my guardians. They are extremely overprotective, homophobic, and their anger absolutely terrifies me and renders me ill. Truly I know that they mean well and they’ve raised me since I was 10 on, but we do not have a good relationship due to emotional / psychological abuse. They also aren’t not my legal guardians. Unfortunately when I am home with them, I feel incredibly low and I can tell they aren’t comfortable or too content with me around them either. 
I desperately want to see my girlfriend (it has been almost a year) and would be staying with her and her family. It is only for two nights. I will be back at college when I go. I am simply terrified that something may happen while I’m gone, or that my guardians would find out. I’m not sure when this opportunity will come again, and I desperately do not want to disappoint or hurt my girlfriend if I suddenly back down. I don’t want to disappoint or hurt my family either, but I have been held back from other partners in my life and many lovely things. 
I am comfortable traveling alone. I have money and things to protect myself with, as well as friends willing to help out / step in if need be. Does anyone have any extra advice for me? Either to calm me down or some rational thoughts? Thank you in advance, I appreciate any words and will clarify anything if need be!</t>
  </si>
  <si>
    <t>Going away for the weekend without telling guardians...</t>
  </si>
  <si>
    <t>Escatora</t>
  </si>
  <si>
    <t>I was walking my dog tonight in the neighborhood and I noticed someone’s porch light flashing rhythmically and rapidly. I wasn’t sure if it was an electric issue or a kind of silent alarm. It took me a few minutes to gain the courage to get closer and figure out if anyone was awake, and, while there were lights on, I couldn’t figure out if anyone was on the main floor. I thought I should knock and see if they were okay, but with every shuffle closer I kept thinking of reasons I shouldn’t knock on their door. It was nearly midnight. What if I woke them up and they were upset? What if they opened the door and had a dog and our dogs got into an altercation? What if someone with bad intentions opened the door?
I kind of froze for a minute. I slowly backed away and walked down another street, hoping the light wouldn’t be flashing when I came back. But, of course, it was. I stood at a literal crossroads waffling back and forth between just going home and calling for help, and frantically googling if porch light alarms were a real thing. After about 10 minutes, I decided I would call the non emergency line. My hands and voice shook, and I was barely coherent in explaining that, gosh, my neighbor’s light is flashing and it’s probably an issue with the bulb, but what if it’s an alarm and they need help? After stammering that out somehow, they transferred me to another department where I could barely hear the woman on the line (she sounded a bit short with me) and I had to explain the situation again, feeling even more stupid than the first time. She said she’d send someone out and I hoofed it home to avoid making contact with the police officer.
I got the dog inside and stared through the peephole on the front door and trying to suppress a panic attack. The only other time I’ve ever called any kind of emergency service was when I had my first panic attack. It lasted almost two days, and at one point I was positive it must be a heart attack or something. I woke up my roommate to call 911 because I felt so certain I wasn’t going to make it to the hospital. Cue flashing lights, and I somehow get my shaking body down the stairs, and they check me out in the ambulance. My oxygen is high, and they explain what I’m experiencing. They were too kind about it. I felt so, so embarrassed. I had wasted their time. They didn’t even charge me for the ambulance. I climbed back into my room and finally cried myself to sleep, wanting the floor to eat me whole. It’s this incident, I think, that made me hesitate tonight. I didn’t want to waste anyone’s time.
The cop pulled past my house, and I didn’t see him come back. So I opened the door, and he was just idling by the street sign. I wanted to shut the door real fast and go back inside, but I thought he might have seen me, so I just stood awkwardly by the door for a solid minute before deciding I had to go up to the vehicle. I asked if he was here about the lights, and he explained the family had just got home and their lightbulb was going out.
I apologized profusely for wasting his time, and he was very nice about it, but I feel like I want the floor to swallow me again. Maybe I let my anxiety get to me about the light, and I shouldn’t have called. On the other hand, if it *had* been an emergency alarm, I watched it go for 20 minutes before doing anything about it, and someone in an emergency situation could have died in that time. I feel I somehow managed to make the wrong decision twofold, and I can’t let it go right now. No one was hurt, but I’m still sitting, trembling, on my living room floor, afraid to look outside in case the cop hasn’t left yet, and unsure what, if anything, I’ve learned tonight. What was the right thing to do? And how can I tell the difference between a real emergency and the emergencies my anxiety imagines?</t>
  </si>
  <si>
    <t>Tonight it took me 20 minutes to decide whether or not to call the police.</t>
  </si>
  <si>
    <t>Guitaniel</t>
  </si>
  <si>
    <t>My anxiety always has a “main focus” so to speak at any given time. Usually there’s one specific topic that I’m constantly worried about for a few months before it moves on to the next thing. Right now it seems like it’s moved into the doom and gloom apocalypse stuff. Mostly climate change at the moment. I’m only 17. I feel like that’ll mean if climate change doesn’t kill me, it’ll make my final years on earth miserable, and that frightens me a lot. I’d like to live my elderly years like my great grandfather (who recently passed) did. He lived in a relatively peaceful time, was surrounded by family and friends, and was pretty damn happy for a man his age. I fear I won’t get to have anything like that, but rather living in some survival movie. The sub r/collapse certainly did not help my situation. Anyone else experience this?</t>
  </si>
  <si>
    <t>Climate change is really bringing me down</t>
  </si>
  <si>
    <t>autodidacticstarr</t>
  </si>
  <si>
    <t>I've spent my entire weekend letting the intimidation of significant approaching deadlines and the many things I've been procrastinating on keep me from doing anything but binge-watch youtube vids. Then, I started thinking about the various L's that I was taking because deadline after deadline was passing me by, and I was letting really good opportunities slip away, so I decided to tackle the items of my to-do list starting with the "smallest" item on my list - sending an email to reconnect with someone who I haven't spoken to in a year. The relief of finally hitting send on that email is what really gave me the momentum to tackle the next item and then the next! I still can't believe some of the things I was dreading doing for weeks were MUCH easier than I thought and only took me 10-20 minutes tops. All it took was me taking one step at a time to tackle the bigger, more intimidating, picture. :)</t>
  </si>
  <si>
    <t>Knocked out 5 things off my intimidating to-do list today!</t>
  </si>
  <si>
    <t>lolalolala</t>
  </si>
  <si>
    <t>I am  27 year old female, quite cute, and I've had GAD/Panic Disorder for about 10 years now (but honestly my whole life). I have such fear of change and losing control of my environment that I have completely avoided intimate relationships. I fear having someone else to think about, someone else to help make decisions and what if they want to move somewhere I don't want to go?? My mind goes down these ridiculous roads of "what if", and they are so convincing that I freak out and just avoid romantic relationships altogether. All of my friends are in serious relationships, and they are constantly encouraging me to go on dating apps (which I have done), but it just isn't for me. I think I've come to realize that slowly easing into a relationship, beginning with friendship, is my ideal situation at this point. Apologies for the rant, but I feel like the only person in the universe that is so afraid of dating that they just don't do it. Please tell me there are others......</t>
  </si>
  <si>
    <t>DAE get so anxious about dating they just don't do it??</t>
  </si>
  <si>
    <t>Astridlikestodoodle</t>
  </si>
  <si>
    <t>I’m already 16 (almost 17) and I still don’t have my driving permit. It’s very necessary for me to have my license by next school year but I can’t bring myself to get one. There are so many accidents that happen every day and it terrifies me. I get stressed out just riding in cars in general. I’m that person that thinks someone died in a car crash when they don’t arrive on time. I’m just not sure what to do; it’s not like it’s an unrealistic fear or anything. Any tips on how to help with this?</t>
  </si>
  <si>
    <t>How to overcome fear of driving</t>
  </si>
  <si>
    <t>Jaegyueo0815</t>
  </si>
  <si>
    <t>Hey Guys, Oggy my name. 
So I have this unhealthy mindset that everybody I talk to either hates me or makes fun of me. Like I cant take a compliment seriously, I always think they make fun of me, like they are being sarcastic. I hate that I think like that. Or when a woman shows interest in me, I literally cant believe it, my confidence is fucked that hard.
I never had a girlfriend, I never had someone say "I love you" too me. It seems to be so easy to get a relationship these days, but I cant. I turnt 21 this year and I am still a virgin. I dont really care of losing it, but on the other hand I dont want to die a virgin you know? I go to the gym reguraly, I use nice fragrances, I groom myself. Like people tell me sometimes that I look attractive, but I cant believe it. I always think they are joking. 
I wish I could reset my brain. Do you guys maybe have some advice for me?
Anyways, have a nice day/night and thanks for reading.</t>
  </si>
  <si>
    <t>I Always Assume People Dont Like Me</t>
  </si>
  <si>
    <t>Beaker0909</t>
  </si>
  <si>
    <t>I live in my head and wanted to write down some words of various worries in my life as it helps. Decided to post it on the internet somewhere and see if anyone else felt the same or had any advice or maybe just thought I was being overly self important and pretentious....  
&amp;amp;#x200B;
"I feel trapped. Scared of the future and immobile. Anxieties becoming for prevalent that worry through my mind again and again in a persistent loop. Terrified of my mortality, which should fingers crossed still be a long ways away yet looms in front of me like a wall.  I've thought about death every day since I was a teenager. Especially at the end of the day when sleep won't come and my brain goes to places I wish it wouldn't. I'm not religious and I'm scared of not existing anymore. 
My already naturally pessimistic outlook is becoming more negative and mean spirited as time goes on. There is so much that is good in my life yet I focus on the bad. I’m envious of anyone and everyone though I know I should know better. People who have better jobs, more money, travel, charm. I know that I'm only seeing part of their lifes and not the difficulties but The grass is always greener.
This is me. I’m 35. Married. A bit socially awkward and never any good with the opposite sex. I settled for the first woman who showed any interest in me. She’s actually probably the type of girl I’d like to think I’d go for. Smart and geeky and kind. Yet I see mostly the bad. The germ and sickness phobias. The weight. The way she’s quick to judge and snaps when stressed. Rude when she considers rudeness the greatest sin. Many faults I’m equally guilty of yet being the self aware jerk I am I hold them against her. I’m too scared of conflict to discuss my feelings with her preferring to hold my grudges close. I think I love her. But then I’m not sure if if I’m capable of love or caring about others as much as I should when I spend so much time in my head. My family aren't close and we dont talk often. I suspect I'm the way I am because of this.
I have 2 kids. I love them and amazed that they exist but feel am too introverted and self obsessed to be as good a dad as I should be. I’m scared of change (as that equals death coming closer) and already spend too much time missing the people they were rather than who they’ll grow up to be. My eldest is 4.5 now and I yearn for the little toddler he was. I dread when the little boy is gone. 
The two people who I consider to be my – only – close friends don’t live near by and I hardly see them. I doubt they worry about this as much as I do. I feel like I can fake being social with others and have a few other acquaintances but it’s been a while since I’ve met them socially. I can talk to strangers and make small talk but it all feels like a mask.
I live in my head. A constant monologue that I wish would just go away. I feel that I can never truly relax or get to know others as I’m always talking to myself first.  Over thinking everything and never able to enjoy the moment.
My job pays well but is ad hoc and has me away from home often a lot. I don't particularly enjoy it have no passion for it. It's a job not a career. I want to quit. But I have bills to pay. Besides I have no idea what else I would do. I think my experience is in a specific field and there’s not much else I could do. I could retrain but I feel old and past it. Starting a new career at 40? I should be happy and settled by that age. And besides I have no idea what else I would do. Also I’m tired and lazy. I lack energy. Apathetic is the wrong word as I care that I’m this way. But I lack the will and drive to change. I could go to the gym regularly or learn to code or meditate or paint some models. I could do some stuff outstanding for work. Anything. But I don’t. I know these things would make me feel better but I don’t do them except in fits or starts.  If I was fit and healthy and able to do a chin up I’d feel happier but I always take the easy road and eat the junk food or follow the distraction.  I think the only thing I ever gave real thought to wanting to be was a writer. But the drive to pursue it was never really there. No defined goal and ambition to push me forward. Plus i feel that my imagination, intelligence and words from youth have withered. I went to university and studied a STEM subject though I'm not even sure why except that I liked chemistry at school (even though my subject had little to do with it). I was good at school but mediocre at uni and only scraped through. I'm not as clever as I thought I was.
I feel that I’ve failed at life. Surely by my late 30s I should have a good career, house, savings, family etc. I'm better off than many others and have some of these things but not in the way i imagined or hoped.   I'm tired of worrying about money. Tired of dealing with the small chores of life like bills or taxes or mortgages. I want to travel more for enjoyment and to see the world but never find the opportunity.
I inwardly care what others think and simultaneously want to stand out for being impressive whilst also not for fear of embarrassment. It's why I don't jog outside. 
I like computer games. Always have. I realised a few years ago that they were probably a way to shut up the monologue. But I find it harder and harder to focus on them with my attention span becoming shorter. i sit down and find i cant play for more than an hour and often wont come back to the same game. online games like WoW, etc have spoiled them for me. I also feel like I should be doing more “rewarding” things with my time. Like crafts or reading or social things. 
I like fantasy books and partly blame them for making the world and life seem so humdrum and devoid of magic. Movies and tv too. But again like video games I can’t seem to sit with them as I once did.
I’m not a strong or forcible man but my temper is easily riled these. Getting frustrated with little things. Stuff not working immediately, people being shit, my kids being kids. Losing fucking video games. It’s ridiculous and yet there it is. I’ll never do anything with the anger except let it fester and make me a shitter person. I feel this is an age thing too. Less tolerant of others.
Lots of silly problems and it all comes back to this. I’m going to die and won't exist anymore and everything I do is pointless. No one will remember or care a few decades after I’m gone. Why is this so important to me? I think i read to many heroic fantasy books when growing up and want to be the "hero" of my story. To be someone. I count time as something running out rather than something to enjoy.  This is where so much of the above stems from. I'm not "successful" and I focus on the bad to the exclusion of the good. 
I could look at life from a better point of view. I should. I should be happy that I’m alive to experience things even if they’re only finite. Surely that’s better than never existing at all.   I should be positive. See the good. Make the career changes regardless of money or circumstances. It would probably change my outlook and let me worry less about things that I cant change or avoid. I might be able to accept or fear them less. I know what I should be. But is this just the person I am? Can we really change?
I wish there was a switch I could flick to push me on.  I wonder if I should speak to a psychiatrist? Would it even help."</t>
  </si>
  <si>
    <t>A ramble. Anxiety and other thoughts...</t>
  </si>
  <si>
    <t>Mosbyta13</t>
  </si>
  <si>
    <t>OMG ACCIDENTALLY DELETED THE POST BEFORE! Sorry to the person that gave me his insight! 
-----------------
I've been doubting for a few days to post this or not, mostly because it became such a daily thing that now even myself doubt if I'm "in a bad situation mentally or is just a silly moment". 
Long story short, I come from a house where mum has been having depression since I have memory and my dad nowadays it's quite down since he had a very bad luck with health issues and grandma passed away 1 year ago, so for most part of my life I've tried to not make much issues or when I had a very bad moment, to solve it by myself as I didn't wanted to bother my parents with "silly teenager stuff". They had very bad moments where self-harm and suicide has been on the table, so I really didn't felt as going there and giving them more shit to worry about.
 I didn't realize till recently, when I started going to teraphy *(I started going cause I felt that I wanted to change some of my behaviours, then I discovered many things inside myself that it wasn't completely right)* that most of my relationships had been very abusive when it comes to manipulation, cheating, money issues... In that moment, nothing hit my mind and I just accepted it as part of the love. Cause romance can be painful something, right?
I was so wrong, that lead me to deal with big situations by myself and took it as normal, also because when I explained this to my family it didnd't seemed a huge deal *(bare in mind that from a problem I will maybe explain a 1% of the whole 100% situation)*. So I know it's kind of my fault as I didn't opened myself in those moments. 
But I don't know how to make them understand now that I do suffer from anxiety and panic attacks, when I explain about this process that I'm doing now to get better mental state to some of my friends or family, they react as "noooo, is not possible, you are just having some bad days, don't be silly, with all the things you've done before".
I don't blame them and I understand it's been my "fault" again because I wasn't open before to explain how I truly felt, but now I feel exhausted to deal with those comments and don't really know how to make them acknowledge that I'm dealing with something that it's really hard for myself and that I'm struggling day after day to become better, to literally not surrender and be all day in bed.
Also I had some people getting angry at me for saying NO to some of their requests, mostly because I always did it before but now I need to step aside or I know that it would lead me to a breakdown. How can I react when a person who it's supposed to love me/support me is being angry for me saying "sorry I just don't feel right doing so"?
Maybe this post sounds a bit lame -.-' But I feel as maybe you guys could help me out. Thank you so much for reading me so far!
TL;DR: I've been dealing with mental health issues for years but it's not an obvious behaviour so everybody gets surprised when I talk about it and don't really believe it.</t>
  </si>
  <si>
    <t>How can I (28F) make my family/friends to understand my mental health issues?</t>
  </si>
  <si>
    <t>LzzrdWzzrd</t>
  </si>
  <si>
    <t>I'm 5 weeks away from handing in my MSc Environmental Archaeology dissertation... I'm at nearly 15000 words (they want 15-20 thousand and I'll definitely be at the upper end). I've had the highest grades all year and easily on track for a distinction, in fact it's really hard for me to not get a distinction, and I got first class honours in my undergraduate degree, the highest mark overall and the highest dissertation. So, why am I freaking out so much over my work and grades?? Why can't I believe in myself when everyone else believes in me? I feel really low because I don't enjoy the topic I am working on but my supervisor loves my work (even though he doesn't like me personally, and has berated me over my anxiety multiple times). I have a driving test in two weeks and need to be looking for somewhere new to live as I have to move for my graduate job starting in 7 weeks. I have been learning to drive for a year and I have my own car I have practiced in and my instructor says I will pass first time but I'm absolutely terrified. I'm so nervous about this job, even though I know 50-100 people applied, I applied late, and they called me up immediately asking for an interview and offered me the role pretty much there and then. No matter how successful I am I convince myself I'm perpetually close to failure. At everything and anything. I know it is irrational so why can't I switch it off? Any tips? I haven't been able to go to sleep properly for years... I have to distract myself with BBC iWonder or Reddit or Agony Aunt columns until my eyes tire out and my thoughts can't keep me awake anymore. I'm 23 and yet I feel useless and incapable for no rational reason, and I really need some manageable tips... CBT and CAT haven't helped</t>
  </si>
  <si>
    <t>Generalised Anxiety Management</t>
  </si>
  <si>
    <t>soulflooo</t>
  </si>
  <si>
    <t>I’m at a Texas Roadhouse right now and it’s not my birthday, but as I was waiting for my food I heard the common clapping and singing that staff often does, but for another table. It made me think how nerve racking it would be to suddenly have so much attention drawn on you, not to mention how loud the staff would suddenly become. So I was wondering if anybody else has managed to ask staff of any restaurant to keep it down and just let me enjoy my free dessert without feeling uncomfortable?</t>
  </si>
  <si>
    <t>Is it possible to ask restaurant staff not to make a big deal out of it being your birthday with clapping and singing</t>
  </si>
  <si>
    <t>I've  been doubting for a few days to post this or not, mostly because it  became such a daily thing that now even myself doubt if I'm "in a bad  situation mentally or is just a silly moment".
Long  story short, I come from a house where mum has been having depression  since I have memory and my dad nowadays it's quite down since he had a  very bad luck with health issues and grandma passed away 1 year ago, so  for most part of my life I've tried to not make much issues or when I  had a very bad moment, to solve it by myself as I didn't wanted to  bother my parents with "silly teenager stuff". They had very bad moments  where self-harm and suicide has been on the table, so I really didn't  felt as going there and giving them more shit to worry about.
I didn't realize till recently, when I started going to teraphy *(I  started going cause I felt that I wanted to change some of my  behaviours, then I discovered many things inside myself that it wasn't  completely right)* that most of my relationships had been very  abusive when it comes to manipulation, cheating, money issues... In that  moment, nothing hit my mind and I just accepted it as part of the love.  Cause romance can be painful something, right?
I  was so wrong, that lead me to deal with big situations by myself and  took it as normal, also because when I explained this to my family it  didnd't seemed a huge deal *(bare in mind that from a problem I will maybe explain a 1% of the whole 100% situation)*. So I know it's kind of my fault as I didn't opened myself in those moments.
But  I don't know how to make them understand now that I do suffer from  anxiety and panic attacks, when I explain about this process that I'm  doing now to get better mental state to some of my friends or family,  they react as "noooo, is not possible, you are just having some bad  days, don't be silly, with all the things you've done before".
I  don't blame them and I understand it's been my "fault" again because I  wasn't open before to explain how I truly felt, but now I feel exhausted  to deal with those comments and don't really know how to make them  acknowledge that I'm dealing with something that it's really hard for  myself and that I'm struggling day after day to become better, to  literally not surrender and be all day in bed.
Also  I had some people getting angry at me for saying NO to some of their  requests, mostly because I always did it before but now I need to step  aside or I know that it would lead me to a breakdown. How can I react  when a person who it's supposed to love me/support me is being angry for  me saying "sorry I just don't feel right doing so"?
Maybe this post sounds a bit lame -.-' But I feel as maybe you guys could help me out. Thank you so much for reading me so far!
TL;DR:  I've been dealing with mental health issues for years but it's not an  obvious behaviour so everybody gets surprised when I talk about it and  don't really believe it.</t>
  </si>
  <si>
    <t>I (28F) feel like most of the people in my life doesn't truly know me</t>
  </si>
  <si>
    <t>TickleMeTangyTilly</t>
  </si>
  <si>
    <t>I posted this in r/ocd too
I  tend to have racing thoughts - and when I have a task or there is a  problem/issue/drama, my mind stays stuck on it. I literally don't know  how to relax, but always just want to relax. I always have to do be  doing something or I'll get anxiety, and then I'll get anxiety if I feel  like I have too much going on or just having a task to do period. It's  like I'm always trying to keep busy because the anxiety tells me I need  to be doing something, but I also just want to relax because the anxiety  is non stop. I'm not sure if this makes sense to anyone.
I  hate drama, issues, problems because not only does it give me anxiety  and cause my other health condition to flair up, but my mind will stay  on it for a long time. Right now I just decided to cut off more toxic  family, and I'm happy with the decision - but the drama that sparked it  all is still on mind even though I consciously want to let it go.
I'm  currently in the midst of filing bankruptcy and everything is right on  schedule and moving along fine. But all I do is continually check my  documents and the court docket and bankruptcy things. Reddit is awesome  but it can also be a bad enabling tool that allows me to stay on the  hamster wheel of thoughts. I consciously know that there's nothing I  need to check or think about, I'm all good - and everything is on the  right track. But the fact that it's an open case period, and not  resolved is what keeps my mind circling on it. For example, next month I  have to pay me next installment fee. But I'm obsessing over it. I check  my bank accounts and creditors/bills websites over and over again, and  it just goes on and on.
I'm  literally saying to myself "cmon! theres so many other things to think  about, or how about dont think about anything at all!" But somehow its  almost impossible for me.
TLDR: My mind never stops thinking - and many times about the same thing over and over again in different ways.</t>
  </si>
  <si>
    <t>Is this part of anxiety, or something else like OCD? - repeating thoughts, constant worry</t>
  </si>
  <si>
    <t>progress_paulatim</t>
  </si>
  <si>
    <t>I'm currently taking fluoxetine/olanzapine (prozac/zyprexa), been on it for 2.5 weeks and haven't experienced any improvement. The olanzapine doesn't even make me tired.
I've just had one major manic episode recently after going through TMS, after not having experienced anything like that before. Now I'm just gripped by daily anxiety and bad moods with no relief. Sometimes the anxiety leads to extreme paranoia and loss of touch with reality. I can't concentrate on basic things and I can never just BE in the moment. As a result, a psych thought it would be a good idea to try lamictal.
Historically, I've taken SSRIs for garden variety anxiety and depression, but if they worked i felt on top of the world, like i didn't need them, so i quit. Or they worked but then eventually crapped out on me.
Can you guys share stories about lamictal really making a difference for you? How bad was it before, and how long until you noticed a difference? 
Did you feel like you finally found something that actually worked after other things not hitting the right spots? Are the side effects tolerable/worth it?</t>
  </si>
  <si>
    <t>Lamictal success stories please</t>
  </si>
  <si>
    <t>zcm90226</t>
  </si>
  <si>
    <t>I am a 16 year old male going into my Junior year of high school. For my AP English class I was assigned a Summer reading project. I have to write two essays, read The Scarlet Letter and take thorough notes on it (we have a test the first day of school), come up with 10 seminar questions, write the definition, examples and functions of 142 vocabulary words, and I have to complete two long charts on 37 different American documents. I am at the beach for the next TWO WEEKS and I can not stop worrying/thinking about my project and just school in general.</t>
  </si>
  <si>
    <t>Can’t control my anxiety</t>
  </si>
  <si>
    <t>marielang5</t>
  </si>
  <si>
    <t>My partner have been mentioning breaking up with me on an annual basis for the past 3 years. The last break up in January 2019, we made a plan to work on our problems and give ourselves a deadline October 2019 to see if we'd stay together. October is coming up, and we've started seeing a couples therapist this week. He says that he's still trying for us, but his patience is long run out. Even though we're still together and we're still trying - my anxiety is causing me to react as if we're going to break up which will probably cause the break up. I don't know how to deal. I feel like my anxiety has been causing our relationship problems and for the past few years, I haven't managed it and it's only gotten worse.
He says that he wants me to be happy for myself and not depends on him for my happiness which makes logical sense. But when I think to myself, I don't know how. I can see the amount of stress he's been dealing with and I know it's not fair for him continue in a relationship that isn't care free love. I want to be better, but I don't know how.</t>
  </si>
  <si>
    <t>Anxiety over potential likely future break up</t>
  </si>
  <si>
    <t>mafnxxx</t>
  </si>
  <si>
    <t>I won tickets to see Weird Al over the Radio, but my friends had other things to do. I told one of my friends who was also to put the word out on Facebook that my ticket is available. The one person who was interested told me to message her so I can pick her up. I go to her place and she seemed nice and pretty. Also a 25 year-old 4'8" Goth woman (I'm a 5'5" 30 year-old man) covered in tattoos and into many of the same things I'm into. As we're driving, she's telling me how she's into comics, video games, art, cosplaying, which are what I like. She also gets called Beetlejuice since she likes stripes and had Green hair. In some ways, she was someone I've imagined having as a friend. Unlike anyone I could ever meet. I also listen to plenty of Power Metal from Europe where the women singing are Pale looking, yet taller than this.
Of course she's got problems. Plenty of problems. She went on about her Daddy issues, been in "Adult Stuff", takes lessons from a "Pro-Dom", involved in the Goth Club Scene (no surprise), and what made her realize she's a Lesbian. Her life is by no means in order. Yet nothing she said fazed me. I'm not perfect either and I accept her for who (or what) she is.
We get to the venue, see our friends, see Weird Al play. When it was over, we waited with friends to see if Weird Al would come out to side of the building. That didn't happen, though we did meet the local Stormtrooper club and the R2-D2. That seemed to be it for the night, so I took her home. She said she's got Agoraphobia (who knows what else) and probably won't talk to me afterwards. I did ask for a hug and then I told her she was wonderful. Doesn't look like I'll be seeing her again, unless I pass her by at Comic-Con.
After all that, it doesn't feel like she became my friend. I actually wanted that to happen, as long as I stay away from her Personal issues. All things considered, she's messed up and really fascinating at the same time, yet staying away from her is the best choice, until she chooses to contact me, which I doubt. I am not going to turn this into Chasing Amy.
It's been 1 week since the concert and she's still been on my mind. I'll think about her less over time if I do something else. Anything else, like Yoga. I've also had that feeling in my gut that makes eating feel hard. I'm hearing my stomach making noises and I can only eat little. I've also been getting up earlier and just can't fall back to sleep. I've also been diagnosed with Autism at an early, so Depression seems to be getting the better of me when I get older.
That seems to be the gist of it. Any advice would help. Best to do nothing about her, move on, and hope these feelings I have blow over.
At least I made someone's wish come true and my wish was to be around someone like her, even for 1 night.</t>
  </si>
  <si>
    <t>Been having a loss of appetite and mixed feelings over a really unexpected Blind Date. I just want to get over it.</t>
  </si>
  <si>
    <t>lesbian</t>
  </si>
  <si>
    <t>Flag for other person (Lesbian)</t>
  </si>
  <si>
    <t>edgarorwen</t>
  </si>
  <si>
    <t>I'm sure many of you were able to change their relationship with anxiety, develop coping mechanism and possibly cure the condition all together.
What worked for you, CBT, meditation, journaling, therapy, medication, avoidance ..etc
Do share please</t>
  </si>
  <si>
    <t>Share how do you cope with your anxiety. What worked for you</t>
  </si>
  <si>
    <t>multinationalbs</t>
  </si>
  <si>
    <t>Hey guys.
First time poster, long time lurker. I wouldn't describe myself as suffering from long term anxiety, but I do get anxious over a few potentially life changing events, which unfortunately manifests itself in vomiting suddenly. The first time this has happened as an adult was when I was invited to a second job interview for a job in a foreign country, and most recently it's upon getting intimate with a new partner, somebody who I potentially see a future with (I haven't dated anyone I've liked this much in a long time). 
So I'm just wondering - is this anything I should be concerned about? As I say, I'm not always anxious (I do have a tendency to overthink, but I don't think I exhibit any other symptoms). 
Thanks!</t>
  </si>
  <si>
    <t>Anxiety and vomiting.</t>
  </si>
  <si>
    <t>Kriskopower</t>
  </si>
  <si>
    <t>Hey guys my name is Christian,
and I want to share with you an approach that I found myself extremely helpful with "battling" the anxiety. First thing first let's look at what anxiety means and why it happens to you. Every feeling or symptom,that you get during an "anxiety attack" comes from a place that's called the  Automatic nervous system (ANS). We live in a time where information is really easy to get if you just search the internet,so let's just do that and see what the ANS means and what it does for us:
"The autonomic nervous system is a control system that acts largely unconsciously and regulates bodily functions such as the heart rate, digestion, respiratory rate, pupillary response, urination, and sexual arousal.[2] This system is the primary mechanism in control of the fight-or-flight response."
Okay,few key things and words to remember here. First of all it's called Autonomic because it operates on an unconscious level automatically. This is really key to remember here. Unconscious means that you cannot influence the thing that's happening to you directly. Yes you can hold your breath for X amount of time and if you really push yourself to the limit,you may faint for example. And guess what's gonna happen? The ANS will trigger your breathing pattern again and soon you will start breathing again be just fine. This is why we cannot simply "forget" to breathe while we are asleep, it's impossible. As you can see this system is very very important to us and we simply cannot exist without it.
Secondly the fight or flight response. The only reason that you are getting these terrifying symptoms while you have an "anxiety attack" is because your nervous system thinks that you are in danger. Not you,your nervous system. I repeated that because it's extremely important to remember. You may think that the situation that you are in is not dangerous at all,like you being at the supermarket for example,but for some reason your nervous system doesn't think the same way. And when that happens the protective process known as the "fight or flight" responses kicks in. Your nervous system will start to produce feelings and thoughts that you have to either escape the situation that you are in immediately,or to fight for your dear life if you can(example maybe if you are trapped by burglars and if you cannot escape then the only thing that's left for you is to fight).And that is why you get the symptoms that you are getting. It's really your body prepares to fight or run, that's why you get that adrenaline rush into your blood and your heart keeps pumping so hard because it's trying to deliver as much blood as quickly as possible to all your muscles,so you can fight or run.As a resault you start to breath heavy and hard and in the end you feel dizzy from all the oxygen that you are getting so fast.Your mind starts racing with frightening thoughts and so on. I'm sure you are familiar with all the different symptoms. Which by the way are not the same for everyone. These are just the ones that everyone experience,but there are more. Some people get dizzy and lightheaded. Others not so much but their vision get blurred. And of course there is the tightening throat feeling,like you are going to choke or something. All of these symptoms,i mean all of them are completely normal to feel when you are in those kind of situations. The really key thing to remember here is that they cannot harm you. That's why you should not be scared of them. Nobody can die from these symptoms, assuming of course that you are in a good health condition. It is really a good idea to go to the doctor and get some general tests done,so you can confirm to yourself that there is nothing wrong with you. You don't have a tumor in your brain, and your heart wont just stop beating. You may think that you have some physical illness but in most cases that is simply not true. And this thought of being safe everywhere at every time should always be with you,like an anchor thought. You should always think when you get the anxiety symptoms that they are completely normal and there is nothing to be scared of.It's just your fear because you don't know what's happening and the most scary thought is why it is happening in these so normal, everyday life situations. Also as you can see the "Fight or Flight" response doesn't really work. You can't just be cured forever when you run from the feared situation and I will explain why below.
So the real reason stuff like that happens is because you are actually capable of "teaching" your nervous system to react in a certain way.And the next thing that i want to share with you is really important.
All the time, throughout your life with anxiety you have been teaching your nervous system to produce more anxiety for you. And that is also normal. As humans,when we see a problem we usually try to resolve it by logic. We start thinking of ways to stop these terrible feelings. We try to find activities that we think are going to help us,for example: playing video games,or staying more at home and etc. The problem is that the more you try to avoid these anxious and fear feelings,the more they build up. That's why sometimes you get a panic attack and it feels so terrible, because you start adding second fears from thoughts like "what if x happens" and "oh my god why me".See, these kind of thoughts sends the wrong signals to your already so sensetized nervous system and it can never "cool" down,you don't allow it to start to heal itself. Its really like a paradox. The thing that you need to do is... Nothing. Well, not exactly nothing but in a way - nothing.
Let me explain. The only way to recovering your nervous system is by exposing yourself to the feared situation,AND STAY THERE. Be present with your fear, don't try to run from it,be there with it. You can't resolve the problem on a conscious level. That's why keeping asking questions in your head produce more anxiety and fear and your nervous system can't find the peace it needs so it can heal itself.
Okay but how? It sounds so easy to say that all you have to do is do the thing that you are scared of, but how on earth would you be capable of doing it when you are so terrified and frightened just thinking about it?
Here comes into play the "floating" technique. It was popularized by the great Claire Weeks. I strongly recommend reading her books. There are also some good video materials on YouTube as well.
What this technique suggests is that step by step you should start exposing to the feared situations that you have and stay there and let time pass. The only thing you have to do is to get with you your anchor thought that i spoke about(that you are always safe and there is nothing wrong with you,and it's completely normal to feel the fear and the anxiety symptoms) and make sure to not add the second fears of "what if" and "oh my god". And that's it. Just be there with it and let time pass. The rest the nervous system will do for you. By exposing to the fear and staying in it and letting time pass, you now begin to send the right signals to the nervous system. It will understand that there is nothing to be afraid of and if you practice it enough,sooner or later the symptoms will disappear. Your nervous system just wants a peace of mind. Now you see the mistakes you have been doing every time you get anxious. You start to fight the feelings instead of letting them be. That's why i put the word battle in quotes in my first sentence. Because it's not really a battle,by battling you are making it worse. Instead you should use a better word like: acceptence. Accept that you feel terrible and understand that it's normal. If you manage to do that and give your nervous system peace it will begin to heal itself. It will begin to desensitize. And that my friends, is the key to recovery. Will it be unpleasant and terryfing to do what I'm asking you to do? Yes it will unfortunately. Believe me I know exactly how much I'm asking you to do here. You need to show the courage. You need the kind of courage that the heroes have in the fairy tales. You need to have the courage to look the fear in the eye and show it that you are not scared. So be there with your anxiety. Love it. And let it be. Don't try to stop it. If you try to stop it you will fail. Let it be what there is to be. And trust the process and most importantly.. yourself!
So that's it from me,guys. I just want to say that I have never been to a therapist, I am not a therapist or professional and all written here is based on my experience with anxiety and the information that I got from internet. I am not fully recovered yet but this time I know I'm on the right way with the approach that I shared with you. My confidence is growing every say and that's the beauty of the exposure therapy. You get to do stuff that you thought you never could and exactly that gives you the feeling of achieving progress. But start slow guys. Step by step. Don't rush yourself. Just show your nervous system that there is nothing to be afraid of.
Also as you have probably already noticed a long time ago, English is not my native language so I have to ask you guys to forgive me for any grammar mistakes that I may have made. Overall I suck at writing but I think that the post is readable and understandable. If there is anything unclear ask me in the comments and I will try to explain again.</t>
  </si>
  <si>
    <t>The key to recovery.</t>
  </si>
  <si>
    <t>blondebuscuitlosesit</t>
  </si>
  <si>
    <t>I am having the weirdest anxiety and guilt. Over any little thing in my life that I have done, I have this strange feeling that it is going to come back and haunt the ever living shit out of me. Like I have never even done anything THAT bad or different from anyone else my age/any of my friends have done, but I get anxious about it all of the time. It has been constant. My doctor put me on Wellbutrin for previous postpartum depression and anxiety and I am about to go to therapy, but the Wellbutrin may be making me paranoid? I have never been like this.
I expressed concern about guilt over things I did in the past to my best friend and she laughed at me and was like "Are you serious? I know so many people who have done way worse things and they are totally and completely fine. You have hardly done anything. This is all in your head you sound crazy. You were raised to feel guilty all the time and you did some things that were out of character and now you feel bad about it, but you shouldn't."   
And I am COMPLETELY aware of how insane I sound but I just have this constant feeling of guilt/something bad is going to happen to me. I really want to shake it. I know I sound absolutely insane, and I'm aware that nothing is going to happen to me, I'm a decent person, etc. but still I have these silly panic attacks.   
Does anyone have advice about this? Have you ever been through something similar?</t>
  </si>
  <si>
    <t>Having seriously severe paranoia/anxiety/guilt over small things I did in the past... anyone have advice?</t>
  </si>
  <si>
    <t>Lemonmint7</t>
  </si>
  <si>
    <t>Tldr: friday was an awful day, I got even worse feedback than I imagined, and now I’m absolutely sick with anxiety.
So I’m a manager at a restaurant who’s still learning (been one for three or four months I think) and we had an absolutely horrible day friday. I opened and none of the three alarms on my phone went off. I got to work a half an hour late, fortunately however I have amazing associates and they really stepped up to help open the store. We opened on time and things were ok, for a second. The rest of the day was an absolute mess. We were non stop busy and another manager who was in position kept giving out orders that contradicted what I as the mic told the associates to do. Food kept being sent down to drive thru missing items and drive times were at 16 minutes. The other manager was the consolidator. I was baking because our bakery was practically empty while also helping to ring orders up front and jumping on line if necessary.  Whenever I’m opening mic I always have a headset on and I’m constantly asking my associates if they’re ok and if they need anything from me. 
Today I got alot of really negative feedback from friday.  Even though I feel as though I’m a constant broken record with how often I ask if they’re ok, the associates felt as though I wasn’t there to help them. They said I was wrapped in my own world baking or in the back talking to the third manager who came in (which I did but only for a short period of time to catch her up on what’s happening and where things were at with the store).  They also said I was knitpicking them on how they were doing their jobs and that I didn’t show any gratitude to them for stepping up this morning to get the store ready to open.  The thing is, I profusely thanked my coworkers for their help and was constantly giving little pep talks in between my check ups on the headset.  I’m even repeatedly told several employees that if they got more than two orders on the screen to tell me so I could come help them. I knew the day was going horribly but I was doing my best to get us all through it. 
My assistant manager was the one to give me the feedback from friday, and she just wanted to make sure I understood things that needed to be improved and what was going wrong. Obviously what I thought I was doing wasn’t being perceived by my associates in the same way.
I like constructive criticism because if i don’t know what’s wrong, I cant fix it. But hearing all that she told me (above and more) really really affected and hurt me because I feel like I go out of my way to do my best and make sure my associates are ok. I hate when people are upset and I always try to make it better.
I’m taking ownership of my mistakes and striving towards being a better manager, and I know friday was absolutely horrible. But the things I was told the associates were feeling about me really hurt and now I feel absolutely sick with anxiety. 
Tldr: friday was an awful day, I got even worse feedback than I imagined, and now I’m absolutely sick with anxiety.</t>
  </si>
  <si>
    <t>Anxiety and work sucks</t>
  </si>
  <si>
    <t>omnydevotchka</t>
  </si>
  <si>
    <t>I'm not 100% sure this is allowed here, but I'm pretty certain this is linked to my GAD.
I cannot keep how I'm feeling off of my face, ESPECIALLY if I'm annoyed or frustrated or disgusted, etc. It's all there. BUT, if I'm happy or pleased, I hardly emote at all.
It's becoming a problem in my new job where there are people who are just annoying personality types to me, and they're also super perceptive so I think they think I hate them. I don't dislike them, I just wish they could learn to condense the answers to my questions instead of talking FOREVER. 
My SO suggested smiling more, like forcing it, which I can do. I can act pretty well, but if I have to hold a smile for as long as I would need to for some situations, I would end up looking maniacal. 
Anyone else experiencing similar issues in their lives?</t>
  </si>
  <si>
    <t>What can I do about my face? (Fix my RBF!)</t>
  </si>
  <si>
    <t>daleofcourse</t>
  </si>
  <si>
    <t>So about 7 years ago I had a panic attack over some chest pains which after many tests turned out to be costochondritis, inflammation of the rib cartilage, and not a heart attack. However, after then every time I got a twinge my chest or slight palpatations in my chest I thought I was having a heart attack and I'd constantly check my pulse and grasp my chest. It then came out I also had hypothyroidism which if untreated can lead to changes in mood etc.
After having so many chest pains/anxiety attacks over the years I now know I'm not dying, but even after all this time if I exercise a bit too hard or sit in a funny way that causes muscle pain in my chest I start with an anxiety attack. Theyre usually brief these days but awful, one half of me knows it will pass and the other half thinks I'm about to drop dead. The most recent one was after a hefty walk up a very steep hill up into the woods by myself, I had to sit on a rock for ten minutes just to let it pass.
My wife isn't very understanding and thinks I'm being a hypochondriac but it's very real to me when it happens. 
The only technique I have is to try and distract myself long enough for it to pass, and then I feel wiped out and foolish for even thinking anything was wrong with me in the first place. I'm physically healthy and normally a really confident person but this makes me feel like I'm not in control of my thoughts.
Does anyone have any mental or practical techniques for dealing with something like this?</t>
  </si>
  <si>
    <t>Any techniques for dealing with physically triggered anxiety?</t>
  </si>
  <si>
    <t>addwood5</t>
  </si>
  <si>
    <t>So I had Chinese food for dinner last night. I planned on having it for lunch today but read that reheated rice can give you food poisoning (if stored improperly). I asked a few cooking subreddits and got conflicting answers, but they all said it’s safe in some way. I’m still worried about reheating the rice though. I’ve reheated rice from this restaurant many times and never got sick but this time I’m worried because of the article. What should I do?</t>
  </si>
  <si>
    <t>Food poisoning anxiety</t>
  </si>
  <si>
    <t>Matty-Donners</t>
  </si>
  <si>
    <t>I’m in high school and I have two different groups of people I hangout with and I’m normally a quiet person and am not really a mans man so when I’m in one of the groups the people are always tackling me and shouting and I just do the same so that they don’t take advantage and annoy me. When I do this I bottle every bad thing up so that I get into the minds of other people and just act like them. The other group of people are a lot more chiller but they are the most unpopular people in the grade and I like hanging with them but everyone judges me on it. I fell like such a dick when I don’t talk with them at recess or lunch because they’re always asking me to come chat and my other group says “don’t hang out with those wierdos” I just feel like I have to act like two different people when I’m in school and that gives me so much anxiety</t>
  </si>
  <si>
    <t>I have a split personality and it makes me bottle everything up inside</t>
  </si>
  <si>
    <t>Dom_Bad</t>
  </si>
  <si>
    <t>Hi there, this will probably a bit of a long post and might go in some random directions at some points.
&amp;amp;#x200B;
Quick background about me. Male, 28, had a relationship for 4 years that ended a couple of months ago on very good terms but should have ended a year earlier. Mentally I'm actually very stable, except from what's posted below and sometimes feeling lonely. But that's normal I guess.
&amp;amp;#x200B;
Whenever I meet a girl I like, which happens rarely as I'm picky af, I get attached really quick and really strong.  
So it happened when I met this girl. She's from a different country, so it's gonna be a long distance thing.
As soon as I like someone romantically, like her, I spiral and become but a shadow of myself. I worry SO MUCH about losing her again, that I just don't function properly anymore.   
This time, it is even way worse than before my last relationship. It is like a huge high when I'm with her, followed by a massive hangover after we say goodbye. 
&amp;amp;#x200B;
All I can think about is whether this was our last goodbye forever. I think about what will happen during that time that we can't see each other. Will she suddenly lose her feelings for me? Will she meet someone else? Will I become too clingy and make her distant?  
I don't function at work anymore. Can't focus, can't get shit done, friends become uninteresting, just like other interests. I'm not myself anymore, but a sack of meat that can't sit straight anymore and is drowning in worries. Also usually no appetite, no fun, just desperately waiting for our next trip to come.
&amp;amp;#x200B;
I can't really tell where this is coming from. Either fear of abandonment after my father died when I was young and as a result I got taken out of school for weeks and had to stay at my aunt's place by myself? Or is it a deep feeling of being unworthy of being loved? I don't know. And I certainly don't know what I can do about it.
Especially since I actually do all those things that are usually being recommended for people with issues in that kind of direction. I'm actually very confident about myself. I take care of myself, go to the gym, I think I'm attractive and smart, I work as my own boss and do what I love. I have friends, I travel a lot, I have interests and hobbies.
Yet, I don't know why I don't feel whole when I am not with someone and can't shower them with love. It's like all I do is with the goal in mind of sharing it with someone special. I work my ass off in order to provide a good life for someone I love. I spend money on her for travels and nice experiences (she never asked for this in any way!) because I want to and I don't give a shit about the money but the time spent with that person. No kind of distraction works. No matter what I try. No matter what friends try.
&amp;amp;#x200B;
So, we have great times together, when we're apart we text, call etc. That's the only thing soothing my mind during that time. But it is getting worse the better the time was we spent with each other.
I now am at the point where I am spiralling from right after waking up to when I go to bed. And I have a feeling that I'll probably have a heart attack in 6 months if it keeps going like that. I just don't know what to do about it.
I kinda want to see a therapist, but it takes ages to get an initial appointment. I'm talking at least 6 months.
&amp;amp;#x200B;
So yes, I don't know...Does anyone have any more tips for me?</t>
  </si>
  <si>
    <t>Attachment and fear of loss</t>
  </si>
  <si>
    <t>ellapolls</t>
  </si>
  <si>
    <t>I have surgery tomorrow and am really anxious - this is my second attempt at getting the surgery due to being too anxious to have it done the first time.
I’d really appreciate some positive affirmations / mantras than I can use to help me tomorrow!
Thank you ❤️</t>
  </si>
  <si>
    <t>Positive Affirmations for surgery?</t>
  </si>
  <si>
    <t>measlybastard</t>
  </si>
  <si>
    <t>I’m getting anxiety about many things, some of which include my fear of death, my fear of not getting my ocd ritual done properly, and a habitual/psychogenic/ocd cough that won’t go away. I’ve had the cough for 7-8 years on and off so it’s safe to assume tonight’s not the night it’ll leave me alone but is there anything I could do to calm the anxiety in my system? I’m not sure what to think to help myself calm down. I’ve tried breathing techniques but I just start coughing. My heart is beating fast, I’m nauseous, I’m sweating, and I just have a feeling of dread. Please help!</t>
  </si>
  <si>
    <t>I can’t sleep!</t>
  </si>
  <si>
    <t>TL;DR I have a massive crush on this girl but I have crippling social anxiety specifically whenever she’s around and it is incredibly frustrating I don't know what to do.
I work at a center providing behavioral services to children on the spectrum; with my higher functioning kiddos we work a lot more on social skills while my younger ones, it’s more play-based. Whatever the case, when I work, I feel confident, socially competent, focused, driven, energetic, and overall good. 
However as soon as my crush arrives for her shift, all my social competence, confidence, focus, everything flies out the window and my brain completely turns to mush. I see her and my heart beats through my chest, and as soon as we talk all these mental blocks shoot up preventing me from having a regular conversation with her. I can’t think straight, I stumble over my words without clear direction as to what the hell I’m trying to say… last week she said something about it being really hot downstairs, and I was like, “Oh yeah… it’s been getting so hot lately, and **especiallyyy** because …of… this heat…” … emphasize \***especially**\* like NO SHIT OF COURSE IT WOULD BE HOT BECAUSE OF THE HEAT I wanted to smack myself across the face so many times with my rambling and stating the obvious. I just don’t get it because I’m fine when I talk with my other coworkers - I'm coherent, able to articulate / think clearly - it’s just with her it’s like suddenly I’m the one in need of services and it just really sucks. 
The thing is I know these fears I have are completely irrational. I have no reason to be so afraid when she very nonjudgmental - she’s incredibly kind-hearted, warm, empathetic, open, attentive, so so pretty... and genuinely tries to get to know me. I want to get to know her too and for her to know me as well,  I keep telling myself to just be present in the moment and be myself. But I can’t seem to get passed these walls. And now I feel like I ruined all chances of furthering anything with her at all even if it’s just a friendship; 
The week prior she initiated conversation with me about the gym and at some point said maybe she should try out the gym near me even though it’s far for her. I felt like that was my perfect opportunity to ask her to workout together, but I got scared and instead cut the conversation short saying, “Cool you should, well I got to go.” I instantly regretted not asking her in the moment as I walked out, but fortunately I realized the opportunity I could be missing out on and that it's not too late, so I pushed myself to walk back and just do it. She was leaving the room at the time and looked surprised to see me back, so I just pretended I forgot something and then said that we should work out sometime if she’s ever in the area. I know I didn’t directly ask her, but it was still a huge step I normally never would have taken so I was proud of myself! And not only that, to my surprise she said we should definitely and told me to find her after I got my stuff so that she could give me her number!  I tried to remain calm/chill, but inside I was leaping with joy and so full. 
But now after our most recent conversation I can’t stop feeling like I ruined everything because I was so awkward, had stupid things to say and nothing interesting to contribute. I mean if I can’t have a normal conversation with her here, how could I possibly maintain an interesting conversation outside? If she does end up still wanting to hang out, what if it goes horribly and it just confirms for her all those thoughts and she ends up regretting hanging out with me...  
I just feel really sad and frustrated with myself because I know in general I'm capable, but when it comes to friendships/relationships I want to build on the most, I seem to have the most trouble as my anxiety shoots through the roof and I can't function. It's incredibly debilitating.
Has anyone ever experienced these mental blocks preventing you from having meaningful conversations/connections/ relationships? How did you lower those walls/inhibitions? I’ve been so reliant on alcohol over the years to help me, but I’m now 84 days sober (yay) so I’m not about to ruin my streak now when I’ve come this far. I’ve been trying so hard to overcome these mental barriers to build better friendships/relationships I’ve never pushed harder in my life, but I’m growing more mentally exhausted and depleted by the day and often times I just want to give up.</t>
  </si>
  <si>
    <t>Crippling anxiety and crush</t>
  </si>
  <si>
    <t>AlexR6336</t>
  </si>
  <si>
    <t>So I’m a college aged guy and I’ve had anxiety pretty much my whole life but it is extra bad right now at this family gathering. 
The less control I have the worse my anxiety gets. I feel like my entire family is treating me like a child. I have no control, I sleep in the basement with 6 small children because there is no space. I wake up at the slightest sound and it’s bringing me back to my summer job. I worked with teenagers, many with mental problems, and there were suicide attempts, self harm etc... so every time I wake up I think it’s because someone is dying. I have nightmares. I cannot sleep. 
I feel like I NEED to go home (back to the housing I have at my college) but I cannot because I’m in another state, I do not have a car, and my family has refused to drive me back. I was told I’d need to take the buses. I want to take the bus back as soon as possible but I know my parents will be angry at me. They don’t understand that I’m the sort of person that needs space sometimes, they think I don’t like them or I don’t want to be around them. That’s not the case I don’t have a problem with them my brain is just screaming at me that I need to GET OUT but I can’t and there’s people everywhere and I feel like I’m gonna panic.
How do I get my family to understand, whenever I bring up my anxiety they always dismiss it as “not a problem” or me just “being difficult” or “antisocial”.</t>
  </si>
  <si>
    <t>Cannot function at this family gathering</t>
  </si>
  <si>
    <t>PhrygianNoodles</t>
  </si>
  <si>
    <t>I'm 20 years old and I got hired for a fast food services job and I'm sick with anxiety about it. Its going to require a lot of physical strength and movement which I'm already not good at. I'm terribly uncoordinated and always end up hurting myself when I rush physical things. But worse than that, I have to be sociable with the people I work with. 
In elementary and highschool I always made a fool of myself because I never knew the right thing to say in a conversation. Some people liked me but I think most people just thought I was off, like slightly autistic or "just weird". College has been great because I dont have to talk to anyone unless I see they also are considered awkward, in which case I can usually follow them. I get along with autistic people very well, but I was told as a kid I wasnt autistic. When regular people approach me and talk, I always get so much anxiety because it's like a puzzle trying to figure out how I should react to things. 
I'm afraid this will be the case at work, and I dont want to disappoint the managers because I can't be sociable and can barely hold my own as a worker. I'd prefer to work in silence like I do right now but I can only manage a few hours here and there at my current "job", so I needed this one. It's going to be so soul crushing if I can't do good at a simple minimum wage, fast food job. People will think I'm even more of a loser if they find out I got fired from such a place. There aren't any other types of jobs available to me because of where i live and with my experience so this is all I can do to save money up. 
I had this much anxiety before the interview too but luckily it was only about 3 minutes long. The whole time my ears were ringing and I started to sweat but I managed to stop my hands from fidgeting and I forced eye contact on and off hoping it came off as natural. The questions weren't hard because I'm a pretty introspective person, but just being judged like that made me feel so awful. I do regularly go out and interact with people in public but something goes wrong almost every time. I say the wrong thing to the cashier, I change the subject and lose people... things like that. 
I just don't want to have to work in this environment. Most of my coworkers will be older than me too, so I feel like theres less of a chance they will understand me.</t>
  </si>
  <si>
    <t>I'm afraid to start my first job</t>
  </si>
  <si>
    <t>brightorangepaper</t>
  </si>
  <si>
    <t xml:space="preserve">
I have been having really bad anxiety since starting a new job about a month ago. I’ve had anxiety all my life but it’s really been at its worst the past few years, on and off. I really dislike this job and I have never been so down or stressed and anxious but I’m stuck for now due to life circumstances. 
Ever since starting this job, I dream about it constantly to the point where I’m having very light/broken sleep because I’m constantly waking up and thinking I’m at work. I will get up in my bed and be half asleep thinking I’m at work and panicking because I’m unprepared/sleeping on the job/messing something up. This happens all night long and it’s really disrupting my sleep. I’m already really anxious, depressed, and irritable and the lack of sleep is making everything so much worse. I’m afraid to go on anxiety meds because I’ve been on so many different ones and the side effects are always terrible for me. I’ve taken a lot of different prescribed sleep meds and it’s the same thing. The side effects are either too much or they don’t make me sleep. I resort to taking Benadryl a lot and that is really hit or miss and sometimes seems to make my dreams and sleep worse. 
Has anyone experienced anxiety taking over your dreams? Did anything help? I’ve done a lot of therapy on and off since I was a kid (I’m mid 20’s now and haven’t been for about 1.5 years) but I’m so exhausted and sick of people that the thought of having to go talk to someone about my problems makes me want to crawl in a hole. I already get hardly any time to myself and the thought of having to converse with one more person is just too much for me to handle. I don’t know what to do. I’m afraid of meds and can’t fathom the thought of confronting my anxiety and depression with a professional at this point in my life. I feel like I can’t even ever rest because my dreams and sleep are so disrupted that I’m starting to fear bedtime and sleep. I’m desperate which is why I’m turning to reddit. Please help me with any advice you might have. I’m really scared of everything and just want to hear from someone that has been in my shoes and see some light at the end of the tunnel. Thank you for reading.</t>
  </si>
  <si>
    <t>Anxiety disrupting my dreams</t>
  </si>
  <si>
    <t>B_rrr_T</t>
  </si>
  <si>
    <t>Ok so let's just vent a little. I had a pretty bad depression due to anxiety about ten years ago, which led me (after staying home doing nothing for about 1 year) to move out my hometown and start studies in a movie school, which was really the only thing that would make me happy. There my anxiety faded away a bit, and I made some friends.
Unfortunately anxiety came back, which led me to stop wanting to work in this field, came back to my hometown and started regular comfy (yet stressfull) dead-end office job.
I'm still in touch with one of my friends from the school, and he invited me and other people to his country house for a few days this summer.
It's going to happen in a few days and I'm super nervous and anxious about it. 2 years ago we did the same thing and I already felt anxious around them : everybody is cheerfull, joking around and talking about their life - and I stay silent, feeling like shit and being uncomfortable as fuck. They're all friends together and see each others regularly, and I just feel so out of the group, which increase the symptoms and I feel so bad about it.
I don't have many friends and I want to enjoy those moments! But I just anticipate the worst things, and I'm worried that my anxious behaviour might ruin everything, for me and for the others... These thoughts are just getting on my nerves, prevent me from sleeping and enjoying my time... 
Why can we just enjoy, why do we have to worry!?!?</t>
  </si>
  <si>
    <t>Anxious about meeting old friends</t>
  </si>
  <si>
    <t>CatMomAFx3</t>
  </si>
  <si>
    <t>For all my fellow sufferers of anxiety/depression, I’m curious how many of you suffer from episodes of not wanting to be touched. Not in a sexual way. I mean, avoiding hugs, handshakes, holding, any skin to skin contact. To the point where it makes your skin crawl almost when someone does touch you. 
What do you do? What helps? Am I the only one? Ugh</t>
  </si>
  <si>
    <t>Anxiety affecting relationships</t>
  </si>
  <si>
    <t>Cflvr</t>
  </si>
  <si>
    <t>I'm not sure if this belongs here because I'm still trying to figure myself out and still haven't managed to name this whole thing or even know what it is, but that's why I'm posting here. I'd like to know if I'm the only one since I've never heard of a similar case.
As a kid, whenever I couldn't sleep or when I ran out of stuff to think about, I'd always end up thinking about death and would panic over it. It wasn't a normal panic though. It lasted a very short time like just a few seconds, 10 at most, so it never really gave me time to cry. I remember freaking out as a child only because someone had casually mentioned that we will gonna die someday. I mean, it's normal right? I was a kid. But this phobia and weird reaction never went away and today I feel the exact same or even worse comparing to when I was younger. 
It always starts with a sequence of thoughts. It's activated mostly when I watch horror movies, when I think of universe related stuff or just aging in general. The universe has always intrigued me a lot and I think it does scare most of us, so I'd go on and on thinking about so many things about it until I get to a certain part, *the* part, where I realize how insignificant humanity is and how ephemeral and useless my life is and \*poof\* it happens. In one moment I'm totally fine, in the other it's like I feel it striking. A huge shock. There are times I even get out of my bed like I'm about to run and ask for help but, as I said, it never lasts long enough. It's hard to explain the feeling. In that exact precise moment I imagine a world without me on it. Me not existing. Me not having thoughts or having a body, this body I have now. I personally believe in life after death, but even the idea of being alive after I die is disturbing to me in these times. Everything that is scary about not existing in **this** world comes to my mind simultaneously and possesses me for a moment, it's unexplainable, and then goes away right after and I start giving it no importance again. Literally 0 importance.
Because it's not like I can't think about the topic without having this panic feeling, I do, but this that I'm talking about is a level of deepness that can only be reached sometimes, when there's that big chain of deep thoughts before the big one strikes. And rarely during daytime. As long as I see light and people everything's fine, I might even joke about my fear and ask myself why do I freak out so much over such stupid thing, it simply doesn't have any importance. But as soon as the night comes it's a totally different game. 
Can I avoid it? Yes, most of the times I'm the one who provokes it, obviously not because I like it. The only times I don't really expect it is when watching videos or movies. 
The fact is that I feel that this has been getting worse with time and now it happens even more times in a row. I was watching a movie a couple of hours ago and I couldn't stop being anxious about death, it was constant, and that was new to me. It's not like my transitory attacks turned into a bigger and stronger one, no, what happened was that I was having those 'mini-attacks' each 5 minutes with spaces in between. 
&amp;amp;#x200B;
What makes me feel confused here is how short and odd to the point where I feel like I'm entering another dimension these attacks are. Not the phobia itself but the reaction. I don't think that this can be called a panic attack though it feels like one. It just doesn't quite fit in the term, so what is this then? Am I the only one in this situation? I've never heard of any experience like this one.
I apologize if this is not the type of content for this sub. If I'm wrong, thank you in advance for any given responses &amp;lt;3 &amp;lt;3</t>
  </si>
  <si>
    <t>I can't figure myself out. Am I the only one with this strange feeling?</t>
  </si>
  <si>
    <t>I can't live with my mothers anxiety while trying to deal with my own. Rather than deal with her anxiety, she brings it to me. Whenever she feels uncomfortable, rather than deal with it, she gives me that stress. And she tries to micromanage my life in every possible way. From big choices down to simple things like when I take a shower, and what shower I use. Or and this is a huge one, whenever I try to eat at home, she always tries to micromanage the entire process of fixing and eating a meal. She will give me this unrequested, rather counter requested tours of everything we have to eat, this information overload, where she basically tries to sell the concept of eating at home to me. I know why she does this, it is rooted in unresolved problems that exist in my family, and it always triggers unpleasant emotions. I've told her time and time again, on a regular basis, for more than a year, even more than that, but for the sake of this let's say a year and two months, kindly, yet nothing changes. No amount of explaining that she is stressing me out works. If I say that she argues with me about it. Often, I either have to live around her anxiety and forego simple virtues and liberties, or I have to argue my case at every corner. Standing in front of the house at night makes her anxious. i can't pace around in the parking lot of the school across the street from our house at 9 or 10pm, without her coming and telling me not to and demanding that I stay on our property, specifically in the backyard. Whenever I leave the house, she always gets really anxious and gives me this barrage of questions and concerns. She will always make comments about how I look. I could be feeling relaxed the way I am, and suddenly, I have to be disciplined in being okay with how I am. She will tell me to tie my hair back and ask if I have the bands. And if I have my phone. And my license. And will start offering to give me a bottle of water. And ask where I am going and why and what time I'll be home. And if I want to go anywhere that isn't the usual that I always go to, she gets anxious and will negate the decision, requiring me to push through the anxiety. Her anxiety whenever I try to leave the house is probably the primary reason I have been tardy at the jobs I've been working over the past 6 months. And if I am running late to work, she won't respect that. She will still make insists inspite of the fact that I could lose my job. If I am outside at 10pm, she will come and tell me that she needs to go to sleep, (I need to be in the home in order for her to be calm enough to sleep). And start guilt tripping me for not letting her sleep, sometimes using her physical health as leverage. But I know for a fact that she seldom goes to bed at 10pm. She will often come and chat with me in the kitchen at 11 and up to midnight. But for some reason, if I am outside, she needs to go to bed. And when I come in, rarely does she. She simply uses that as a form of manipulation. There is even more but I can't go into more detail. This is not to say that there aren't positives. There are a lot of positives. But given that I suffer from ocd and anxiety, her anxiety makes her a big trigger of mine, sending my mind spinning after most interactions. Whenever I come home, my anxiety level goes up. And I have to mentally prepare myself to deal with the anxiety of leaving to go somewhere, or of having a meal. Think about it, mentally preparing yourself for having dinner. Because when I have dinner, my anxiety goes way way up. And it is because of this that I often eat out. Not because I like to. But because at least there I can sit and eat in relative peace. Whereas at home, it is always stressful. On the odd occasion I have a meal and nobody else is at home, I still feel anxious. Not as much, but that uneasiness surrounding the kitchen is still present. And that room is probably the biggest source of dysfunction and anxiety in my house. I'm 22.</t>
  </si>
  <si>
    <t>I'm just venting this out</t>
  </si>
  <si>
    <t>throwaway52689533564</t>
  </si>
  <si>
    <t>Looking for some advice.  I've always been a very self conscious person with very little self esteem.  It's something I've been working on but sometimes it really effects my ability to function like a normal person
I've come to realize something I tend to do that I've been doing for as long as I can remember.  It's really doing a number on my ability to be comfortable in relationships
I've got this "you're not good enough" complex that manifests itself in most everything I do.  I'm trying to work out where this comes from so I can overcome it but that's another story. 
 I've been seeing this girl for about 5 months now.  We don't get to see each other as often as we would like but we make it work
We communicate primarily through text when we aren't together and that's where my problem lies.  It's hard for me to read emotion and intent through text and I always read things like they have some sort of a negative double meaning to them and it's driving me absolutely insane 
I'll give an example.  We share the same weekend off of work and we're talking about making plans to so something. She has this friend she's super close with that she hasn't seen in a while and told me she would like to hang out with her.  I told her that's okay and that should be fun.  Her response was "yeah, she always makes me happy" (she's been dealing with alot of shit lately and has been feeling really down on herself). As innocent as her response was, my immediate thought was that I don't make her happy and it fucked with me for hours.  I know I'm just being crazy but it's really causing me alot of stress.  I do this to myself all the time over the dumbest shit.  I did it in previous relationships but I always just took it on the chin for what I though it was
What's wrong with me?  Have any of you dealt with anything similar and if so, how did you overcome it?
Tl;dr Im a mental case</t>
  </si>
  <si>
    <t>My brain is cruel</t>
  </si>
  <si>
    <t>gorkx</t>
  </si>
  <si>
    <t xml:space="preserve">
I have no idea if this is the right reddit forum. Basically it's thought I have some form of anxiety, every few years. I just snap. That is I reach the end of some mental rope and fall appart. That happend last year, along with suicidal depressive problems because of everything going wrong.
Now for the last 3 weeks have that feeling I get when I might have a panic attack (or what ever it actually is!), kind of feeling something isn't at all right. Last week that got triggered at smiths when Karen and some check out chick had at it. Pooky the customer needed to return some caugh med in a still unoppend bottyle. Karen the worker would only quote policy, colminating in the two almost (litterally) having a fight the store renta-cops had to pull the two appart. Manager threw both out. After that, I couldn't breathe well, and it was litterally like the walls were closing in.
I can't remember the last time I got hit with that! It happend once maybie in trader joes, it was this feeling of: people just move the \*!\*@! out of the way so I can breathe!
Weirdly I have no issues going to the gym or a zumba class I want to try on a few times.
I haven't had this problem for 2 years! what the actual fark man! I know I'm constantly on edge about food and clothing recently. But now I also are just exausted and moody.
Last year FWIW we tried the classic Valium, that and something called Autogenics, with humorous movies would snap me out of it.
But tap dancing devil drawers with  Ruffle snaps!  - I don't know why I'd have issues...again.
Any opinions? or advice? My therapist doesn't want me on Valium because he thinks it causes rebounds that are worse somehow, but shit I want to live, life, laugh, get out and enjoy things to!</t>
  </si>
  <si>
    <t>[halp wanted] CrossPosting: Getting a return of anxieties!</t>
  </si>
  <si>
    <t>sssstellaaaaa_</t>
  </si>
  <si>
    <t>Oh, of course I’m overreacting I have anxiety.... my bf is never straight forward. He never tells me outright if he can do something or not. For example, yesterday afternoon he asks what I’m doing that night, doesn’t reply till 11pm, I say see me tomorrow he sends me a random photo I say “say it. You’ll see me tomorrow” he says yessir and I say are you serious? And he says yeah mate no worries. This morning I ask what we’re doing today and he is vague again, sends me another photo. Then says I’m sorry I’m really sick (he’s been sick and I know this so it’s ok it’s not an excuse) but I’ve expressed this so many times to be straight forward with me because I worry and let my mind trail off and all he says is “I’ve told you I’m sick 50 times” and so I ended up apologising and saying sorry it’s me I’m the anxious one I hope you feel better I can’t stop worrying</t>
  </si>
  <si>
    <t>Am I overreacting??</t>
  </si>
  <si>
    <t>LordovHavok</t>
  </si>
  <si>
    <t>Went on my first date with a woman that is absolutely beautiful, 
We had a great time, walked and talked for like 5 hours, she jokingly grabbed my hand as we crossed the street, then later I asked to hold her hand and she said, “No one has asked me that in a long time” and we proceeded to hold hands. 
Talked in her car for an hour till 2 am as she ran her fingers over my veins and since she is a nurse she said I have good veins. She then said, “if you want to kiss me I would wait till next time because I have smokers breath so we both can enjoy it” (she is trying to quit.) by the end she had both hands under and over mine. 
Now the problem is, I am getting super anxious. We are trying to hang out Thursday and we have a date set up the 18th for her birthday. I have never been or even dreamt of being with a woman this amazing, she asked most of the questions and genuinely felt interest in me, I can’t wrap my head around that. She has always explained everything as in slow responses or her life plans. 
I am terrified she will find a better guy than me and just jet off or she is using me for attention/pitying me. 
What should I do here? She said she wants to continue going on dates and seeing where it goes. 
I know a lot of this is my own past relationships getting me down, this is the first person in 28 years of my life that seems healthy and it is scary, I have done a lot of work on myself to be a person I love, so finding someone in the same place is oddly terrifying as if I don’t deserve it. 
Advice?</t>
  </si>
  <si>
    <t>Dating advice? My anxiety is killing the enjoyment.</t>
  </si>
  <si>
    <t>throwaway37293629379</t>
  </si>
  <si>
    <t>I () have struggled my whole life with social anxiety and depression. A year ago I was finally free of them both. I even almost described myself as an extrovert.
Now, long story short, I moved to Germany, which has been pretty good, and I attend a school that's mostly made of immigrants like me. Here they put a lot of emphasis on oral participation in class - the more you speak up and contribute to the lesson, the better. It even counts as 70% of the final grade in some subjects (while the tests only 30%).
I've been learning German for two years and have my C1 diploma, and although I can read and write fine, my spoken German is still rusty. Because I have to speak spontaneously some grammar mistakes come up, or I want to say something but don't have all the vocab yet.
So you can guess what my problem is. I'm afraid that people will start making fun of me whenever I speak up in class. Even though they're all immigrants as well, they're all already pretty much natives. I've already heard some giggles whenever I managed to muster up the courage to raise my hand and speak up. It doesn't help that now we have a different class for every subject, and I can't even keep track of all these faces and who's who.
I'm a very simple and naive girl. I only have one friend (who only has one class with me now), I have never thought of laughing at anyone in school and don't bother with social media or the way I look. I know this sounds like some "not like the other girls"bs but I'm just trying to say that I can't keep up and be on the other girls' levels. I've seen that many of these kids are like snakes who have lots of fun in making their own friends uncomfortable and mocking them.
I'm afraid that by exposing myself will get me targeted. I *have* to speak up in class. I really want to get my diploma with good grades, which are very important here. Otherwise my parents brought us here for nothing.
So how do I cope with these thoughts? My "don't give a fuck" mentality worked last school year because it was the same class for every lesson and I got used to my classmates, but now...</t>
  </si>
  <si>
    <t>I'm afraid of being targeted by bullies</t>
  </si>
  <si>
    <t>TheGekkoMotherfucker</t>
  </si>
  <si>
    <t>Its been bothering me more and more lately. I've been so stressed I haven't even been able to sleep, even as I'm writing this now despite the fact I feel like I'm about to fall over. I'm obsessive compulsive if that means anything. This happens every once in a while, but this time it feels worse.  I have literally nobody to talk to and it bothers the shit out of me.  I've never had any close friends, and I want someone so bad but I am completely unable to socialize on even a basic level, the only time I can get people to talk to me is when I'm giving them something for free, and its often to my own detriment. I've spent hundreds, thousands even just trying to get someone to like me, and despite the fact I know I shouldn't I keep making the same mistake over and over again. The closest thing I ever had I ever had is gone and its all my fucking fault. I broke down a few days ago cried myself to sleep, then woke up and have been getting angrier over the last few days until I hit a climax today at work. I'm one of those people that just wasn't meant to be around others, and I used to be fine with that, but in recent years it's been getting harder and harder, and I have no idea how to cope. Clubs and shit like that are out of the question, as I genuinely can't stand most people despite wanting someone so bad. I feel like I was cursed to live like this , and my only option is to find  some way to deal with it, or shoot myself in the fucking head,which I thought about doing many times but can't muster the bravery to do it, in fear that I might fail and be worse off than I am now. I'm a perpetual fuck up and a freak among freaks. Nobody wants me, nobody gives a shit in the slightest.I'm a worthless piece of garbage and I hate everything about myself.   I wish something would just kill me already, but with my luck it won't be anytime soon. Finding someone isn't an option , I need to know some way to cope for the rest of my life. Alcohol and video games helped for a while, but if I'm not drunk and on the game, or at work I'm upset and pissed off. I wish I could just die in my sleep and be done with it all.</t>
  </si>
  <si>
    <t>Overcoming loneliness</t>
  </si>
  <si>
    <t>TheFartAddiction</t>
  </si>
  <si>
    <t>I can’t even think clearly right now but I’ll do my best to put out this post, I hope someone reads it. I have had severe anxiety all my life and these past 2 years severe depression. Im literally on the verge of suicide right now. I just had a panic attack and i can’t think clearly, i fucking hate myself, i refuse to talk to people because of my social anxiety so i have lost many friends because no one wants to talk to me anymore. I have severe Health anxiety so i cant sleep at night, i hate my height so fucking much im 15 and im 6’4 (194 cm) and i really dont want to grow any taller. I dont see a future for myself, school starts soon and im failing that so my future is probably begging on the streets. Like i Said i have sleep problems and depression so i look like a dead rat everyday. 
I really need help but i dont know how to tell my dad about my depression and anxiety. Like i Said i think im going insane and i cant think clearly anymore. IF nothing changes i’ll probably kill myself, please help me.</t>
  </si>
  <si>
    <t>I’m going insane.</t>
  </si>
  <si>
    <t>capitdraconis</t>
  </si>
  <si>
    <t>Does anyone take this more than once/day? I have a script from a couple months ago for 10mg that says “take 1 tablet by mouth up to twice daily”. Every time I took it I needed 20mg at once for it to be effective, and it only lasted a few hours. I have an exceptionally stressful day ahead and I want to take up to 20mg every 4 hours if needed...
I’m a 28yo female with normal vitals. I will not take any responses here as direct medical advice. I understand that any actions I take regarding medical treatment are solely my responsibility and not the responsibility of random commenters on reddit.</t>
  </si>
  <si>
    <t>Propranolol?</t>
  </si>
  <si>
    <t>kmw920</t>
  </si>
  <si>
    <t>When was a secondary one I was isolated by my most of my classmates. Since then I had been trying to build a tough and neutral image (I'm female) through different ways, for example, talking in a lower voice, having short hair for two years and ect. I even used to have a nickname called "Uncle" throughout my matriculation years and four-year university days. I've developed a tendency that I like people. especially females, with lower voices. 
&amp;amp;#x200B;
Today I stumbled on this song:  [https://www.youtube.com/watch?v=KpfnKvGbePg](https://www.youtube.com/watch?v=KpfnKvGbePg)   
Then found more of this girl's song (she's Chinese). Also like this one:  [https://www.youtube.com/watch?v=VEAmjnouRLc](https://www.youtube.com/watch?v=VEAmjnouRLc) 
I realised that for many and many years I had suppressed many sides of myself, and tried hard to present a tough and neutral self to many people, even my family. 
&amp;amp;#x200B;
FYI: diagnosed with GAD and depression last year; used to have very frequency of severe panic attacks (lasted for at least 2-3 hours, fingers became crooked, all limbs were purple and numb and ect); still have lots of OCD cough, clearing throat and spitting on a daily basis; choking anxiety and my BMI is below 15.</t>
  </si>
  <si>
    <t>The image I had been trying to build for years</t>
  </si>
  <si>
    <t>Depression, Other, Anxiety</t>
  </si>
  <si>
    <t>Picklegiggle</t>
  </si>
  <si>
    <t>I am a 19 years old(m) and lonely in real life.Before actually beginning,I really hate loneliness more than anything else in this world.Questioning everything and getting nowhere has became a part of me since I was a toddler(for real,unfortunately).
After i began dating with a girl 2.5 years ago and ever since the first day of our date,i began to lose people all around me.She was a hell of an overprotective person and hindered me from every single shit she felt malignant.After i broke up with her(probably 10 months ago),I became too shy and coward to say hi to a person.My porn addiction began when i was around other cool kids talking about girls,sexual parts and how those things make them go crazy in an "awesome" way.I tried it at home(i was probably 12 years old) and to this day it still happens sometimes.The worst part is there is no one around me that can prevent me from doing it.DM advices are not helping,i always tried to listen people but i just can't do it alone.I cannot do it without any real person around me,I am not a person like this.I lost belief in virtual people,i don't even know if there is a real person at the otherside of the communication center.Psychologists are not helping either.I'm eating a lot of junk foods and snacks too,I just feel queasy around healthy foods.My mind became a guard for thinking anything for my own good.I wanted to get a job to keep my mind busy with job for a while,but an enormous amount of employers of this country(Turkey) are seeking only for experienced people,and the employers who look for inexperienced people are hiring syrians because they work for less money.I cannot focus on anything,there are so much stuff to think about and i don't know what i have become now.A marabout?A babbler?A querulous?What the hell i have become?I need help</t>
  </si>
  <si>
    <t>I cannot think or do anything properly anymore,lost control of my own self.(loneliness,porn addiction etc.)</t>
  </si>
  <si>
    <t>due to ocd, i have been praying to the Generic God. I felt a twich in a specific spot in my face that is somehow connected with my ocd fear. I was under ocd attack and doing praying compulsions again and again and again like a robot. 
these are just thoughts that come to my mind due to ocd. I am not trying to tell others or persuade them about it. there are just what ifs, that I do not think they happened. my ocd tells me stuff like
ocd: Maybe the Generic God got angry for your constant, robotic, ocd praying that He maybe punished you or He maybe did it to make you stop doing the ocd compulsions. since you do the ocd compulsions from a fear of punishment, maybe He gave you a sign that He maybe punished you, so you can stop doing ocd praying and getting anxiety attacks because they are the reason you do it. since punishment maybe happened there is no need for worrying or maybe the Generic God considered mockery this ocd praying.
I will tell you a similar example. imagine someone having fears of getting cancer. he does many compulsions and constant ocd praying to the Generic God because he fears that he maybe will get cancer. His ocd level is very high that he can not stop praying with specific ways and words over and over again like a robot. Would the Generic God get angry with him that he would punish him with cancer? or would the Generic God give him cancer in order to make him stop his ocd compulsions, since all ocd compulsions that he is doing are for NOT getting cancer? since he has cancer, he will also stop the ocd compulsions and ocd praying. 
these are just thoughts that come to my mind due to ocd. I am not trying to tell others or persuade them about it. there are just what ifs, that I do not think they happened.
I think the Generic God would never punish someone for their ocd and is perfectly normal for someone to overdoing it with compulsions and ocd praying 
but my ocd is telling me stuff like " maybe He did it because it was a way to make you stop doing compulsions" 
I do not want this. I know I should have stopped compulsions but I cant do it. 
I was thinking about this and I was making random thoughts like " How would I ever know if this maybe happened? ask for a sign? oh no I hope I don't hear the door sound, eventhough I told the Generic God that no matter how I anxious I get, the door coincidences will be considered always coincidence because it happens often." 
and after some 2-4 seconds I heard a door sound.</t>
  </si>
  <si>
    <t>My ocd fear. is this irrational?</t>
  </si>
  <si>
    <t>UranusPenguin</t>
  </si>
  <si>
    <t>Do you feel that your anxious personality will make you a girl repellent? 
I’m afraid that it looks “girly” or “weak” no one likes a weak man right?
How’s someone supposed to feel safe with me when I’m worrying about everything and even imagining scenarios in my head and worrying about something didn’t even exist?</t>
  </si>
  <si>
    <t>Anxiety and relationships</t>
  </si>
  <si>
    <t>p14gu3</t>
  </si>
  <si>
    <t>I managed not to have a panic attack for 3 whole ass days. Still scared constantly still panicked nonstop but you know what?? I didn't cry I didn't complain to anyone? I get that my problems aren't real to anyone else and that they look like anxious nonsense but they're SO real to me. I'm so goddamn tired of people telling me it doesn't mean shit! It does!!! Yes I cried today but I fucking worked hard!! Try living with my fucking brain! I'm literally in a state of fear 24/7!!! I have to constantly calm myself down all. The. Fucking. Time. So 3 days without a panic attack? Big deal. Big fycking deal. And no one will praise me for it an no one ever does and I tried to praise myself but its meaningless when I'm the only one there</t>
  </si>
  <si>
    <t>3 days is a huge accomplishment for me</t>
  </si>
  <si>
    <t>LtcSeth</t>
  </si>
  <si>
    <t>Hi there I am a healthy male. Just turned 21 years old. I have a slight vibrations when i am slouching or sitting in strange and not very posture-friendly positions , for a year. It's comes and goes actually. It never bothered me but we are in summer vacation and there is nothing much to do so i focused on this feeling lately. I am a anxious person. Also allergic to dust mites. Could it be related ? Or is it something dangerous ? I am a never smoker by the way.</t>
  </si>
  <si>
    <t>Slight vibrations in chest sometimes when breathing sometimes not. Anxiety ?</t>
  </si>
  <si>
    <t>GoCommitScooterAnkle</t>
  </si>
  <si>
    <t>All my life I’ve had anxiety and have always been called shy or the quiet kid. I worry about everything and the smallest things and can get upset if things go wrong. I believe these traits are genetic as my grandmother had it, my mother, and my father especially. My father has some “worst case scenario thinking.” (The world is dangerous, you shouldn’t really take risks cause you may fail, etc.) I have a lot of plans and ideas I want to execute but I have to try to get over my anxiety first, which is probably the most difficult thing to do in my life. 
I want to put myself out there and live life and have a non traditional career. I’ve been wanting to become an entrepreneur for many years and I have taken steps since I was 12, like running a profitable YouTube channel, running/selling e-commerce sites, social media marketing etc. I know what I want to do next and how to do it but I have to get over my anxiety. I need to be able to communicate with anyone, especially potential clients. And apart from my main plans I also want to personal brand and really but myself out there and maybe vlog stuff. 
I believe the only way to try to get over my anxiety is to recognize and accept myself now and have a major mindset change. But how do I suddenly learn how to not give a fuck and be fearless? It’s so difficult. Next week I’ll be getting ready for college and finding a job to fund some of my ideas. So I’m gonna have to get over my anxiety real quick.</t>
  </si>
  <si>
    <t>I want to change my life</t>
  </si>
  <si>
    <t>KTDesign</t>
  </si>
  <si>
    <t>I don't know how normal people feel, but I feel like my brain never stops overanalyzing every single thing. I can't make it stop and I often times have to take sleep pills because my thoughts will keep me up. I found out I've literally had really bad ADHD my entire life just this year. I'm now on Adderall which helps a ton with productivity and focus. But when it wears off I just can't shut my brain and thoughts off. My thoughts aren't even usually related to each other either, I just think of so many things it's like rapid fire panicking and stressing over things that happened. I don't even remember the last time I've felt relaxed and at ease. I don't know wtf is wrong with me, I'm getting enough sleep, but I'm so so tired of feeling like this constantly.</t>
  </si>
  <si>
    <t>I feel like my brain never stops</t>
  </si>
  <si>
    <t>taylerannjones</t>
  </si>
  <si>
    <t>Hi reddit. This is kind of a crazy situation.  My mom has been in an on and off relationship with this guy for a few years. He is really crazy, and has shown to be a narcissist who only does things in order to benefit himself. Everything he does has a motive, he has lots of money and uses it to keep people close to him. Him and my mom will be perfectly fine, then the next day he goes crazy and starts bitching at her for dumb stuff like not making his bed or reading a book in her room. He then leaves in a rage, and tries to come back a few weeks later apologizing. It usually works. But this time, my mom had enough. She blocked him and completely cut him off in every way. Anyways... backtracking a bit. During their relationship, he had gotten a Boykin spaniel. While they were together, she was given to me as an emotional support animal. He said he did not want the dog, and I checked with him many times to make sure he didn’t want her back. He always said he didn’t want her. I have spent the past few months caring for her, feeding her, and loving her. I am so attached to her, and she has done wonders for my mental health. My mom and the guy broke up recently, and after he realized he couldn’t contact her he called me saying I had to give the dog back to him. I refused, and be basically said he’d get her back the easy way or the hard way. I told him to leave me alone, hung up and blocked him. I just wanted to ask you guys if he has any right to come take this dog from me, and I wanted to see if any of you have advise. It would be super appreciated. This dog is my girl :( and the thought of losing her kills me. He does not love her. He is just being hateful. He didnt take care of her when he had her. It’s making me so anxious, without her I will be so depressed again.</t>
  </si>
  <si>
    <t>Crazy Ex “Step Dad” Wants Dog Back</t>
  </si>
  <si>
    <t>orangealiensmiling</t>
  </si>
  <si>
    <t>I been having MS symptom for long time but my MRI shows up all negative.  My friend told me that might be anxiety. 
I tend to have anxiety since I was kid but I have been good at managing ( I thought), but I can tell I tend to be very overwhelmed and I also have BPD. 
My symptom similar to MS is like this.
Generally ,eye twitching, bladder issue,Dizziness  
Weakness(Just holding phone was too heavy sometimes when it’s really bad)
Rib pain tightness
Electric pain all over the body (needling on skin?) Headache (electric shock )
Stabbing upper back pain
Fatigue ,Numbness on one side of lower back to leg 
And Past few days I have been really weak and I had needling pain on right feet,Hand ,Finger ,Rib
Electric feeling  everywhere 
Sudden back side rib pain
Upper back tightness  pain 
Bad headach (hitting by hammer feeling few times at night)
Left shoulder blade felt numb but kinda weird pain  idk how to discribe it 
Rib Spasm 
I check so many thing at doctor and nobody know what’s happening to me. I have Rematologist appointment in few month.  
My friend told me this might be anxiety. But anyone got anxiety this bad?  All these can happen just only cuz I have anxiety?
I kinda wish I have disease so I can at least start treatment.
With anxiety I have no idea what to do since I thought I been managing good.</t>
  </si>
  <si>
    <t>Is anxiety can cause insane symptom like MS?</t>
  </si>
  <si>
    <t>Pi25</t>
  </si>
  <si>
    <t>Hello /r/Anxiety,
Please keep in mind that we are a subreddit primarily for discussion and support for anxiety, and if you have certain questions that can't be answered here check out /r/CBD.
You can access the previous megathreads here:
[February 2019](https://www.reddit.com/r/Anxiety/comments/aq9r68/cbd_megathread_february_2019/)
[March 2019](https://old.reddit.com/r/Anxiety/comments/axu1pe/cbd_megathread_march_2019/)
[June 2019](https://old.reddit.com/r/Anxiety/comments/byqxfu/cbd_megathread_june_2019/)
[July 2019](https://old.reddit.com/r/Anxiety/comments/c8wv5m/cbd_megathread_july_2019/)
Ground Rules:
Do not prescribe, or recommend CBD as a treatment. You should consult with your doctor about any treatment for a medical condition (i.e. anxiety and panic disorder). Discussion of experiences is fine, influencing others to use this substance with little research is not.
Do not promote brands, while discussion about your experience with certain brands will be allowed we do not want to see anyone pushing a brand regardless of intent.
Do not ask or tell where to buy. The legality of this substance is grey in many parts of the world.</t>
  </si>
  <si>
    <t>CBD Megathread (August 2019)</t>
  </si>
  <si>
    <t>yungalcoholicsanon</t>
  </si>
  <si>
    <t>One way my anxiety manifests itself is through severe body image issues. I can’t stop staring st myself in the mirror with my shirt off. From what people say I’m objectively attractive but I feel so ugly. I look at myself and I think that I’m fat. A couple months ago I was starving myself almost everyday and I honestly looked awesome. I know it’s unhealthy but I honestly just want to starve myself again because it makes me feel attractive. Also the past few months I’ve had back acme flair ups and it looks so gross. I don’t know why it’s happening. I need to be perfect or I’m hideous. There’s no in between for me and I know rationally that’s flawed thinking but I can’t FEEL any other way. It hurts.</t>
  </si>
  <si>
    <t>I feel so ugly</t>
  </si>
  <si>
    <t>Eatmy-brain</t>
  </si>
  <si>
    <t>I'm (F23) going on vacation with a friend (F25) that I met during college in honour to celebrate our graduation. It's my first time going on vacation without my family.
We are going on an island and she has some family living here who generously welcome us.
To go on this island, we have a +6h hours car ride and then +11h of boat. 
We decided to split the car ride in two days because driving 6h straights in the same day is way to exhausting and dangerous. She is going to drive all the way long since I don't have a driving license. 
I'm super anxious of being involved in a car accident. She is a good driver but I'm not afraid of her driving skills, more of the other people's one. I was involved in 3 minor car accident with my parents and another minor one with another friend who is kind of a bad driver tbh. I also don't have a driving license yet because I didn't have the time during college but also because driving gives me pretty bad anxiety, panic attacks and idk I'm generally bad at it.
I also tend to get sick/anxious when I'm on a boat and I hope that the 11h boat ride is going to be fine. At least the risks of having an accident are minor compared to the car.
I'm anxious because we are two young girls in our 20's and we are an easy target to people with bad intentions. Seeing young girl being assaulted or killed during their vacations left me mortified. I don't want us to be a part of them. :(
I'm anxious for many other things: missing the boat, not getting along with her family, having health issue for whatever reason, etc...
I was truly excited and happy when my friend proposed me to go on vacation with her but at this time I didn't realise how much anxiety this trip was going to give me. I don't have a lot of friend (maybe 2/3, her included). I also have Asperger (I'm getting officially diagnosed after the advice of a psychologist saying I was probably on the spectrum. But basically I knew for years that I was autistic. I've just needed time to realise it).</t>
  </si>
  <si>
    <t>I'm going on vacation with a friend for the 1st time</t>
  </si>
  <si>
    <t>Wendyhighland</t>
  </si>
  <si>
    <t>I started therapy and it’s not a quick fix like I would have liked so I decided to supplement it with medication. I have SAD, low to moderate GAD and the accompanying depression.
I have taken it for 3 days (at a 50mg dose) so far and I’m thinking it is just placebo but I already feel SO much better. I can just relax and conversations are not a chore and my sense of humour is showing itself. I have experienced the dry mouth, insomnia, dizziness, and nausea already but they are all manageable.
Is it possible for it to start working this quickly?</t>
  </si>
  <si>
    <t>Newly started taking Zoloft</t>
  </si>
  <si>
    <t>deepspaceoutpost</t>
  </si>
  <si>
    <t>Nowadays my situation is strange and sometimes difficult. It's been the case that anxiety and depression have ran the course with my emotions for the better part of the last ten years. I am 26 and things are much better than before, but it is still difficult coming to terms with the individual I could have been had I never had these issues.
In high school, I was a weird kid (read: shy) and it was hard for me to come out of my shell. I got into a really good university in 2010 (Ivy) and things looked good on paper. I'll always remember the first weeks there, finally having to grow out of my shell. Over the next three semesters, I met a lot of people and made some friends, but my grades suffered and the third semester was steadily worse. I spent a lot of time cooped up and I began having constant dark thoughts. In early 2012, after spending my 19th birthday in the inpatient ward, I took a medical leave of absence to go home across the country and get therapy. After months of seeing a shrink and taking light meds, I returned to school in 2013, albeit too soon... a few weeks later, I was back in the ward, and my leave was extended.
Over the next three years, I worked, went to a more permanent therapist who helped me a lot with overcoming my fears and anxieties, and took classes at a local CC. However, my uni's board didn't want to readmit me and gave me a general message on what to do when I was turned down every six months (I did post a suicide message on FB and I still regret that...). No excuses here, I had poor emotional control and I felt like every year I spent away from home, my youth was slipping away. Eventually, I decided to finish up at my CC and work on transferring to a four-year, since my friends had long since graduated from college and my grades were much better at the CC. I've never been a bad student, perhaps an overachiever in that sense, so I was able to excel in all my classes as a bio major and I began at UCSD last year.
My junior year at UCSD was a mixed bag - I still dealt with trouble with anxiety. My girlfriend of 2 years also entered in the same year, and it has been a decades' worth of roller-coaster emotions between us. So many fights, so much insecurity and delusion on my part, so many mistakes made... we made it through that emotional whirlwind and are doing much better now. 
I'm 26 and I feel that I have squandered so much of my time. I'm sorry to the people who wanted to be my friend, who I turned down because I was nervous and scared of being rejected as a peer. I'm sorry to my parents, who I filled with worry and sadness because of my reactions, my dread and my despair. And I'm sorry to myself, for not being kind to myself, for often resorting to self-sabotage because of a fear of failure and success and everything in between, for not nipping the anxiety in the bud back in my junior year before things were to spiral out of control, for putting that person in a situation where today still involves healing and feeling like I have to play catch-up with my career, friendships, interests and self-development. 
During this time, I DID learn more about myself spiritually, I DID work several jobs, I DID go to the gym, and I DID reach out and connect with others when I felt I could. It's been really fucking hard. I wish I had more to show for being 26, especially given my history and opportunities. These are those little regrets that eat at me during idle moments, that make moving forward so very fucking hard. If you have trouble with anxiety, GET HELP. Do it for yourself a year from now, and for those around you who you could be sharing a better life with.
I LOVE YOU. And I wish I could change the past, but instead, I choose to LOVE today.</t>
  </si>
  <si>
    <t>Feeling like a big disappointment next to my alternate self.</t>
  </si>
  <si>
    <t>BigHawk01</t>
  </si>
  <si>
    <t>Hello community,
I have a horrible time making first contact especially when it comes to the other gender. I am new in an education and I got to know a woman. We talked and we had much in common. I wanted to have contact to her, because she got me like no one before. So I jumped into the cold water and gave her my number. I am so glad I did that. I contacted an old friend too I haven\`t talked to for a while too. Today I am really proud of myself. To all people who struggle from this too, I feel you. Wish you all a good weekend. =)</t>
  </si>
  <si>
    <t>Today I gave a woman my number.</t>
  </si>
  <si>
    <t>Starryeyed_91</t>
  </si>
  <si>
    <t>I have always had anxiety, but I can kind of manage it with just thinking of something else or trying to do something other that what got me in that state of panic but man, I’m 28 years old and I feel so foolish about the fact that I still have problems talking on the phone with others, I guess it comes from not knowing what to say? And then going to like a supermarket and I’m trying to shop for groceries and I swear everyone’s looking at me, but my boyfriend insists no one is looking at me. I feel like I’m going crazy and start sweating and freaking out I have to leave the store, at this point I might look to get medication or something because these two things are happening all the time l and I don’t know how to remedy it on my own. Anyone else have anxieties similar to mine? Does medication resolve it?</t>
  </si>
  <si>
    <t>Does anyone else feel like this? Get super anxious talking on the phone to anyone besides family, and going out in public I feel everyone is looking at me :/</t>
  </si>
  <si>
    <t>Moviesmusicme</t>
  </si>
  <si>
    <t>It’s a bit daunting and stuff. But even outside of that I haven’t been out or talked to many people in ages. So I’m extra freaked out but also wanna go, but also really don’t. Ahh.</t>
  </si>
  <si>
    <t>I have the opportunity to meet and hang out with a celeb I really admire, and anxiety is telling me to just stay home and not go</t>
  </si>
  <si>
    <t>WHERE_IS_MY_DAUGHTER</t>
  </si>
  <si>
    <t>I've always struggled with attendance no matter where it was for. In school I think I set a record for most missed days (tho I some how managed to do my work so it was only an issue with my parents). With work, I always am able to do a new job for a few months and then I get crippling anxiety about going and end up quitting after a few months.
I have a job interview on Sunday for a job I've always wanted, but it's retail and there's a lot involved. Part of the training is a "Base Camp" weekend which is part classroom part outdoors. If I got the job (which honestly I think I will considering how well the phone interview went and how perfectly my resume matches what they're looking for) I'm looking forward to it but I'm horrified I'll just end up quitting due to anxiety and severe depression. I'm also worried about socializing because I absolutely suck at making small talk, especially with new people. I won't know anybody there. 
My other biggest concerns are the fact that I go to counseling weekly and I don't know how to mention that for scheduling, same with the fact that I have endometriosis so my periods are god awful and super painful. My next one is supposed to start next week sometime, and if I get hired I'll start next week too. Not to even mention I'm going to be getting Nexaplanon in the coming weeks and I'm anxious about how irregular it's going to make things. 
I don't know what to do. I feel like I have so much going for me right now yet everything feels so far away and numb, like everything is already collapsing even though I haven't started yet. I can't bring myself to think positive even though it's all it will take. Any suggestions on how to bring up my scheduling needs and how to actually hold a job? I'm desperate.</t>
  </si>
  <si>
    <t>How are people so normal that they can do things like work everyday or go to school</t>
  </si>
  <si>
    <t>JasonRedux</t>
  </si>
  <si>
    <t>Welcome to Sheffield Media Zone
A place dedicated to all things media related such as movies, theatre, television, computing, video gaming, photography. tech support, music interests, film making and the creative arts.
You can also post about events, festivals, gigs, concerts, plays and conventions as well as community based initiatives in Sheffield.
Please discus in an open manner as there will be minimal intrusion from admin so long as you all get along in a jovial and respectful fashion.
Please feel free to join and share and contribute...
https://www.facebook.com/groups/637581323390171/
Regards
Jay</t>
  </si>
  <si>
    <t>Please join my all things media group on Facebook dedicated to Sheffield...</t>
  </si>
  <si>
    <t>the_rebel_friend</t>
  </si>
  <si>
    <t>I get so much stress and anxiety over replying to text/Facebook messages and emails. I just start freaking out about the idea of sending a text back to someone no matter what it’s about, thinking what to say and how to say it. I just end up just procrastinating and leaving people with unread messages, until it’s too awkward to reply because it’s been so long. I have so many unreplied messages on my phone that I’m just always putting off and I can’t explain why they scare me so much. 
Any advice on how to deal with this kind of thing</t>
  </si>
  <si>
    <t>Help to overcome anxiety over replying to texts</t>
  </si>
  <si>
    <t>kimberlysteintjes</t>
  </si>
  <si>
    <t>Hi all,
&amp;amp;#x200B;
First post so here it goes. By the way, English isn't my native language, so my apologies for any mistakes.
&amp;amp;#x200B;
I've (female, 25) had a fairly unstable childhood. My mom was married to a German man and after that me and my sister were born. After a lot of arguments, my mother divorced my German dad and got married again 3 years later with my stepfather. Because of some money problems, my stepfather adopted me and my sister and we weren't allowed to have contact with our biological father. I was 4 by the time my parents divorced. Fast forward a couple of years, my parents (I called my stepfather dad, because i didn't know any different) became alcoholics. They drank every night and had a lot of arguments. The arguments later became fights, like literally they would fight eachother. This of course had a great impact on my and my sister. We had to jump in between them, we would have to clean blood and stuff, and sometime they were so drunk that we had to clean their puke. One time we had to go to the police station to make a statement (I don't know if I said that right in English).
&amp;amp;#x200B;
My sister and i moved out when we were around 18 or 19 years old. Thinking it would be better not to be around our parents anymore, but they still called us (mostly me) everytime they were fighting again. Finally after 2 years, they got divorced (after the biggest fight and my dad got arrested). I then got the sweetest boyfriend you can ever imagine. He is caring, sweet and does not judge me because of my past. He also advised me to go see a psychologist because of my past and because i probably had lot to process, and so i did. At first I thought it really helped me to understand why i reacted sometimes the way i did. But after 2 months it got worse. We had a session my psychologist would call 'processing'. After that, i got panic attacks, a lot of anxiety about nothing and had really low self-esteem. I went to see another psychologist and had EMDR ( a method to process traumatic events). This helped me a lot, because i wasn't anxious all day anymore, but still had my bad moments and still have. My second psychologist told me I had PTSD with delayed expression (I don't know if it's called that in English) and my serotinin level was really low. I've tried mutiple things, but my self-esteem is still really low and I'm sometimes still anxious, don't really have a reason. Mostly because i'm alone and think i'm gonna go crazy or something.
&amp;amp;#x200B;
Has anyone ever had anything similar of does anyone know what to do? Should i still go see my psychologist? She says she thinks i don't need her anymore, but i have to work on myself, but i'm actually quite desperate what to do.
&amp;amp;#x200B;
My boyfriend is btw still with me, but he sometimes has a hard time 'coping' with me, because he doesn't know how to help me and i don't want to bother him with my problems. And i don't have contact with both of my parents now, i wrote them a letter saying i need my rest and i can't have them in my life right know because i'm working hard on myself right now to be a better person.
&amp;amp;#x200B;
Sorry for the long story, I hope you guys have some advise for me.
&amp;amp;#x200B;
Love.</t>
  </si>
  <si>
    <t>Need advise</t>
  </si>
  <si>
    <t>anxyeety</t>
  </si>
  <si>
    <t>Hello, for awhile now, almost 3 years to be exact, I’ve dealt with a particular issue that I only recently determined to be possibly caused my my anxiety. Now, before I start, I’d like to say I’ve never been clinically diagnosed, however I find my anxiety to be rather irrational and often find it getting in the way of daily life. What has seriously been impacting me was when I woke up for school, I tended to be physically nauseous and would either have to tough it out, use the restroom at my home and be late to school, or visit the school nurse and use the bathroom there. At first, I thought it was my snacks before bed, so I cut those out and it still happened. I had my blood tested for a gluten allergy however there was none. Perhaps there is something physical influencing it, however, I figure it’s my anxieties pushing it the most. I’ve tried so many things to try and sort this out, such as eating in the morning, going to bed earlier (which is difficult), and talking to my school counselor. None of these helped and at this point the fear of becoming sick has become an anxiety in of itself, further allowing me to become sick. I have a few weeks before I return to school. I’m just looking for some advice to possibly stomp this out so I can go to school not feeling awful.
P.S. This is a throwaway account and I’m on mobile, so apologies if the formatting sucks.</t>
  </si>
  <si>
    <t>Morning Nausea</t>
  </si>
  <si>
    <t>lemonwedges27</t>
  </si>
  <si>
    <t>I (f 26) had really bad anxiety throughout all of middle school, high school and the first year of university. I remember in high school I would always have shortness of breath before I had to walk into a classroom because I was afraid of finding a seat somewhere because god forbid there would be people sitting beside me. At lunch time I would go straight home to avoid other people and eat my food there.
In university it was a similar situation: I would just avoid everyone as much as I could. And if I couldn’t, if we were working together on a group project or something and then we would all have lunch together I would have such anxiety over how I was, for example, eating that I would do everything extra slowly to make sure I wouldn’t for example miss my mouth with the fork and embarrass myself. Like, that’s what I was thinking of. And I would always feel numb and detached from everyone.
Fast forward s few years after, my anxiety has gone away for the most part. Honestly it happened suddenly. I stopped being afraid of social interactions for the most part. Mainly because I forced myself to get a job as a server and I molded myself into a different person. At work I have no anxiety. I can interact with people with no problem. 
Except. Now I absolutely have no desire for friends. I still hate going out with everyone. When I was in high school I had a few friends now I have none and I absolutely don’t want to have any. There were many chances where I could have had friends but I pushed everyone away.  In my last years of uni I would find a seat in such a way that I would always sit alone. I guess I had anxiety now that someone would sit beside me. I felt uneasy with people so close. I felt safer when I was sitting close to the exit and farther from everyone.
Big formal events with school with so many people around and you being forced to interact with them would bring tears and indignation afterwards. I don’t even know why.  I would just get so overwhelmed with people that on the way home I would just cry nonstop. And I feel bad for my husband because I don’t think he fully understands what’s wrong with me. 
I feel disdain just thinking about being someone’s friend now. I feel like I’ve built such a thick defence mechanism wall that it can no longer be penetrated.
I get all my social interaction needs from people at work, my family and my husband. I found that I feel no anxiety with strangers (so patrons at work) Buy anxiety with people that could possibly be friends or closer acquaintances. 
I don’t know if that’s normal or not..... just wondering if there is anyone out there with similar thoughts?
Tl;dr: after years of social anxiety I lost all interest in pursuing friendships. Cut all contact with old friends and don’t put effort into new ones.</t>
  </si>
  <si>
    <t>Does anyone also not want any friends?</t>
  </si>
  <si>
    <t>kasiaproce</t>
  </si>
  <si>
    <t>I get physically sick whenever someone knocks on the door. My heart starts to hurt and beat really fast, I basically start having a panic attack but I never fully have one. 
Unless the knocking is expected (which is once in a blue moon since I don’t order much online or have many people over), I get paranoid and I feel like shit for at least the hour after. 
Anyone else feel like this? And if so, how to get over it?</t>
  </si>
  <si>
    <t>Anyone else have door knocking anxiety?</t>
  </si>
  <si>
    <t>Tingalingaling57</t>
  </si>
  <si>
    <t>He is so amazing and caring, and makes me happy is so many ways. But I feel like I’m pushing him away due to my anxiety. My mind just runs constantly and I over analyze almost everything. I don’t know how to stop, does anyone else deal with this?</t>
  </si>
  <si>
    <t>I feel like my anxiety is going to ruin my relationship with my SO</t>
  </si>
  <si>
    <t>allaboutalice</t>
  </si>
  <si>
    <t>I know I personally have said out loud that I am afraid to treat my anxiety because I'm afraid I won't be me anymore. I've used my anxiety to my advantage in so many ways, that I'm afraid to treat it, even if my quality of life will greatly improve. Because I know in my heart of hearts, being in a panic about everything does more harm than the supposed good. Reading this article, though it's pretty short and generalized, definitely spoke to the fear of being someone else. Anyone else feel like they won't be "them" anymore?  
[What If You Don't Feel Like Yourself Without Your Anxiety?](https://www.self.com/story/self-without-anxiety?utm_source=The+Daily+Good&amp;amp;utm_campaign=3a1b230fea-EMAIL_CAMPAIGN_2019_07_29_06_49&amp;amp;utm_medium=email&amp;amp;utm_term=0_cfbed2f865-3a1b230fea-146219229)</t>
  </si>
  <si>
    <t>Ever cry reading an article about anxiety?</t>
  </si>
  <si>
    <t>Kandy_Springfield</t>
  </si>
  <si>
    <t>I am of the belief that most forms of anxiety stem from a residual prehistoric survival instinct that has gone unchecked and been allowed to get out of control. Back in the days when we lived in caves and had to hunt to survive and protect ourselves from rival groups, anxiety kept us alive. 
Since life is not like that anymore, that same anxiety is now pointless to an extent. The way I have started to, hopefully, regain control over that anxiety is by turning it into a physical thing, something tangible. This is where Juan comes in. 
Juan is my anxiety. He is a very handsome, powerful, albeit incredibly stupid Rottweiler. He is my pre-historic internal guard dog, protecting me from the dangers of life that I need to flee from. Juan is a good boy and I love him deeply, but as I said earlier; he's not the brightest. 
He gets confused easily, and uses all his might to alert me of some impending danger that doesn't always exist. In the past, I've always listened to what Juan had to say, that was until I realised how often he gets it wrong. 
Heading to the shop on my own to get a carton of milk doesn't mean I'm going to get ambushed by a pack of wild animals that will tear me apart. 
A stranger making small talk isn't trying to gain some valuable information that will lead to the slaughter of my entire tribe.
Being uncertain or incapable of performing a task won't lead to me being ostracized from the group, thus having to fend for myself against that pack of wild animals that tried to get me when I went out for the milk earlier.
These are just a few of the many, many examples of things Juan feels are an absolute danger to my existence. But he's wrong, and I need to start telling him he's wrong. I know both myself and Juan can learn to live together in the same mind, he just needs to learn to calm the f*ck down!
(Sorry if this is a weird post)</t>
  </si>
  <si>
    <t>How I am learning to overcome my anxiety. Everybody, meet Juan.</t>
  </si>
  <si>
    <t>AnxietyChallenger</t>
  </si>
  <si>
    <t>Firstly, I would like to say, my biggest fear that I used to have dreams about was flying abroad (getting on a plane), I used to have dreams where inside the dream i'd cry asking myself how did I get on a plane?  
Mind you, as a youth, I used to enjoy getting on planes; however this episode of anxiety started in 2014 and ended last week. Prior my last flight was in 2013.  
When I was around 2012 in High School; I was once sat in assembly, all of a sudden I began to feel so sick, I have never felt so sick before; the worst part was I was sat next to an unhygenic person which made the situation a lot worser.. I didn't understand why I felt sick too. However, when we left the assembly; I felt okay again..  
Following this incident, i avoided going to assembly and would get stomach pains but wouldn't know why, the school nurse would tell me to go home, because of my pains would relate to a bug - but I doubt it was a bug and was straight anxiety.  
I was a very outgoing, sporty individual and there is no way anyone would see me having fear.  
Now, my anxiety spiraled into all situations that resembled being in assembly: Such as places where you have to come in and leave under a standard protocol, being around many people in one room.. at first, riding on buses and coaches gave me this anxiety and going to a youth club talk where many people in the room were in...   
Sooner or later, my anxiety got bad and developed into cancelling a booked flight to go on holiday - the mistake here was essentially I was doing something I have never done before (board a plane without family) in the peak of my anxiety and led me to feeling super sick all the days leading up to it..  
Now I figured that my anxiety all stemmed from that first incident in the assembly hall, so what did I do? I tried to overcome my fears in that order slowly....  
I began to attend conventions and sit in talks where my anxiety lay, challenge it to overcome it... sooner or later that anxiety went.  
My biggest challenge was my flight anxiety which I began to combat by going on very high cable cars.. I easy overcame that despite feeling anxious at first.  
my anxiety over everything had faded apart from my flight anxiety - which was my biggest challenge.  
I set out a plan with my partner; I told her that if I were to do something very anxious; you'd have to not book it in advance, so that my brain doesn't over think it too much.. Similarly, it would have to be with a very comfortable airline and short distance.  
My partner listened to me, and booked a flight 36 hours from the time we decided; when she first booked; i wanted to scream like i'm in so much pain and I began to panick; however soon after I calmed down. Came the night of the flight; i woke up in the middle of the night panicking; but i told myself that I needed to do it... all day I was not eating or anything..  
Then came the moment, i drove to the airport, we left our car there, went in the airport and to be honest from there it was all cool.  
So how did i do it?   
Firstly, anxiety for me is at its worst before the scenario arises; once you are there, you are all focused.  
Secondly, I told myself all the positive of how getting on a plane is so fun, and how beautiful and marvelous technology is; that these powerful and safe machines can take us anywhere safely...  
thirdly, about the claustrophobia, once you're in the plane, it's like being in any other room; it's quite fun and spacious despite it only being a Airbus A319, when you're there its fine, bigger room space than buses.  
Long story short, you need to figure out the route causes to your anxiety and slowly beat them bit by bit.. You should never force yourself in big situations if you are a 'runaway' person; only if you are mentally strong enough that you can 'zombie' your way through it...  
Lastly, You can do it!!</t>
  </si>
  <si>
    <t>How my anxiety spiraled into flight anxiety and how I managed to defeat it 2 weeks ago, after 5 years</t>
  </si>
  <si>
    <t>Hello everyone, I've been struggling with anxoety for some years now and lately the symptoms have just gotten worse. I get so many gastrointestinal problems every week now, from nausea, bloating to stomach pain and it all got out of control. They are giving me more anxiety than the original cause. I need to ask and know, are any of you having problems this way? I just cannot calm myself anymore by saying that it's from the frequent stress and panic attacks, I cannot believe i have such power over myself to cause such things. Can anyone relate and give me some tips? I'm mostly freaking out to get sick and throw up in public, it gets me really anxious.</t>
  </si>
  <si>
    <t>Anxiety and gastro-intestinal problems</t>
  </si>
  <si>
    <t>SyBalfour</t>
  </si>
  <si>
    <t>A little background info so thia makes sense. I'm a 21 year old guy (Trans but been on hormones for awhile, somewhat important) professionally diagnosed with GAD, AvPD, BPD Type 2, Agoraphobia, and C-PTSD. A lot of panic/stress related things all because of genetics and messed up family. My family didn't believe in treating mental illness (didn't really believe in mental illness at all), so I didn't get the real help I needed until I was 18 and since then I have gone through therapists, psychologists, psychiatrists, and even two family doctors.
My amazing body just loves medications, NOT. My system is so picky with meds it's become a nightmare to find things that work. I either have gotten sick from the meds, become allergic, or my body is used to whatever works and now they no longer work. I recently stopped seeing a psychologist due to their lack of professionalism and other things. I haven't been on meds for a few months (bad I know), I've been trying to find a new dr and actually am scheduling a appointment tomorrow. Since then I've been put in psychiatric rehab, gone through hormone therapy, and started the process for disability.
I have a friend, she's sweet, very kind, and always there when I need her...but she has the lowest self esteem ever. She is a RN, which also kinda makes things bad when it comes to talking about my episodes. She tells me constantly to see a doctor, I tell her constantly that I'm in the process of doing that amongst other things. I just had an episode on call with her. Now my episodes can get really bad. I'm talking puking, palpitations, vertigo, can't walk, stuttering, hot/cold flashes, sometimes I will even pass out, etc. 
Well, I got sick couldn't talk much and basically everything else I listed up there, didn't pass out though. I end up leaving the call after getting help from my bf and soon call her back when I'm calmed down to let her know that I'm okay. Now, I'm not an attention seeker, in fact I hate talking about this stuff. But she basically kept saying how something caused it and I won't talk about it, then how it was probably something she did and so on. I already explained to her that sometimes these just happen, I can't control it and I don't need to be upset for it to happen. Apparently she thinks I'm lying, then moves on to say that I need to see a doctor and dismisses the fact that I am scheduling with a new one tomorrow.
She then says that until then I just gotta deal with it, her referring to my symptoms after I said I hated getting like this. Idk I think I got a bit offended. Being on hormone therapy really messes with my symptoms and makes some worse (not to the point where it's really hurting me more than my usual) so they can happen more often without a trigger. Her telling me that I just gotta deal with it hit kinda a trigger from my messed up family. Which kinda sucks. I left the call after that and came here to vent. Yet she is now texting me saying she's a terrible friend and that I just dont want to say she was the one who caused my episode and that I am lying. I know it's just her insecurities, but like damn it just makes me feel worse. 
Sorry for the long rant. Not many understand my mental instability and can't help at all. Just wanted express some frustration.</t>
  </si>
  <si>
    <t>"You'll just have to deal with it until then."</t>
  </si>
  <si>
    <t>k04li</t>
  </si>
  <si>
    <t>hello redditors, i have another thing to complain about today. 
i read an article earlier that said you shouldnt self diagnose mental illnesses because sometimes anxiety or depression can have a more serious cause such as a brain tumor and this really creeped me out. a lot of my panic attacks are centered around thinking im having some sort of medical problem. I've never been officially diagnosed with an anxiety disorder, but i just assume i have it because this started when i was a small kid and its been off and on since then. right now im in another bad phase of it, which scares me because my first day at highschool is next thursday. ive been homeschooled all my life so i have no idea what its going to be like or if ill have a panic attack. i have a fear of passing out because ive seen my grandma faint so many times and im scared ill faint, which usually causes me to have a panic attack that mimics what its like to pass out. 
that whole paragraph was all over the place but basically, am i just an attention seeking whore because ive never been diagnosed with an anxiety disorder? do i have anything to worry about since ive never been diagnosed?</t>
  </si>
  <si>
    <t>another rant</t>
  </si>
  <si>
    <t>tta2013</t>
  </si>
  <si>
    <t>College has been an amazing time in my life. I had an active social life, active academic life, and a research lab, with a fantastic PI and mentors. I was really into biotech and genetics (did Molecular Biology major), and got to work with that first hand with my undergrad research.
I applied to graduate schools, did my GRE, and got accepted into most of the ones I applied to, including a reach school. I was initially excited about it, but I ended up not going into it. The reason was a combination of a few things: learning more about the longer term prospects, a few friends older than me who mentioned the hurdles after they got their degree, and my parents, who are well versed about information on the sector. My dad in particular knows a lot about the biotech, pharmaceutical sector because he worked with people in the field as part of his job. One night, he was talking about how scared he was for me, jumping into a Master's program, accumulating more loans, and finding a job that is not worth the time and investment for (based on what he sees going in the sector). He was not too enthusiastic about Ph.D either with the time and prospect of over-qualification, and I know a close mentor of mine who had his Ph.D, and was in the middle of his post-doc, leave his post-doc program as a result of fatigue, and homesickness (he was from France). 
It felt like an intervention in a sense, and as much as I loved my experiences, I am in the process of re-purposing it. A friend of mine with the same major had difficulty in finding a job, but he's currently in a one year nursing program, and has been getting a lot of it. I've found that following his footstep is the right thing me, and made my decision after many days of soul-searching and the advice of my friends and mentors. Experiences in my classes also made me feel like this is the best way to implement my B.S. degree into something bigger for myself. 
I turned in my application for the program, and been hard at work, with summer classes and a job. I've been paying things off and I am relatively on top of things. But I am still waiting for my results, and after getting my diploma in the mail a few weeks back, it hit me like this brick wall. I am still doing the things I need to get done, my class, my job, my payments, but there is this kinda dark spot in me, and fuck me, I am really scared right now.
TL;DR: Got my degree, knowledge about future prospects with my initial goals aren't turning out good. Applied for a new program that I know will work for me, but waiting for the process, and the arrival of my degree in the mail is scaring the shit outta me.</t>
  </si>
  <si>
    <t>I got my Bachelors Degree in the mail a few weeks ago... and post-graduation has been hitting me hard.</t>
  </si>
  <si>
    <t>I'll try to keep the backstory short (edit: I kind of failed at that). I've dealt with anxiety and depression for years now, which really hindered my social life for a few years. I started breaking out of my shell and learned how to manage my anxiety (little by little) my sophomore year of high school, and started making a few friends. I'm still friends with a few people from then (heading off to college soon), and one of them moved away a few years ago, but we've stayed in contact – that is, until she didn't. 
She was one of my closest friends, and one of the few people I actually trusted. After she moved, we still texted and facetimed somewhat regularly, until a few months ago. I would text her, and she would take days to respond. And then sometimes weeks. Or just wouldn't respond at all. We facetimed less frequently, and I wasn't able to hold conversations over text with her since she would take so long to respond. We hadn't *really* talked in weeks (maybe months?), just short snippets exchanged every few days, if I was lucky. I was getting a little tired of it, so I scheduled a specific time to facetime and she agreed. 
That evening came, and I texted her. She said she was too tired to facetime, and although that made me really sad, I told her to let me know whenever she was free next. And then she went silent for two weeks. Two weeks later, I get a string of texts from her ranting about something. I open them, and I see she's ranting about *the fucking filter someone put on a group photo she was in.* Apparently the filter was too "warm" or whatever. At this point, it had been months since we really talked, and I had a lot going on in my life, and I had been waiting for her to reschedule our facetime (which never happened). 
It kind of hurt really, the only time she had actually texted me was to complain about a damn Instagram filter. I sent a short text back, trying to cover up the fact I was hurt, and then... silence. For over a month, she said nothing to me. Granted, I didn't text her either, but I was finding it emotionally exhausting to wait days and weeks for a half-assed response. I don't use Instagram anymore (deleted my account), but some of our mutual friends follow her finsta (as I did, when I had an account). One friend showed me her account, which was clearly very active. She couldn't be bothered to respond to me half the time, but would constantly be posting on social media. I just hurt more, because it wasn't like she didn't use her phone and didn't see my texts.
It had been over a month without any text at all, and then yesterday, she slides up on my (Snapchat) story. I respond within 10-15 minutes. And she takes a whole day to respond, and she mentioned wanting to "catch up". After that, I expressed my hurt in how she always ignored me and how last time I wanted to catch up (the facetime call), she never responded. 
And now she wants to facetime. I don't know how to tell her I can't really handle this right now. I've made a lot of progress over the past few years, but as of more recently, I've found myself falling back into old habits and becoming more anxious. Her texting me has caused a lot of stress, so much so I had to turn my phone off at work and let myself calm down in a separate room. Seeing her texts on my phone makes my chest tighten and my breathing becomes shorter. I don't wanna facetime her, I don't wanna continue talking to her if she's not going to respond, but I don't know how to say this. Waiting for her responses in the past has caused me a lot of stress, and made me feel like shit when I've been completely ignored. I don't wanna be mean, but after months of trying to talk to her, I don't wanna facetime. I don't usually care that much about "response time" when it comes to texting, but a) she lives hundreds of miles away. This is the only connection we have. b) Days/weeks/no response is a little ridiculous, imo, especially for seeing that she's someone who uses their phone regularly. 
Am I being dramatic? What do I do? How do I politely tell her I no longer want to facetime, and that she's causing me a lot of stress?  I've previously brought up the fact it takes her days to respond (if at all), but clearly nothing changed. I don't wanna ignore her, but I just need time. I think it's best for me if we don't try to communicate, because I'm just left feeling anxious and then hurt.</t>
  </si>
  <si>
    <t>Trying to do what's best for me</t>
  </si>
  <si>
    <t>Pyrotemis</t>
  </si>
  <si>
    <t>I'm an anxiety sufferer. Its genetic in my family, my dad especially gets it really bad. I used to be medicated for it, but for almost a year now I've been without because I was sick of being pressured out of it by my mum and stepdad. ANYWAY.
I'm in the middle of an anxiety attack right now. Its 11pm and I need to wake up for work at 5am. My heart is pounding and I feel like I've had 11 cups of coffee. I can't shut up and I am WIDE awake. I'm here now so I can vent a little bit, because I'm not sure where to go but this is unbearable right now.
Does anyone else somehow "trigger" an anxiety attack by being excited about something? I was animating for the first time since college over a year ago, and I was really happy about it. I started getting giddy and overexcited about it, and then it devolved into shaking and worry and thinking too fast. I've been like this for hours now. 
I get one of these attacks just about every single day and they last for HOURS. The shortest one I've had recently was about 3 hours. It persists until I fall asleep or distract myself with tv shows or something mindless. It usually comes back when I return to reality though. It's really affecting my life. 
Going to work sets it off when my heart starts pumping (I work truck unload, so lots of lifting and fast moving), coming home sets it off because I am poor and the place is a mess, going to the store sets it off, hanging out with my family/friends sets it AND depressive episodes off because they're all doing so much better than I am, playing games does it, trying to calm down makes it worse because I'm focusing on it.. I am losing my mind. I just have to wait until I get tired and fall asleep. Every time I wake up, my heart pounds a couple times like I just got jumpscared. Every. Single. Morning. 
I moved out on my own a few months ago, and I'm not able to pay all my bills. I keep doing dumb impulsive stuff like getting pets when I shouldn't, to try and help my mental health, but then I look at them and it immediately sets off my anxiety, as it should!! I'm in a place right now where I have to either move back in with my folks and rehome my animals (there's not actually that many, just two) or move in with my friend if they will have me. Gosh, I'm just so stressed out. 
Sorry for the rant. I have GOT to try and sleep. I just needed to write some stuff down and maybe someone will respond or understand.</t>
  </si>
  <si>
    <t>Not even part of this sub but I desperately need to vent...* I talk about my triggers, so I think I should put a warning.*</t>
  </si>
  <si>
    <t>SurRobert</t>
  </si>
  <si>
    <t>Hello everyone, I hope everyone is having a good day today and if you aren’t I hope you will in the future.This is my first post, I’m a newb here and I have been suffering social anxiety disorder, general anxiety and depression for 6 years now. I’m at a point in my life where I’ve hit rock bottom, I’m not trying to go past rock bottom, because things can always get worse I know that for a fact. I want to go up from here, I really do but I need help.
Anyways, I feel like I can write a book about trying to find the “one”, the right medication. I know it’s out there waiting for me, I think, hopefully. Most people can probably relate to this, I’ve tried over 12-16 different medications. I’m also a big wussy and sometimes can’t handle the side effects of specific medications, I truly feel like I’m going to die when I take medication. The longest I usually stay on med is 2 weeks to a month, longest being 2 months so I know that I can stay on a med if I really try but what is the point if side effects become unbearable. I also understand you need your body to adjust, takes time, things get a lot worse before they get better. I understand that aspect completely.
However, I’m so freaking frustrated because us that are suffering with a mental illness have to suffer even more, when starting a new medication and the catch is that I might not even work!! It’s the so called “trail and error right”, but I’m just starting to lose hope on this journey. The side effects can be truly awful and most people discontinue medication because it becomes unbearable. I’m currently taking Nardil and I’m on my 6th day after failed trails of SSRI’s and SNRI’s. I feel like complete crap taking Nardil and I’ve read on here that it took some people 2-3 months of awful side effects to barely start feeling relief. For some people this was their last chance after several failed trails with other medications and it didn’t help them. Im so desperate on trying to find a medication that will help, not become my magic pill but just help me enough to function as normal human being in society.
The way I see it is medications do work for people, not for all people obviously. Our brains are complex therefore everyone has differences in brain chemistry. There many different classes of medications that target different receptors in the brain right. One medication might work for one person, but not for the other. The problem I have is we take a medication for 1 week, 2 weeks, 1 month, 3 months sometimes even 4-6 months and some people have to deal with the horrible side effects, it really affects our lives to the point where we are barely functioning hoping that it will work one day. Some people find success, while some don’t and the people that didn't had to endure the side effects while also still being extremely anxious or depressed, it sucks. I know that we are willing to go through the side effects knowing that there is a chance that it could work for us right? But isn’t it so frustrating when it doesn’t work and it’s on to the next medication. What are we supposed to do when we run out of options, I keep trying the same medications hoping the outcome will be different and it’s soul shattering to me and I just want to give up when it doesn’t work. What are your thoughts on this issue, should I look at this from a different perspective? Am I just being negative because I just can’t find the “one”. Would love to know how you guys feel about this issue!!</t>
  </si>
  <si>
    <t>The Journey Of Finding The Right Medication</t>
  </si>
  <si>
    <t>tagorneo</t>
  </si>
  <si>
    <t>I’m going to a new clinic as of next week and they have offered me the choice between both a female and male therapist. I don’t know how to choose. I’m a male and I feel like I will be more comfortable talking to a female about my depression and anxiety. But maybe this is a good chance to step outside that comfort zone and I should choose the male doctor. 
Anyone have opinions or thoughts on the matter?</t>
  </si>
  <si>
    <t>Differences between male and female therapists?</t>
  </si>
  <si>
    <t xml:space="preserve"> male, female</t>
  </si>
  <si>
    <t>Artsyfartsy79</t>
  </si>
  <si>
    <t>I saw a picture of a very stunning girl once. Fell in love. Typical blue eyed blondie. Two years later, I'm still crushing. 
When I found out more about her, I realized that she was also pretty achieving and ambitious -- sexy traits I can't resist. She was an actress, model, and musician. She could play the electric guitar, bass and drums, and dang she was a screamer in her rock band! A pretty insane dichotomy for someone who looks so angelic. 
Did I mention she got into several articles? 
Wait, it gets better. 
She was into many hobbies. Mostly she liked hiking, biking and running long distances (like me). Very athletic girl. 
She was an artist who could paint pretty good pictures. Even won first place in a town contest. 
Oh, and she was an inventor and could create and fix things. Pfft. I cant even figure out how to navigate through my computer for bugs. And I'm a "tech savvy" millennial.  
Wait, it gets better.
She picked up 3 business degrees from college, and after college she got into a pet business and business consultation. AND on the side she runs a hotel AND acts. 
Wtf???? 
How does someone have that time in the day to do all that? Frick her, I say. Lol. I don't have that much stamina. 
I know people are saying, "don't compare yourself to others" and all that. I know. But when you're crushing hard, it is hard not to compare yourself. 
I'm comparing myself because I realize how boring I and my life is. 
I'm comparing myself because I don't feel like I've achieved anything (even though I try hard to keep up my goals every day). 
I'm comparing myself because I'm in a perpetual quarter life crisis and I often feel STUCK. 
I'm comparing myself because I can't get over my infatuation. 
She's just too perfect. 
I wrote a lot of poems about her...hopefully, at least, that means my love amounts to something. Hopefully one day they will provide me closure. 
Have you ever known anyone this "perfect"? Let me know, and maybe I won't feel like the only normie in this hick town, trying to flail through life.</t>
  </si>
  <si>
    <t>I girl I fell in love with is ruining my life.</t>
  </si>
  <si>
    <t>curiousbloodmage</t>
  </si>
  <si>
    <t>I know a lot of people talk about not going to the doctor. (This might be TMI) I have been having chronic diarrhea for about six or seven months. My dad was diagnosed with Celiac's disease and my uncle (his brother) soon after him. 
I scheduled a blood test out of panic two days ago. I was scared to death that I have it. My last blood test experience at my doctor did not go well. The nurse didn't tie the bandage tight enough, and when I went to go pee in a cup, it popped off. I bled everywhere and I can't stand the sight of blood, especially my own. 
I don't want to go because I feel like I already have enough wrong with me. I don't want to add something on top of it. I already have so many doctors and I am a broke, married college student. I don't need more medical bills. 
I don't know what to do. I feel sick to my stomach over it. I want to cancel, but I would disappoint my family. I worry I will hate myself even more if I cancel. 
How do I make myself go? How can I get over this? 
I'm sorry for the long post.</t>
  </si>
  <si>
    <t>I don't want to go to the doctor.</t>
  </si>
  <si>
    <t>CyborgsBathWater</t>
  </si>
  <si>
    <t>There are points in the day where I'm actually in a really good mood and not anxious at all, but it's as if my brain isn't used to it and I start worrying that I'm going manic or going to do something crazy. It's like my brain still has to give me SOMETHING to worry about even when I'm feeling good haha.</t>
  </si>
  <si>
    <t>DAE worry that they're having a manic episode/have bipolar disorder?</t>
  </si>
  <si>
    <t>Traditional_Mousse</t>
  </si>
  <si>
    <t>So I have struggled with depression (and anxiety) since I was in elementary school but wasn't until recently that I was diagnosed and medicated. i have been going to therapy for 6+ months now and have made significant changes in my life that has stopped my attitudes of anger and irritation and just being a dick. I graduated college back in December and since then I have felt this lack of connection with humans combined with loneliness and just overall fear of losing my boyfriend. He has been a huge help in making me start therapy and saved our relationship from my toxic depression. I have distanced myself from my family(my choice) recently because of how toxic they are to my life as a young adult. To top it of, I have a nicely paying internship so that helps but I don't think I am going to get hired sadly. So with my job ending soon, and this feeling of lack of connection has really left me in a sore spot. Because I feel this feeling of not belonging anywhere. I don't go to college anymore. Religion is not something I can really turn to because of previous experiences in my life. I can't rely on my family for emotional support anymore because of the toxic nature of our relationship. All my friends have moved away or it is a very one sided friendship. I have my cat and my boyfriend and my therapist. I hate that I am codependent but at the time, I feel like I have lost a lot. The hardest part: my partner is doing soo well in life. He has reconnected with his culture, is a member of his frat and other organizations, is making strides in his internship, sees his family and can talk to them. I just feel like I am dragging him down. So I am struggling to feel like I belong anywhere.   Anyone feel this way? or have some advice. i also posted this in r/depression  but someone just said man up...so plz halp.</t>
  </si>
  <si>
    <t>Isolation, Anxiety/Depression, Where do I even belong tho?</t>
  </si>
  <si>
    <t>jrt364</t>
  </si>
  <si>
    <t>I haven't eaten anything in over 40 hours. I'm not exaggerating. And I'm starting to get lightheaded and have a headache.
I have absolutely no food left in my apartment and I'm just too lazy to go out and get groceries, even though I can afford them. I know I can get groceries delivered and that's what my mom keeps saying, but I want to find a way to motivate myself to get fresh air and stop being so lazy. I'm also an extreme germaphobe and anxious about going out in public, though. This has nothing to do with my appearance. I'm just an anxious person. Anxious about everything. e.g., "What if I get hit by a car while I'm trying to walk my grocery cart across the parking lot?" and "There are so many germs out there. What if I catch a serious illness?" So that doesn't help.
I don't want to get food delivery because I don't want to eat calorie-laden foods, and I also don't want to rely on food delivery. I haven't actually gone grocery shopping in over 4 months; my mom delivered food for me recently because I wouldn't go. And the last time I went out grocery shopping, I panicked the entire time and it mentally wore me out.</t>
  </si>
  <si>
    <t>Haven't eaten in over 40 hours, lazy, anxious, afraid</t>
  </si>
  <si>
    <t>leturnerr</t>
  </si>
  <si>
    <t>So I feel like I have always had a bit of an anxiety problem ever since I was a child, but I’ve also always thought I had a good handle on myself. I am normally capable of talking myself out of irrational worries and fears. (Type 6 on the enneagram, if that is relevant.)
Anyway, I recently have gone through a number of life changes. Moved across the country, left my bartending gig for a 9-5, lost a close family member. I’ve also found that my significant other and I were getting into frequent heated arguments starting around right before the move. 
Significant other has diagnosed depression and anxiety, which can be stressful to navigate. I, on the other hand, have never seen anyone about my mental health, and I now fear the anxiety is manifesting itself physically. 
I have shoulder pain that started the day before the move (2 months now) and just recently I started getting this feeling of a lump in my throat. The lump feeling seems to effect my ears sometimes too. I smoke marijuana often, and it seemed like these physical sensations were heightened after I’d smoke, which is the opposite of how it used to make me feel. 
My health insurance with the new job doesn’t kick in until 10/1, so I was hoping to talk with someone(s) who may have some advice about shifting my thought processes/meditation/anything that can help in the meantime. I feel that lump in my throat sensation and then I start to panic and then I just can’t shake it. I am fairly certain that I had some sort of anxiety/panic attack the other day. I had nothing but scared thoughts and my left thumb was numb. 
I’m afraid to go to therapy because I’m not the kind of person who likes to talk about my feelings, but I know it could help. I also plan to get a physical exam as soon as I can afford it. I’d love any helpful tips in the meantime! I am open to anything. Thanks for listening.</t>
  </si>
  <si>
    <t>Only 40% Interested in Therapy</t>
  </si>
  <si>
    <t>revenge_society</t>
  </si>
  <si>
    <t>This Saturday will mark one-year since I suffered a nervous breakdown. It’s not the type of thing that I’m happy to remember, much less commemorate, but it is what it is. In the time since that fateful day I’ve been hospitalized, therapized, ostracized and had my character eulogized. I’ve made a lot of progress on my personal life and in my home life with my wife and my child but I’m at almost complete odds with my (rather large) family of origin.
I won’t go into all of backstory but I’ve been more or less estranged from them for the past year, and our most recent attempt at a parlay ended very poorly. No here’s where the real problem arises: there’s a family reunion of sorts this weekend and my parents are pressuring me to attend. This would place me firmly in the company of the very people I’m trying to avoid on Saturday. 
I’ve been having panic attacks several times a day, all week, and I know that I for sure 100% do not want to make this trip home. There would be way too many potential triggers for me were I to make the trip (if nothing else, it involves air travel which has always made me incredibly anxious). With all of that said, I still can’t bring myself to go ahead and cancel, and THAT is now sending me to panic town. I don’t really know what I want or need right now, but I feel like I’m crumbling inside.</t>
  </si>
  <si>
    <t>Having a really tough time trying not to remember really tough times</t>
  </si>
  <si>
    <t>Pittsy18</t>
  </si>
  <si>
    <t>I’ve been struggling with this for around a year now, but i guess to some extent it must always have been present; i worry. All the time. It’s unconditional, and when my mind id unoccupied, the thoughts start, thoughts about everything and nothing at the same time.
When i start to think i don't stop, the thoughts go round and round, infinitely. What if... is such a dangerous sentence opener; “what if i hurt their feelings, or someone is now feeling at all unpleasant because of something i said, did, or even thought, intentional or otherwise.”
My subconscious obsesses over past events, overthinking every detail, searching for any way in which i may have caused another to feel anything close to what i am always feeling, or anything anyone may have judged me for, or any misconceptions anyone may have about me.
But if it can’t find anything, it judges me. And the worst thing is that i cant escape, not ever. I can’t even talk it out without feeling like a burden, but today i said, to my friend: “i think that i have been struggling for a year with what is almost certainly anxiety”.
So we talked, and it turns out he has been diagnosed, something i am too afraid to ask about, for fear of being labelled attention seeking, or fake, or two-faced, or that what i am feeling would be discredited. Nobody would guess, apart from those closest to me, as with anyone vaguely new, i tend to pull on my costume; a facade of confidence, a word i don’t really understand.
But today i decided to change that, and no matter how long it takes, how many more sleepless nights i have to endure, i WILL reach a state of being comfortable to meet a new person and be ME. Not confident, outgoing, or socially capable. ME, the fifteen year old trapped in his head with himself.</t>
  </si>
  <si>
    <t>I think i finally managed to accept that i may have a problem.</t>
  </si>
  <si>
    <t>Quakeing-Thunder</t>
  </si>
  <si>
    <t>I’ve posted here before about my job. I just need to talk about something that keeps nagging at me. I work at a doggy daycare and I really enjoy it. However yesterday we had someone come in for a tour and said person wasn’t impressed: had negative things to say. There’s that part of me that feels I’m the reason why and I know that may sound ridiculous, but that’s basically how my anxiety works. I don’t have  a lot of self confidence in myself.
Now according to my boss this person was rude/mean in general about our whole store but there’s that voice in he back of my head that says if someone other than me  had been working, the rude person might have liked the place better
The person also supposedly heard someone say something “mean” to a dog and while I didn’t say anything mean to a dog and never have,  I do have to tell a dog “no”  if they are doing something they aren’t supposed to, and I can see how this might come across as “mean” as I sometimes have to have a stern tone.
My boss never specified who made the “mean” comment overheard by the person, so it could have been any of my coworkers, but I highly doubt it as they all love dogs  and are really nice people.My feeling is this person heard something they interpreted as “mean” but really wasn’t . I just don’t know . I do have the feeling my boss would pull me or whoever made the comment aside and tell us to be mindful of what we say (regardless of if the comment was mean or not) but at the same time a part of me feels my boss wouldn’t want to “call that person out” or make them/me  feel bad.
My boss tells me I am doing a good job and I suppose that’s what counts , as well as many other “pet parents” who have nothing but praise for our store. I realize you can’t impress/ make everyone happy , but it weighs heavily on my mind if I think I may have upset someone/ potentially lost the company a client.
Anyway just need to post this so I can hopefully have some ease of mind.
TL;DR a person touring the doggy day care I work at wasn’t impressed and I feel like I’m the reason why/ if I hadn’t been there things would have gone better...</t>
  </si>
  <si>
    <t>Worries about work</t>
  </si>
  <si>
    <t>Roadlesssoul</t>
  </si>
  <si>
    <t>Just an ongoing, pervading sense of unease and suspense. I worry the cortisol and adrenaline is destroying my insides. How do others manage that constant feeling of waiting for something major to break?</t>
  </si>
  <si>
    <t>I feel so nervous all the time it’s like I’m constantly waiting for the ‘suspense’ bit to be over in a scary movie, but it never comes and there’s no relief. Sick of being tired and ill from it 24/7</t>
  </si>
  <si>
    <t>RW144MagnoliaSkreet</t>
  </si>
  <si>
    <t>So I’m starting a new job next week. I’ve dealt with anxiety and depression for years and have seen a therapist off an on. 
I recently decided to tackle my mental heal more aggressively and last time I had a physical asked for a referral to a psychiatrist for therapy and medication management. With my new job I’d need a later appointment (4pm or later). But the psychiatrist I was referred to doesn’t do appointments late in the afternoon right now (or at all, I may have misunderstood). 
The advice I need is how to ask my new employer if I can get off 15 or 20 minutes earlier to make my initial appointment. The appointment I made is 4 weeks after my start date. Should I be upfront and tel my boss it’s for a psychiatrist appointment or be more vague and tell them it’s a personal matter? What should I do if they say no either way? Thanks for any answers/advice!</t>
  </si>
  <si>
    <t>Psychiatrist appointment and leaving work early (Need advice)</t>
  </si>
  <si>
    <t>frontlinepetmeds</t>
  </si>
  <si>
    <t>I read so many posts about people currently struggling with crippling anxiety that are losing hope about never overcoming their illness. Let’s here from those of you out there that have been able to overcome. Whether it was a big leap forward or something tiny, please share so those who are losing hope can gain some back!</t>
  </si>
  <si>
    <t>Let’s hear a story about you overcoming anxiety</t>
  </si>
  <si>
    <t>dddulcie</t>
  </si>
  <si>
    <t>I was inpatient three times this year, now I’m in an intensive outpatient therapy program. It’s basically intense therapy and medication management for four hours a day. I changed my diet, do yoga twice a week. I work in a kitchen so I’m on my feet being active every day. I try to be social. It still won’t stop. The panic comes out of nowhere, and it comes with the most horrible depression. I’m just in a fog and I don’t have interest or care about anything. I’ve tried over 10 medications just this year alone. I just needed to vent because I’m feeling really scared. I’m afraid all of the help in the world won’t heal me.</t>
  </si>
  <si>
    <t>I don’t know what more I can do to beat this. Feeling so hopeless</t>
  </si>
  <si>
    <t>I've wanted to dye my hair purple for the longest time, well over four years. I couldn't do it in high school, as the extracurriculars I was involved in highly frowned upon it. I couldn't do it over the summer, because my job at the time wouldn't allow it.
I wanna do it now, but I don't know if my current job will allow it. (I kind of doubt they will.) I'm super anxious about the thought of asking a manager about it, and I don't know why. Maybe in part because I doubt I'm allowed to, and I also feel like they'll judge me for wanting colorful hair :-/ I even went so far to apply for other jobs that I know would allow me to have colorful hair, and I interviewed at two different places but didn't get the job for either :-( 
I also kind of hate my job now (not related to my hair), and will classes starting in a few weeks, I'll be stuck with closing shifts – and I hate closing. Closing makes me anxious, and I'm always worried about how slow I am at closing and how I'm probably doing a terrible job. And I really don't like being at work until midnight (or even later) sometimes, but clearly my job search hasn't led my anywhere, which makes me really anxious and self conscious about not being able to get a job elsewhere.
I'm not even entirely sure what this post was intended to be about, work is just giving me a lot of anxiety. From wanting to dye my hair, to wanting to work elsewhere, I just feel bleh.</t>
  </si>
  <si>
    <t>Anxious about talking to manager :-/</t>
  </si>
  <si>
    <t>Benji_Boy13</t>
  </si>
  <si>
    <t>Hi Everyone, I would like to share with you something very weird that is happening to me waiting to see  if someone can relate or give advice.
&amp;amp;#x200B;
So, let me explain the situation shortly, Im a programmer and as you can imagine my laptop is my work tool and without it I just cant work anymore till I save up some huge amount of money.
&amp;amp;#x200B;
My Laptop ran into some problems a few months back and I managed to fixed it with some friends help and now is working fine, the problem is that every time I turn it off I have this constant thought of "What if the next time I use it, the laptop would break out of no where?", that makes me wanna be with it all the time, making sure my laptop is fine, each time I turn it off Im just waiting impatiently to see if the next time I turn it on it would work fine.
&amp;amp;#x200B;
I know its like super dumb but is happening and each day the thought just becomes worse and worse and worse, leading me to think , "I want to turn it on, i want to turn it on". Its super exhausitng and its dumb because every time my computer works fine. How can i overcome this "fear"???. Im desperate.</t>
  </si>
  <si>
    <t>What is this?!. Why is this kind of fear so persistent.</t>
  </si>
  <si>
    <t>mizakethemizan</t>
  </si>
  <si>
    <t>I'm 26, just moved back from Chicago to Louisville, KY. Worked for several years up there as a dishwasher in a sandwich shop, so my anxiety there was very tolerable most of the time and I met a lot of cool people. Needed a break from big city living so here I am. But all other food industry jobs I attempted just made my anxiety skyrocket and I just had to quit showing up. I've started looking for barista work, which I've never done before, and may make my anxiety shitty too! But ya never know until ya try.
Anyway, excuse me while I walk myself through all this like I've never worked a day in my life (I really have not had a lot of job experience):
5 days ago I walked into a really cool coffee joint near me that's always taking apps, handed in my resume and an app in person. Another employee comes up to me while I'm just sitting down drinking my coffee. She says she noticed I have experience as a freelance illustrator and asked me if I was interested in a social media marketing position she's trying to leave. I say "very!" and the exchange ends. I leave not long after. 3 days later, no call or anything back, I send my follow-up e-mail mentioning the interaction and stressing my interest in the position. It's 2 days later and still nothing. 
Do I make a follow-up call? Ask for a hiring manager to request an interview for the marketing position? Is that jumping the gun too much? Maybe they already found someone and aren't hiring anyone. Maybe I'm too late to be on their asses about this? I feel so close to actually landing something semi-doable but the radio silence sucks.
I apologize if I sound dumb. All this job search anxiety, having been stable in one job for several years and now suddenly being unemployed for a few months has made me kind of a baby.</t>
  </si>
  <si>
    <t>I have a few questions about a potential coffee shop job ((I really NEED to work again soon))</t>
  </si>
  <si>
    <t>MaybeKarina</t>
  </si>
  <si>
    <t>I try to remember that I’m still young and have so many options out there but I’m so overwhelmed. I haven’t gone into work for 3 days, done anything for class and can’t even leave my room to talk with my housemates. I dread every day cause it’s another day I’m wasting but not on purpose. I just don’t know what to do and I’m scared I’m fucking up everything. For many reasons I hate asking for help so I never learned how and I really wish I could. My parents keep asking if I’m doing okay and I can’t summon up my true feelings to let them know I’m actually drowning in silence. I try to smoke to alleviate my anxiety but it only makes it worse but I’d rather be high than be sober. I just wish I didn’t feel like such a failure.</t>
  </si>
  <si>
    <t>I’m completely clueless on what Im doing with my life and it is terrifying me.</t>
  </si>
  <si>
    <t>korkybuchekk</t>
  </si>
  <si>
    <t>Just need to vent really quick.  I signed up for a movie extras agency because normal jobs were going pretty awful for me and I just wanted to not feel completely useless.  Been turning down many offers just out of fear but I've accepted one because of the director and prestige behind the material.  I know I have to do it because being in something big would be a thrill when it airs and I am aware of the hellish regret I'd torture myself with if I passed up the opportunity.  I have two shoot days and tomorrow is the first and my whole body just feels a nasty, repugnant, impending doom in my stomach and I'm so horribly afraid for no rational reason.  I quite literally can't cancel now so I'm just tormenting myself with all the potential ways I might humiliate myself or completely ruin things.  Simply needed to tell somebody about this,  I'm painfully aware if I were to avoid this, other new experiences become much harder.  I'm so afraid of puking from sheer dread.  
TLDR: getting paid to do a job most people would find a fun and easy experience, horribly nervous about it</t>
  </si>
  <si>
    <t>20yo reclusive, nervy, got an extras role in a show</t>
  </si>
  <si>
    <t>dennisthehennis</t>
  </si>
  <si>
    <t>My best friend and I have a strange dynamic sometimes. She can be the most understanding person sometimes,  and others  feel so cold and uncaring. She knows about how intense my anxiety can be, and when she does something hurtful to me that she doesn't find anxiety producing, she tells me "it's jusT the voice in my head," and changes the subject to something SHE finds more important "to distract me," but I'm left with this horrible feeling that she doesnt care about my feelings and end up feeling worse! I want to talk to her about it, but she's  also someone who LOVES to win an argument, and due To my anxiety, I have a difficult Time expressing myself to her or feeling safe being vulnerable,  especially when I can feel her judgment. She says she dealt with anxieTy and moved past iT by just noTicing her thoughts. This is a practice I've done for years, but my anxiety has never gone  fully gone away, and I feel so angry and hurt when she dismisses my feelings as "the voice in my head." Normally i would take some space away from her, but we work together, and thats making things all the more difficult, especially because she's causing a loT of turmoil between workers and management (causing even more anxiety for me).  Any advice for how to handle or talk to her about this?</t>
  </si>
  <si>
    <t>My Best Friend always Tells me my anxiety is just "the voice in my head" and it's makes me feel worse.</t>
  </si>
  <si>
    <t>lunapark3333</t>
  </si>
  <si>
    <t>... and CPTSD tbh. I started a new job nearly three months ago. I had also recently moved to a new city in an effort to start over and gain some physical distance from what felt like a decade of disappointments and failures in my previous more expensive city. 
I had also left a line of work that had paid my bills for years but that I found to be very stressful. 
When I moved here I tried to promise myself to never go back to it. But five months after moving with only a part time retail job and disappearing savings to show for it, I went back to this field even though I knew what would happen. To make matters worse this job doesn’t pay like work in my previous city, so I’m barely scraping by, with an erratic schedule that demands many public events and team meetings that send me into panic attacks every day. I’m so exhausted when I get home I can’t think straight and just get into bed. 
So here I am, my anxiety makes me the weirdo on more than one occasion at work, in a position that’s highly public facing. 
My boss is away right now but all I can think of is my resignation conversation when she gets back. I have no savings and no family or friends I could stay with. One parent will help me a bit financially but it really shames me to ask, i hate doing it. I am estranged from the rest of my family. 
I can’t get a second job right now to save because I have an erratic schedule with nights and weekends. And I can’t teach English online because I can’t afford internet right now. I feel like a huge failure even though I have on paper a fairly impressive resume. 
I am really worried and terrified of what will happen to me if I stay at this job or if I quit. Every day I feel suicidal. I can’t afford therapy and I have already tried to go through all the free/low cost routes I could find here. They are all understaffed, overworked centers with appointments only during working hours or have a five month long wait list. You only get good quality mental healthcare if you have the money to pay for it upfront. 
Any support is appreciated. I feel really stuck, trapped, ashamed. Sorry this is not a post about victories or breakthroughs. I literally feel like there is nowhere safe in my life.</t>
  </si>
  <si>
    <t>Leaving a job soon because of anxiety</t>
  </si>
  <si>
    <t>I suffer from extreme social anxiety. A few months ago I bought a bicycle to go out cycling with my retired dad. He's an avid cyclist and I wanted a more fun way to exercise than the two boring hours I do on my indoor rower every couple of days. 
&amp;amp;#x200B;
We did go out cycling a few times and it was fun. To cut a long story short, due to other commitments, my dad can't go out cycling as much now which means I also can't go out. 
&amp;amp;#x200B;
Fast-forward to a few weeks ago to when my husband bought a bike so we could go out cycling during his summer break from work. Which we did, nearly every single day and it felt so good belting down the track-ways with the wind rushing past me.
&amp;amp;#x200B;
Summer breaks don't last forever and now my husband is back at work and is too tired to go cycling in the evenings, which I completely understand, and the weekend weather hasn't been great.
&amp;amp;#x200B;
Now cut to yesterday evening where I decide to plan out a very short, simple route to try on my bike, on my own, at 6 am this morning. It really is a nice, simple route and it would be quiet at that time of day. One I would easily manage, - IF - I had a cycling buddy. See where this is going yet?
&amp;amp;#x200B;
So, I'm laying in bed last night. By now it's 3 am. I'm wide awake, going through every step of the route, trying to plan out every possible scenario. Every turn I have to take. Every road I have to cross. What to do if I meet another pedestrian or cyclist on the narrower sections of the shared tracks? What if we collide? What if I get a puncture? People are going to laugh at me if I stuff a gear change. The list continues endlessly but I somehow manage to convince myself to go for it anyways.
It's now 6 am, time to get going, and I haven't slept. Not the best start but I get up and get dressed into my bike gear. I have my water bottle ready and all my fitness gadgets strapped on and ready to go out the door. 
&amp;amp;#x200B;
But I can't. I stall and the "what-ifs" start flooding through my brain at high-speed. My heart starts to race and I get the cold sweats. I chicken out. Besides, it looks a bit dull out and it might rain. Oh and I have one of those cheap stationary bike trainers that I can use indoors in all weathers so that makes more sense to use coming into the colder, wetter months, right? 
&amp;amp;#x200B;
My anxiety tells me that's a much better idea so I head back upstairs, get changed out of my bike clothes and get back into bed, crying, because once again I have let my anxiety stop me from doing something a normal person wouldn't even think once, let alone twice about as being an issue.
&amp;amp;#x200B;
I hate being me.</t>
  </si>
  <si>
    <t>I'm so pissed off at myself right now! (Long rant)</t>
  </si>
  <si>
    <t>cheesyschnit</t>
  </si>
  <si>
    <t>So I've just started a new job and I'm very low in confidence, even saying hi to people. I always say it back, but I rarely say hi to new people first.
Today a guy on the staircase who i'd met briefly once before said "Hey!" 
Even though he was coming up the stairs and I was coming down, my mind automatically went to "Don't say hey back, he's probably talking to someone else. Wait, there's nobody else here" After a bit of a pause I said hey back.
And then I realised how generally invisible I tend to feel. I tried to stop that negative thought cycle when I noticed it, but damn. Anxiety gets you in so many little ways</t>
  </si>
  <si>
    <t>Does anyone else often automatically assume someone can't possibly be talking to you?</t>
  </si>
  <si>
    <t>whutwhot</t>
  </si>
  <si>
    <t>I just started yesterday. I've already gotten yelled at due to poor management it's going to be so stressful. I held up until I got home and had such a bad panic attack I vomited. I'm constantly anxious about returning to work in less than 6 hours. I can't sleep. I made a bad choice working here. What do I do?</t>
  </si>
  <si>
    <t>How do you deal with a job you hate?</t>
  </si>
  <si>
    <t>CompassErrant</t>
  </si>
  <si>
    <t>It's a long story, friends. And I'm a man of many words, so stick with me.
My condition and life reached a stagnant point several years ago. Fast forward or rather rewind to early 2018. Through social media I got in touch with a young woman who needed my help. I helped her, and she thanked me. I like to check up on the people I help from time to time. So I did and...we kept talking. We've talked pretty much every day via text, phone and ever increasing lengths on Skype/FaceTime. We have a real connection. There is something there. Something I never thought a guy like me would get. I'm not particularly good with women. Just that nice shy person who was too scared to put himself out there. Missing out on my teenage years as a sufferer of GAD left and leaves me a little handicapped.
I have to say from the start I felt a way about her. I think she did, too. I've been there for a few relationships she has been through, though I confess they make me a bit jealous. She's been there for a few upsetting things I've gone through in my personal life. We seem to grow closer and closer. Especially this summer when I made how I felt more known to her. We talk a lot about the future. 
Where am I going with all of this rambling? I guess just that because of how I feel in my heart for her I have a truly wonderful reason and driving force to get better. I say to myself some days "I can have this? This is an option for me?" And I want to get right to work making my life better, but of course I am afraid. But that's okay maybe. Maybe this is normal fear for a change and with that a feeling of calm. She wants to come visit and spend time together. I'm in therapy and my therapist knows it's time to get to work to make that possible. My therapist has been supportive of this since day one.
She is heading back to college and work soon, which means we won't get to spend as much time together like we did over the summer. Which gives me the time to get to work and make dreams a reality. My point is that we all maybe have to find reasons external of ourselves to get better. The things we want be it a partner, a job or an education.
Thanks for your time, friends. I'm still new here and I find the community very beneficial.</t>
  </si>
  <si>
    <t>A thing that may get me better.</t>
  </si>
  <si>
    <t>Makingchanges33</t>
  </si>
  <si>
    <t>I work for a big box retailer and I deliver for them. 
I work 70 hours a week. Low staff. Long hours. 530 am to 930 pm. 
I lift up to 400 lbs on a dolly with one person regularly, getting appliances and such into people’s homes.
I deal with management shoving 14 deliveries on my truck, when at times one delivery can take up to 3 hours to complete. And they wonder why I bring some deliveries back to the store. 
I work in 98 degree weather. 
I’m burnt out!!!!!!!!!!!!!!!! I hate my job. Some simple fixes would be appreciated. But I deal with the standard American way of life. All these people care about is money and all the customer wants is their materialistic items. Now! 
I really hate all of it so I quit today. I made pretty decent money but I couldn’t keep up. I was having heart palps and tons of anxiety everyday at work. I slept all day everyday on my days off. 
I’m expendable. Just like everyone else. They run you into the ground and if you get burnt out they replace you easy. The American dream is nothing but a bunch of crap. No wonder so many people want to live on the streets.</t>
  </si>
  <si>
    <t>You gotta wonder why people hate working now days!</t>
  </si>
  <si>
    <t>AggravatingManager</t>
  </si>
  <si>
    <t>I've been having thyroid issues, and a check up last year told me that there was a very small nodule. It seems like I have been clearing my throat and feeling stuck in my throat more frequently, so Im terrified to see if the nodule had grown and I would need surgery. The thought of it scares me so much.
The problem is , the appointment is at the 20th, where before that I have so many projects and exams coming up for my college. It has once again become overwhelming, and it was already stressing me out and making me miserable, but with the two issues together I've been so scared and stressed. I just want to be healthy, but I can't find out if I am until after my courses are done, which I can't even focus on right now and just want to end.
Please give me guidance or advice. I just want school to finish and I want to be healthy. I want this constant throat clearing and swallowing to go away, because everytime I do it I freak out. I just want the check up to happen already. Im so scared and stressed, please help anyone.</t>
  </si>
  <si>
    <t>Medical Checkup and upcoming college exams has left me in a mental nightmare.</t>
  </si>
  <si>
    <t>I was just thinking about a few small victories I've had lately in terms of managing my anxiety. After a really, really rough anxiety ridden few months, I decided to work on managing my anxiety instead of running from it, which is what I usually do. I stopped drinking caffeine even though it was hard AF, listened to some anxiety podcasts, and used the Calm app regularly. I also got myself a prescription for propranolol.
I am really scared of introducing myself in a group of people, especially when a microphone is involved. I am not sure why. Once I start talking, it's usually fine, but the waiting beforehand is excruciating. I get shaky, my heart starts pounding, and I feel like I am going to faint. 
Two weeks ago I was able to confidently introduce myself at a conference in a room full of people. Last night, I was able to calmly do the same at another meeting. Today, I introduced myself in a room full of 100+ people with a microphone with some minor hand shaking and then again at a smaller meeting. 
I think the propranolol really helped, but all of the  other things did, too. This subreddit has also been so helpful. I feel much better knowing other people out there are in my boat. I have recently felt so less than because of my anxiety even though I am an accomplished person. Sometimes I don't feel like I can face the day. You guys have really made me feel like I can do it. And I realized even though my victories may seem small to others without anxiety, they are definitely not small to me and I shouldn't downplay them. Any progress in the right direction is good no matter how small. 
Tomorrow I have one last obstacle; I have to do a ropes course with my work team. I am honestly really annoyed someone set this up as a professional development as I'm terrified of heights and do not feel comfortable doing this particular activity with people I work with. I am afraid my anxiety will take over. I am going to try and remember all of my recent victories and power through. 
Please remember to applaud yourselves once in a while. We can be so harsh on ourselves because of this disorder, but we are all worthy human beings capable of greatness.</t>
  </si>
  <si>
    <t>Small Victories are Important</t>
  </si>
  <si>
    <t>reverendSpines</t>
  </si>
  <si>
    <t>I recently moved across the country and started a job that I was planning to do as a side job/job while I keep looking. Today was my third day into training and I had a panic attack but played it off as result of lack of sleep (which is also true, I've lived here 5 weeks and have barely slept an entire night). the manager drove me home and I laid in bed all day crying on and off. As soon as I started the training on Monday I had nonstop intrusive thoughts about it, my sleep became even more restless and I just have a pit of anxiety in my chest. The job is sales/costumer service at a gym so I don't know if its a new job feeling or if it's because it's consumer service which generally hasn't proven to work well with me and my anxiety situation. I'm supposed to train again tomorrow at 11 but told them I have a doctors appointment. I'm going to talk with my therapist during that time and I suppose figure out what I should do. They said If I feel fine tomorrow to come in after my appointment and the thought made me chest sink. If you've made it this far thank you so much and let me know if you have any advice or a similar situation. I don't want to be a quitter but I do wonder at what cost will it be to continue on.</t>
  </si>
  <si>
    <t>at what point does job anxiety mean this job isn't best for you</t>
  </si>
  <si>
    <t>Mothman77</t>
  </si>
  <si>
    <t>My thoughts are fine, but man is my body riding the wave right now. My skin has been crawling all funky all day.
gonna keep my head down and ride the wave</t>
  </si>
  <si>
    <t>Riding the wave!</t>
  </si>
  <si>
    <t>FacingLifeAlone</t>
  </si>
  <si>
    <t>I am a male and I am 20 years old, and from a very young age I was unable to get along with people, but one of the biggest problems is that I just realised how serious the problem is as I am no longer living with my parents. So the most of my childhood and teen years I never was thinking of hanging out with people and most of my time I was staying at home studying or watching tv, and my parents haven't taught me really how to integrate a group of people, and when the time came I wasn't ready and got shocked: I am unable to make people love me and this is making me extremely anxious, even the only friend that was healing the wounds of my heart is no longer that person I knew and I discovered it while I started going to gym with him, he just exchange few words with me then he goes to talk with other poeple, and I try to do the same but in vain, I swear I really try but they are not giving me interest I try to talk about something they like but nothing happens. Also, this is ruining my studies I failed my exams as I am thinking too much of this and I feel lonely, without any hope, which I bet I can get if someone help me here it would be really nice as I am broken.</t>
  </si>
  <si>
    <t>I am unable to get along with people and it is ruining my life .</t>
  </si>
  <si>
    <t>permanent-throwaway4</t>
  </si>
  <si>
    <t>Please help!! So in the past, I’ve been officially diagnosed with depression and anxiety and my therapist has suggested heavily ADD. I also suffer from symptoms of ROCD though i have never been diagnosed.
Now, I’m in a relationship where we aren’t married, but we live together and have said we see marriage down the line and that we wouldn’t give up on each other unless we just can’t fight anymore. It’s been a year and a half now, and we’ve been living together for 4 months. We moved to a new city and I’ve yet to make any friends, so most of our free time has been spent together. We’ve definitely had hard times- the beginning (first 6 months) i was constantly obsessing over if he loved me or if he truly cared about me. Once i became more secure, i started to OBSESS over my feelings. I researched for hours on end only to realize love is a choice and feelings come and ago. After that, things were great between us and i felt this strong connection and felt very loved. The butterflies were never really there, but he was my BEST friend and i trusted him with my life.
Once we moved in together, things got hard: long story short, he had shut down for a while and we had to work on communication. We had a huge fight where he almost left, but we worked through it and on paper, things are great. He’s communicating well, developing hobbies, trying to make friends, and I’m trying on all those things as well.
But i have lost that lovey feeling as well as the best friend feeling. I love him and still want to make things work because he’s such a great man, funny, caring, hard working, and we connect well. But i spent a weekend without him and felt great. Coming back these last couple weeks, it’s been hard. I feel a bit suffocated when he’s around, and i just enjoy my alone time more than i used to. I almost don’t even like spending time with him. I really have been OBSESSING over this change and I’m terrified it means we shouldn’t be together. I just don’t feel like he’s the person i want to hang out with most in this world, and i have no idea why. I’m not sure if it’s because we spent so much time together for over a year or if it’s something to do with my mental health or if it’s just the wrong relationship.
Does anyone have any advice? Can anyone relate?</t>
  </si>
  <si>
    <t>Anxiety and other disorders in relationships?</t>
  </si>
  <si>
    <t>Boscal</t>
  </si>
  <si>
    <t>This post is both to vent and a call for help  
In september I started uni, I thought I was living the best period of my life, I scored a good grade to get in and I was ready for this new chapter of my life, forward to now I only gave 1 exam.   
I thought I was sure about my choice, now I'm not anymore.  
I don't know if its actually hard, but I had problem with my anxiety and insecurity that never really made me study.  
I wanted to skip the only exam that I gave until 30 mins before it started, idk how I did it but it happened.  
Still I feel like a disappointment to my family, gf and friends.  
I got so lazy in the last year and Idk how to deal with it, nothing brings me joy anymore: games, reading, movies etc  
I just start new stuff to then get bored 30 mins in it.  
The few things that make me happy are my gf and the time I spend with her. Unfortunately she lives in another country and even if we see eachother every other month recently, its not really certain when it is gonna be the next time, sometimes I just feel like I'm waiting for the next time we're seeing each other.  
What kills me is that sometimes I see like she's slowly losing interest in me, we talked about it together and she got sad because for her this means that I don't feel loved enough. I don't know how to go on with it, I feel like I need constant reassurance as if anxiety and insecurity was enough.  
Insecurity feeds on how big of a failure I feel with uni and on the feeling that I'm never the first choice of anyone.  
I don't like myself on a phisical level, on a mental level, I wouldn't want to have myself as a friend (even tho they told me how they think I'm the least insecure person that they know, using me as an example on how not to be insecure) so I can't imagine as a bf.  
In the last year I managed to get 10 kilos more and became an heavy smoker, I promised myself to get my very first job and that didn't happen, I started to isolate myself and get more and more distant from my friends and relatives.  
I can't figure out my future in the slightest way, not with my gf or my actual friends, just as a big failure to anyone who's eventually gonna leave me alone, how do I work this out?  
I feel like my life is in stasis until september as of now, and I really have no clue what to do. Sometimes my anxiety grows so big that I just wanna end it all just not to think about it. I hope it is really just in my head  
If you read all of this thank you, in my teens I never thought i'd have to see things in this way and I see myself as a mental.  
Now, is anything that I could do (besides going to a therapist) like doing a certain task or idk start thinking in a certain way, materials about anxiety and insecurity that I can read about that can help me see something that I don't normally see? Thanks in advance</t>
  </si>
  <si>
    <t>I just turned 21, but I feel I'm not going anywhere with my life</t>
  </si>
  <si>
    <t>GWW20</t>
  </si>
  <si>
    <t>So I'm 20 (F)
(I know it was wrong) 
Today I was supposed to be at my new job by 6am but I found it physically hard to move and managed to convince myself to stay home because I was way too nervous. 
It's a job at a hospital which is a job I have always wanted and now I'm worried that they are going to call me which they will and i don't know what to say 😩
My mental health took a turn for the worst and I managed to ruin my chance at a job (Not the first time it has happened). 
I also went to that hospital a couple months ago due to suicidal thoughts and I am embarrassed and anxious to see some of the people that work there as I know I have a record.</t>
  </si>
  <si>
    <t>Missed first ever day at my new job...</t>
  </si>
  <si>
    <t xml:space="preserve"> man, \([fFmM]\)</t>
  </si>
  <si>
    <t>ThiccGarbageSmell</t>
  </si>
  <si>
    <t>Every time I think about how much I have to do for applying to colleges like how you need to know about all of their programs and what they offer and how you fit in at their school. Also how many essays you have to write for each school how there are multiple different websites all with varying complexity and degree of how much you have to do for each. If I stop and think I just get this giant sensation of feeling overwhelmed with the amount that I have to do and idk if I can do it or if I’m gonna be accepted to where I’m applying and as I’m sitting here writing this now i am feeling all sorts of anxiety of how I have to write my main essay then three different ones to each of the 10 or so colleges I’m applying to. Idk if this anxiety means that I’m not mentally prepared to go to college or if it is normal or what to do because it just keeps taking over my thoughts cuz on top of all of this I also have summer work to do for school and it’s just so much.</t>
  </si>
  <si>
    <t>Anxiety over college applications</t>
  </si>
  <si>
    <t>thepensiveporcupine</t>
  </si>
  <si>
    <t>I get nauseous in stressful situations and it’s getting in the way of my everyday life. Any tips on managing the anxiety and the symptoms that come with it?</t>
  </si>
  <si>
    <t>How do you manage anxiety induced nausea?</t>
  </si>
  <si>
    <t>buve</t>
  </si>
  <si>
    <t>*PLEASE NOTE: Before anyone snaps about him being a bad person or “you should leave him” or whatever, that’s not what I’m here for. We’re great together on many, many levels and I want us to be better. Please keep advice positive.*
He's an always-in-control, push-down-your-feelings man who hates change. His worries also force him to be a serious know-it-all, even if there's no proof that he's right. He just "knows" because if he doesn't "know" then he worries.
A recent example:
1. He "knew" we weren't spending enough time together and that can only mean we’re falling apart.
2. He "knew" only he could solve it (since he has never been able to open up to anyone for help).
3. He said "let's go to the bar for a fun night" (which an argument later revealed was more like "let's see if we're compatible anymore because I think we're growing apart." Obviously, not fun to learn.)
I can't stress enough that we're almost always doing great. From my perspective, the majority days when he's completely satisfied with our lives are EXACTLY the same as the minority days when he feels like we're a trainwreck. I feel like I'm always playing catch-up to his inner monologue because even when I ask him, he lies so that he won't have to open up.
It's been long enough now that I see giving him space to work this out on his own has only encouraged him to sink deeper into it BUT every time I try to open him up he pushes back *hard* and with immaturity.
TL;DR: my fiance always keeps his negative thoughts to himself because he's never trusted anyone to help him. It's making me feel like I'm crazy because he's got me constantly questioning whether he's actually happy or just pretending to be happy so I won't worry. We've been to couple's therapy, he's seeing a therapist.
How do I help him *get through* his anxious moments and let me help him before they get unbearable and cause trouble?</t>
  </si>
  <si>
    <t>My [F30] fiance's [M31] anxiety keeps making him question our relationship</t>
  </si>
  <si>
    <t>So my anxiety has been awful for the past week (it's always bad, but I'm talking like constantly on the brink of anxiety attack bad, laying under blankets all day other than bare minimum functioning bad). 
Anyways I have to go to work today. I managed to take off a couple days but I absolutely have to go back today. My anxiety isn't really much better right now. I'm untreated currently (doctors appointment next week to change that) as I realize this shit is really negatively affecting my life and sometimes it's just not as easy as "power through it". 
I am a barista trainer/specialty coffee manager so work has been missing me, but tonight I have to go in during our live music night and bartend/sling coffee and seem chipper. I have no idea what to fucking do. All that noise all those people while I'm feeling like this. 
I am going to drink some calming tea and eat something substantial before I go but like I have no idea how to cope. I've bugged my mom enough about this and I live with my SO who is at work. I just wanna be at home cuddling the dog under my weighted blanket and watching anime while fighting this off but I gotta pay rent too. 
Any coping strategies? Anything at all? 
Side note: I have quit nicotine, alcohol, and caffeine all in the past month which is why I am currently like this. I am resisting so hard right now. Do you know how fucking calming a cigarette and a beer would be right now?</t>
  </si>
  <si>
    <t>How do you guys cope with working when your anxiety is really bad?</t>
  </si>
  <si>
    <t>VonVard</t>
  </si>
  <si>
    <t>My job is going well, I've just moved into a nice apartment but for some reason I feel like I'm on the verge of a full blown panic attack.
I'm house sitting for my cousin whilst she's on holiday with her children but I feel really unsure of myself. I'm on the verge of tears and I dont know why. I'm a 35 yr old 6'1' Male in good shape. Can talk to strangers easily,  and like to think I'm generally nice to be around. But theres something on the peripheral just waiting to explode emotionally and I don't know what it is.
I'm actually a little scared.
How can I chill?</t>
  </si>
  <si>
    <t>Please help me calm down</t>
  </si>
  <si>
    <t>I've never posted in here, so just let me know if this is in the wrong place or violates a rule or something like that. Just kind of venting, hoping others can relate.
Like the title says, I feel like I'm moving backwards. I've battled anxiety and depression for years now, but as of more recently, I've learned better coping mechanisms and improved on managing my anxiety. Up until sophomore year of high school, I was the quietest, most anxious person ever. I would go hours at school without saying a word to anyone, spent my lunches alone in the library, and dealt with a lot of dark thoughts regularly.
None of this exactly "went away" after sophomore year, but I learned how to open up a little. I started putting myself out there more (as painful and nerve wracking as that was) and made a few friends. Over time, I started becoming the person that wouldn't only stand up for myself, but others as well. I've definitely become more outspoken and upfront in the past few years, a stark contrast to who I was a few years ago. Before, I couldn't even go check out with the cashier by myself, and now I've found myself comfortable going to restaurants and concerts and movies alone. I can even talk on the phone and answer unknown numbers now, which I could never bring myself to do before! More or less, I've just grown a lot.
I'm now going to start college in a few weeks, but I suddenly feel like I'm moving backwards. Of course, I've still dealt with anxiety and depression in the past two years, and some days/weeks/months are harder than others, but recently I feel like I'm moving back all the way to square one. Recently, I've found myself completely frozen and silent in social situations. I've stopped attending events/taking myself to do things because I get too anxious. I've driven to multiple events, only to turn my car back on and go home. I drove an hour to go to a concert, ended up having a nervous breakdown in my car, and (tried) to drive an hour back. I had to pull over because I was shaking so bad and I didn't wanna hurt someone on the road. I couldn't even tell you why I felt so anxious about that concert, especially since I've been to that venue by myself multiple times. I was at the store the other day, and I watched as the cashier overcharged me by $8 and couldn't bring myself to correct her. I've started isolating myself from my friends, and I'm feeling more hopeless, anxious, and awful than I have in the past two years. I feel like my mental health has torpedoed in the past few weeks, and I just don't know how to handle it.
Have y'all dealt with this too? I've worked so hard and taken on so many challenges (big and small) to learn to become comfortable with myself and new environments over the past two years, but now I feel like everything's gone down the drain. I feel like the person I've become has just been ripped out of me, and all that's left is a jittery girl with no personality. I don't feel like myself, and I feel like I've involuntarily reverted back to my old self. I don't really know what to do, and I don't know what I hoped to achieve by writing all of this... maybe just wanted to hear how/if people bounce back? I don't know.</t>
  </si>
  <si>
    <t>I feel like I'm moving backwards</t>
  </si>
  <si>
    <t>INeedHelpNow8</t>
  </si>
  <si>
    <t>Over the years, I've had so many interactions where I was told "I look anxious" when I really don't even feel anxious much anymore as I've gotten older. Usually I don't enjoy really fast-paced stuff so maybe sometimes I struggle in that type of environment, but I try my best.
Anyway, I've had a co-worker tell me he felt like I was "absolutely freaking out" when I was just trying to train with him. I've had a customer flat out tell me I looked super anxious when I was serving. A lady the other day told me it seemed like I was anxious when we were just having a short convo. 
I'm worried because I'm currently considering pursuing a field of work with a lot of human interaction and one that requires a LOT of calmness. I do know that I sometimes can still feel uncomfortable around others, but again I wouldn't really call it anxious at this point. 
What can I do to help with this? :(</t>
  </si>
  <si>
    <t>"You look anxious..."</t>
  </si>
  <si>
    <t>ApocalypseDreams1</t>
  </si>
  <si>
    <t>Thought I’d share something I learned from therapy with you guys! I’m not sure if this is allowed here, so please forgive me. 
You are not an anxious person. You are a person who sometimes experiences the feelings of anxiety. First and foremost, remember that you are a PERSON and that the anxiety you experience doesn’t define who you are. You have so many amazing qualities that help to define you that have nothing to do with the anxiety you experience. Maybe you’re a person who likes to do volunteer work, and also experiences anxiety. Or maybe you’re a person who enjoys painting and writing music, and also experiences anxiety. Perhaps you’re a 21 year old woman like I am, who also happens to experience anxiety. 
Anxiety doesn’t define everything that you are. You are an incredible human being in so many ways, who sometimes experiences the feelings of anxiety. I know how hard it can be to believe this is true on the bad days, but I promise you that you are so much more than the anxiety you experience. ❤️</t>
  </si>
  <si>
    <t>You are a person who experiences anxiety, NOT an anxious person.</t>
  </si>
  <si>
    <t>jumala665</t>
  </si>
  <si>
    <t>Finally got up and went to the store and got myself some tokyo ghoul manga and a ken kaneki facemask</t>
  </si>
  <si>
    <t>I went to the store today!</t>
  </si>
  <si>
    <t>greggylin</t>
  </si>
  <si>
    <t>Hello everyone! I [previously post something](https://www.reddit.com/r/Anxiety/comments/cmye09/i_helped_someone_to_calm_down_from_their_panic/) here. Didn't expect it would have so many upvotes and comments- thank you my fellow Redditors! 
I want to share the story and maybe point out some of the useful tips on **how to handle/ help with a panic attack, things that I learned from my cognitive-behavioral therapies and meditation:** 
The background of the story:  My friend was having a random panic attack for no apparent reason ^((Sometimes it happens to the best of us:)), she was crying and shaking, couldn't breathe properly, while the other friend who was with her didn't know what to do at all, not to blame them though. 
First, you could start by giving them a hug ^((Obviously only if you know them personally, don't want to make people feel uncomfortable)), take them to a quiet room or indoor space ^((if you are outside, noises on the street may increase anxiety level)). In my case, we were indoor already. I then told her that she was in a safe place and I wasn't leaving until she feels better. You could also ask them what is going on/ how are you feeling? She then said to me *"I can't breath"*. So I held her hands and ask her to do some breathing exercises with me. **Start by taking a nice and deep breath, breath in from your nose for 4 seconds, then hold for 1, and exhale from your mouth for 4 seconds, and repeat.** You could either breath in and out with them, or you could count the numbers for them as a guide. 
You will be surprised how much this technique would help when a panic attack occurs! While she was doing the breathing exercise, I was still holding her hands and telling her *"You are in control, you are safe, we are all here with you. Panic attacks are uncomfortable, but it's not dangerous"* etc.  She was much much calmer after the breathing exercise, at this point, what I did was to talk to her to create some "distractions" from her and her anxiety, I find this very helpful personally when I am anxious. **Basically, you are turning your attention outward, and not to focus on yourself or the inner feeling/ physically sensations**. You could ask them simple questions like *"What did you do today?" "Where did you go for dinner?"* or even make some jokes along the way. Some people mentioned this technique too in the comments from the last post:
* *^(What helps me is to ground myself. I try to focus on my surroundings. Things I can see, touch, hear, smell. There’s a certain way people do it but generally these things can help you realize you’re okay, life is going on.)* 
* *^(Yes, this! Something similar is to do the ‘5’ trick. So find 5 things you hear, 4 things you can touch, 3 things you smell, 2 things you can see and 1 thing you can taste (or some combination of this))*
* *^(This helps for me to. Or find 5 red things, 4 blue, 3 green, 2 yellow, 1 purple. Or counting. Can be anything, like counting squars on my cup or number of red things on a shelf, or whatever. It helps to ground, regain focus on the real world.)*
Lastly, I want to share a podcast called ["The Anxiety Coaches Podcast"](https://podcasts.apple.com/ie/podcast/the-anxiety-coaches-podcast/id908153168) it has helped me so much! Please check them out if you are interested in learning more about anxiety and how to make peace with it; 
Also ["Anxiety Slayer™ with Shann and Anang"](https://podcasts.apple.com/gb/podcast/anxiety-slayer-with-shann-and-ananga/id348096293) They have one episode called *"How to stop an anxiety attack"* is very useful too. I have this one downloaded on my Spotify, just in case anything comes up you know.  
["Meditation for Anxiety"](https://www.headspace.com/meditation/anxiety) Again, please do meditations... I know, I know, enough with meditations, but they really helped me when I was struggling to get myself out of the house! 
I hope this helps. 
Take care, everybody! It's just a little turbulence.</t>
  </si>
  <si>
    <t>UPDATES! I helped someone to calm down from their panic attack today!</t>
  </si>
  <si>
    <t>foggedambition</t>
  </si>
  <si>
    <t>There's a girl with bandages across her face staring at her own tombstone, a man in a hockey mask and a straightjacket, a frankenstein-esque crow amongst maggots, a woman drowning and a pig's rotting face. I feel as though they're all metaphorical of my generalised anxiety disorder and high functioning autism in some way, but I can't really explain how. It's deeply disturbing and even my family members are scared. They say that these characters all look helpless.</t>
  </si>
  <si>
    <t>I draw pictures of monsters. (trigger warning)</t>
  </si>
  <si>
    <t>FlameHaze0</t>
  </si>
  <si>
    <t>I am gonna vent for a bit. I think it is finally time for me to say this to someone even if online. My bicycle rides have been getting increasingly bad this year, which is specially bad because I commute to work every day with them. I have been doing this for 4 years now, but only in the last year I have become very paranoid. I have huge stress and anxiety about my personal security, and if I made a single mistake or movement that would leave me vulnerable, it would absolutely ruin the rest of the day for me. My mind just will not shut up about it and will not stop reviewing every single memory of the event. Even if nothing happens during a ride I have horrible thoughts of having an accident and dying or even worse, becoming invalid. I do not want to buy a car and public transportation is a joke here. So I am stuck to the bicycle. 
Yesterday was easily the worst ride I have ever had, I finished work later than usual and wanted to be home quick, it was already dark outside. also, I had a bit more energy than usual. Due to the circumstances that are hard to explain, I made a reckless decision that was similar to crossing a light that had just turned red, while the other cars were about to start crossing. I could have been hit if not for another car to my right that crossed the red light with me and was basically a shield.
At first it was not so bad but 5 minutes later, I realized the severity of the situation. My mind absolutely exploded. 
I felt a huge pressure building up inside me and I wanted to scream, but I controlled myself. My paranoia went nuts and everything seemed extremely dark and scary. Meanwhile, my mind would not stop thinking about how could I possibly so stupid and reckless, about how could I have not waited a single fucking second, about how much I deserve to get hit and die in the street...
I was hyperventilating and going much faster than usual, trying to drown these thoughts, but it definitely just made things worse. It made me feel exhausted very fast, because I am not accustomed to such speed.
The panic and tiredness overwhelmed and I started crying and screaming when I was alone. This lasted for a good 30 minutes, all while riding my bicycle. I did not stopped because I knew full well that if I did that, I would not had the strength to start riding again and get back to home. 
I only got calmed later on after seeing so many more cyclist be as reckless as me, heh 
When I reached home I wanted to be no more and I jumped on my bed immediately. 
This is so scary, I don't want to this anymore, but it seems I have no choice. I swear to my mind I will be more prudent, but please stop tormenting me every second about it, I understand the severity of the situation. Please, I want to go back to the state when I was able to enjoy my bicycle. 
Thank you for reading, have a safe day.</t>
  </si>
  <si>
    <t>I think I just had a panic attack while riding my bicycle.</t>
  </si>
  <si>
    <t>throwaway21222234543</t>
  </si>
  <si>
    <t>For a while I've had depression issues that I've managed to deal with without it causing me too much harm. But recently I've been feeling what I think is anxiety. I get antsy, I feel cloudy, talking to someone in a bank for example really makes me nervous, walking down the street I feel paranoid and self conscious, sitting here my leg is bouncing and I feel on edge. Has anyone got any advice? Wrongly I've been using alcohol and codeine in an attempt to calm myself down when I need to run errands etc. When I save up abit more money I'm going to go to the doctor. 
Thanks all.</t>
  </si>
  <si>
    <t>So I woke up this morning with extreme nausea. I think it might be from the fact I’m going on vacation and visiting colleges today. I also have and interview with an admissions counselor. What scares me is that I have to drive 3 hours to Albany and I’m scared I’m gonna get carsick. Will I get carsick? This happens almost every year with vacation and I got sick only once many years ago, but I’m scared this year is different.</t>
  </si>
  <si>
    <t>Sickness anxiety</t>
  </si>
  <si>
    <t>I pray to the Generic God due to ocd. yesterday, I was praying so much due to ocd  in a specific way that when I messed up I started again. i have been doing it in a row for almost 1 hour perhaps. the reason I was praying was because I have a specifc fear that I do not want to happen. suddenly, when I was praying, I felt a twich in my face. well, it was a normal twich that i often felt it in my face. but I started worrying because 2 years ago, that specific twich in a specific spot was connected with my fear somehow. and now, i felt it during praying. then my ocd tells me this                      ocd: maybe the Generic God considered it mockery the constant praying in a specific way and starting again and again and again, that maybe punished you with your ocd fear. or maybe to free you from all these compulsions and worries, punished you with the ocd fear so there will be no need to worry anymore. imagine someone worrying to lose his hair and takes extra care for them and worries too much. Maybe the Generic God will make him bald just to make him stop worrying.                                                      but I do not want this. I do not feel well. and coincidences happened. lets just say that the spot  i was feeling twiches is the "nose". it is not that but I use it a similsr example due to ocd. i was touching "my nose" and randomly was seeing a lot of people touching their "'noses" in that spot. and at the same time was also feeling small twiches in my "nose" when noticing that I think. after some minutes, Ii touched "my nose" and thought "let me see if someone else does it too" at that second, a woman was yawing and touched her nose"   minutes later, i thought it again, touched the spot and was like "ha. noone touches it" boom! a car passed and a woman in the car was touching her "'nose" almost. I freaked. hours later, I wrote a similar post on reddit about the "nose" thing as not being the spot that I was touching or feeling twiches but I was using itvas an example. later, as I was watching a youtube video with a guy in a car and i was touching "my nose" and thinking my problem and after some seconds, the guy who was talking to the video touched literally his nose-mustache part. and he was also in a car.</t>
  </si>
  <si>
    <t>Ocd Fear From Praying</t>
  </si>
  <si>
    <t>Kratom__</t>
  </si>
  <si>
    <t>Hey everyone,
I’ve been managing my anxiety quite well for a while now but today has finally gotten to me. I have a phobia of vomiting and was forced to use a porta pottie at work, only to then have a nose bleed and touch my mouth on accident still sitting down. Only to find no hand sanitizer and being in the middle of now where I felt helpless. 
Found some napkins in the truck and tried scrubbing my hands with bottled water but at that point I was too far gone and the napkins were dirty anyway. It’s been such a long day and I know I’m going to be in full panic mode tonight and tomorrow bc I’m sure I got some sort of illness from that. 
Thanks for reading, just need to type it out</t>
  </si>
  <si>
    <t>Terrible day, just need to vent.</t>
  </si>
  <si>
    <t>TheFriendlyA380</t>
  </si>
  <si>
    <t>Hi. I'd like to start off by saying that I've seen multiple therapists in the past for stress management, but have never been diagnosed with any anxiety or panic disorders. I seek great joy in flying, it's pretty much a physical and mental part of my body. Due to issues with money, I had to stop flying for awhile and save up(about 2.5 months). About the second week into my hiatus, I started having bouts of anxiety; and what feels like depersonalization/derealization. I've had this happen in the past and was relieved by just ...flying. I was wondering if this is a coincidence or if there's any science behind what causes this to happen? I'm still currently having issues with this and hope to maybe get back up with a friend to see if it helps.  
Thanks!</t>
  </si>
  <si>
    <t>Gradual onset of anxiety and " DPDR "?</t>
  </si>
  <si>
    <t>Ottoing</t>
  </si>
  <si>
    <t>As the title says, i'm just paralized. Gonna give some context (basically my biography). So, I am a 15 years old brazilian teenager. Next year, I will make the test to get into university, so I have until this date to choose what I want to do. I have ABSOLUTELY no idea. I am virtually a failure in all I do. Medium grades in school, 0 social skills, I am trying to learn the guitar and write but at this point I do not find the strenght anymore. I feel empty of any desire to keep going. It is truly terrible. 
Furthermore, I have really few friends that don't seem to care for me a lot (I never had best friends. I was never someone's closest friends, so I am basically begging for those friends attention) never had a girlfriend or someone that loved me in that otherway (other thing that kills my self-esteem, as literally EVERYONE around me at least kissed someone). I live far from my father and my mother has maniachal-depressive psychosis, so I am really far from anyone to actually support me (also, my mother's family branch actually never cared too much about me). I really dont feel nothing that sticks me to the world anymore. I feel like I could just disappear now. Dont feel real anymore.
Sorry if I used any fucked up expressions. English is not my mother language.
Thank you</t>
  </si>
  <si>
    <t>Idk if this is the right sub, but I never felt so down. I'm paralized.</t>
  </si>
  <si>
    <t>danapher</t>
  </si>
  <si>
    <t>I know i’ll have a fun time on my vacation, but I already feel homesick. I have so many plants and an aquarium I take care of plus my guinea pigs, and I just feel nervous about the trip. When I get home I fear all my plants will be dead and my aquarium will be out of balance. My plants will all be dead and the place will be a mess. I fell so stressed.</t>
  </si>
  <si>
    <t>Vacation</t>
  </si>
  <si>
    <t>Ghouse_98</t>
  </si>
  <si>
    <t>I’m a 21 year old male and have been driving since 16. I’ve always enjoyed driving up until recently. It started happening in early March of 2018 where I was driving along the interstate and all of a sudden I got light headed and felt like I was going to pass out. I’ve never experienced this feeling before and I don’t know what triggered it. I didn’t really drive much that spring as it happened quite frequently. Thankfully I never passed out. When summer 2018 hit, the fear subsided and I was able to drive normally for the most part, despite some very few occurrences where I did get the feeling. Same story continued that fall and first half of that winter into 2019. When January hit, the problem came back frequently. There was really no trigger they caused it, it just came back from out of nowhere. It was still pretty manageable though. This takes me this most recent summer 2019. Up until late June, there were periods of ups and downs until one day in late June, i was driving across a bridge and suffered a huge panic attack. It has progressed to where I can’t get on the interstate due to fear of anxiety attacks. This is the worst it’s ever been and I fear of it getter worse. As I sit here and type this, I’ve had one on my way to work. I take medication for my anxiety but I still get the attack’s, especially when driving. All I want is to just return to driving normally again.</t>
  </si>
  <si>
    <t>My Driving Anxiety Story</t>
  </si>
  <si>
    <t>TinaStina92</t>
  </si>
  <si>
    <t>Thoght many times about becoming an inpatient at the psychiatric clinic becouse of my anxiety and self har thoughts, but I'm scared of losing the only control I have in my life, I'm scared they won't belive me, I'm scared of what I might do if they don't.
My psychiatrist thinks that staying at work is healthy for me, but one of my triggers is the work itself..
They can't realy help me at all as their hands are tied. I need to get approval from the state to get the correct treatment I need but they have denied my request.. If they deny me to many times I'm not going to be able to fight my own thoughts for to long.
So they have decided to medicate me until I am able to get said treatment.. Im scared I'm going to get hooked, or potatial side effects... I'm scared they wont belive me or call me a liar... I have a realy hard time trusting people to so opening upp 100% is difficult.</t>
  </si>
  <si>
    <t>Don't know what to do</t>
  </si>
  <si>
    <t>JordanLeigh7</t>
  </si>
  <si>
    <t>Just got back from seeing Spider Man at the movies with my friend. The whole time we were in there, I was feeling so tense. I can't even begin to imagine what it would be like if someone came in and just started blowing people away with a weapon that guy in El Paso had. I can't imagine how terrifying it would be to start hearing hearing gunshots. It was so bad, every little noise and every time someone even moved was startling me. It calmed down later on in the movie, but every time I laughed and started to feel safer, I felt like I was jinxing it. This happens a lot, but now, with what happened this past weekend, it has escalated. This movie has been out for over a month and we were in a little Bow Tie Cinemas and I was still feeling like this. And before that, we went out for lunch, and I was feeling nervous there too. I feel like crying. I shouldn't have to live like this! I envy my friend because he said he's not feeling fearful. Everything he says, I wholeheartedly believe. We were talking about all this today and I told him I want to leave this country. He and everyone else have the same reaction, laughter. I'm serious. I'm fearing for my life when I go to a movie theater, a mall, a restaurant, a concert, a sports arena, an amusement park, etc. I'd rather power-walk in my neighborhood than go to the gym. I feel like I should start buying my fucking food off of Amazon, even a pack of Kind bars! I work in a library, which seems safer, right? But it's a public place and I'm not even feeling safe where I work. This is so awful. I just needed to vent.</t>
  </si>
  <si>
    <t>I'm so scared to go to public places! :( This is terrible.</t>
  </si>
  <si>
    <t>aristomercu</t>
  </si>
  <si>
    <t>I have GAD which also physically hinders me, like dizziness, lightheadedness, heart palpitations, problems sleeping, and mild agoraphobia. 
I didn’t used to have this until three years ago, and since then, I’ve been living as a shadow of my former self. I don’t go outside, I don’t see my friends, nothing except for the mandatory things like school and doctor appointments and even those I get super anxious about. The only good things that have happened is that I’ve picked up writing and drawing.
My college offers free counseling for personal problems and school problems. No psychologist/psychiatrist take my insurance so I’ve never been able to afford to go until now. So I finally went to see one. 
It was amazing. It changed absolutely nothing except my mindset. My counselor was really nice and used a lot of humor to make me see through the negative thoughts I keep, and she told me a lot of things. She said I deserve to be able to enjoy my life, and even though I’ve gone through something traumatic that resulted in GAD, it doesn’t mean i can’t get better. I may never be able to go back to the old me, but I can still improve myself to be better than what I am right now. She did nothing except listen and help me understand myself and why I have GAD, and I cried so much. It felt so good to have someone actually listen to me without judgement, without fearing that I’ll drive them away with my problems. 
I’ve always been thinking “I can’t do -blank- because I’ll faint/have a panic attack/burden my friends/embarrass myself in public for breaking down” but my counselor really made me believe that I really can do all this, that my body can do this, it’s just that I don’t let myself. So from now on, I have to try. It’s better than stewing in my own regrets, anxiety, and self loathing. 
She also taught me a distraction technique. You can’t panic while focusing on certain things, so by trying to identify colors, textures, smells, and sounds around you, you can trick yourself to stop panicking/stop before you panic. Slowly narrow it down from 5 to 4 to 3 to 2. Honestly, it works. She told me I have to do it often enough that it becomes a reflex, so when that ever encompassing feeling of dread and panic come in, you’ll automatically distract yourself and therefore prevent an attack. It won’t work 100% time and it won’t cure anxiety, but it’s soo much better than being left tired and drained after experiencing an attack.
I encourage everyone who hasn’t gone, to please see a counselor, and make sure they’re actually supporting you. It’s amazing what having someone listen to you will do for your mental health.</t>
  </si>
  <si>
    <t>Went to a Counselor for the first time</t>
  </si>
  <si>
    <t>fuckingconor</t>
  </si>
  <si>
    <t>The reason I am reaching out for help here is because I have heard Reddit is a good way to get lots of peoples opinions. I also fear that my anxiety will exclude me from many social events in the future as it has done in that past and lead to more problems developing.
Background: , male, 5 foot 4 from the UK and I go to university. I have had one girlfriend for over 1 year now. I have a group of around 10 friends with 2 that I am a lot closer with. I come from a nice household with no immediate problems. I live both at my house and my girlfriend’s house as we live close to each other and always sleep in the same bed at night.
I had “self-diagnosed” anxiety from the age of 15 and suffered when it came to parties, exams, women and getting into fights (I never actually got into any, just the thought of getting into it). My mother always used to say that it’s a teenage problem and it will go away as I get other, therefore she got me Kalms sleeping pills as an attempt to calm me down.
I finally went to see a therapist at the age of 17 while I was studying at university and this was where I was diagnosed with anxiety. I was told many techniques such as breathing and thinking but they never seemed to help. When I am having a panic attack I try to think of these techniques to this day but nothing works.
At this point, I talked to my mother about some stronger pills but the most she could have access to was anti-sickness tablets and slightly stronger sleeping pills.
I met my girlfriend when I was 17. I tutored her in the library, when we were in there I was never scared or anxious. However, when I knew that she was talking to other men (as I hadn’t expressed that I liked her yet) it angered me and sent my anxiety levels very high. As we got closer I went to her house and even then I had to tell her that I was frightened and had to go to the toilet often to vomit or breathe. After a lot of work she became my girlfriend and a lot of the anxiousness went away when I was around her in my general life. 
However, I still to this day have to prepare and get very scared when we go to nightclubs. I have never been once without her and I get frightened when I am not with her (e.g. if she’s at the toilet). For this reason, I have never been out on a “Lad’s Night” with my friends and continue to miss social events with them to the point where they barely know who I am. I do drink with my friends but only really the 2 close friends that I spoke to earlier and this would be in-house drinking.
I was driven to write this post due to an event last week. I went to a pub/restaurant in the city centre with my girlfriend, her close friend that I also know very well and my friend that I know very well. I assumed I would be comfortable in this situation as these are people that I am close to, even if I have never been out to a pub before. I was okay and didn’t experience anything except from the odd shiver over the first 30 minutes. However, when I got to my second drink I could not stomach it and kept going back and forward to the toilet. We went to McDonald’s after this as I ruined the night slightly and wanted to get out of the pub (my girlfriend also wanted to leave the pub as the bar staff kept staring at her as they thought her friend was underage). In McDonalds I did not eat, I only drank water. My girlfriend knows I am bad in these situations so she tries her best to calm me down and swing the night in my favour. So after this we went to one more pub and then home. At this last pub I left the table every 5 minutes to either the toilet or outside (even though I don’t smoke). I would hear things in my ear from other people at the pub complimenting my girlfriend or asking if she was actually my girlfriend (this is because she is very beautiful). But this made me panic even more.
At this point, I can’t even go to a small social event such as this without making a massive deal out of it. I am known in my group to be a “ghost” and I am rarely invited to events as I will say no anyway. I want to break this habit and be a social butterfly and enjoy all of these events like all my friends do. I don’t want to panic anymore. I have had enough.
My anxiety will give me effects based on the situation such as:
• Shivering
• Vomiting
• Complete Loss of Appetite 
• Sweating
• Fear of No Escape
• Headaches
• Panic Attacks
• Loss of Breath
Thank you to anyone who gives me help, I am in desperate need of help as I haven’t received anything that has helped so far. I am getting older and with time I will be missing more and more social events and potentially missing important career opportunities as I can’t make new friendships or go to work events due to my anxiety also.</t>
  </si>
  <si>
    <t>Hoping to find some answers: therapy didn’t work</t>
  </si>
  <si>
    <t>Other, Anxiety</t>
  </si>
  <si>
    <t>abcd1234zyx</t>
  </si>
  <si>
    <t>About me: 30 year old male who has probably suffered from anxiety and depression for years.  At the same time, I have had a terribly low libido, which makes me even more depressed as what I desire most is a long-term companion.  Over the years, I have had doctors suggest SSRIs but I was always scared that they would make my serious non-existing libido worse.  If I could go back in time, I'd take more risks.  I'm frankly getting to a breaking point with the libido issue and I am willing to try anything at this point.  I have had my testosterone, prolactin, etc. checked and everything is pretty solid and the Dr's tell me the lack of libido is in my mind -- which I honestly believe even though I had been denial about this.
Has anyone tried SSRIs ((or some other medicine)) for anxiety and/or depression, who also had a libido, and the medicines successfully lifted the "dark cloud" over their lives enough that libido came back to a healthy level?  If it matters, I definitely have both anxiety and depression and not just one.  I have been currently trying Buspar aka Buspirone now for a few months and its frankly doing nothing.
Welcome encouragement, advice, and any success stories.</t>
  </si>
  <si>
    <t>id anyone's libido actually ever improve on SSRIs?</t>
  </si>
  <si>
    <t>MindSelfmade</t>
  </si>
  <si>
    <t>I work with many physicians and one of my Emergency Medicine physicians studied the science of human mind and behavior.   He worked with me which turned my life around in a very positive way.  He is helping people with autism, addiction, depression, anxiety, obesity, etc.   Watch some of his tutorials and open up your mind for personal strength and freedom.  It is definitely for a better cause for a better health for all of us.  
[www.mindselfmade.com](https://www.mindselfmade.com)</t>
  </si>
  <si>
    <t>Physician created program - RX Free - Cure your mind within</t>
  </si>
  <si>
    <t>ladystarkitten</t>
  </si>
  <si>
    <t>I still have to live with the man who dumped me because I can't move into my new place until September 7th. I do not have family to live with because I moved away from them to be with him, and they're too toxic and abusive to seek help from, anyway. I have no furniture for my new place because I got rid of everything to be with him. He's already seeing another girl two weeks in (his best friend, I am shocked). In addition to the regular heartbreaking pain of losing the man I love, this anxiety is crippling me. I can't breathe, the nightmares keep me up so that I'm always exhausted, emotional and confused throughout the day. I'm going through all stages of grief while also having panic attacks throughout the day and a shadow of the depression I have long since conquered is growing larger and larger with every moment that passes. It feels like I am mere days from full blown depression.
I can't see a therapist until next week.
In the meantime, I am drowing. The weight on my chest feels as if I'm being squeezed and crushed to death, I am constantly sad and I frankly do not know how I am going to survive this. All of the progress I've made with my mental health seems to be slipping out of my grasp while I fall once again down a deep, dark spiral.
I don't know what to do. Every solution to my problem also comes with a dozen concrete problems such as money and loneliness. Everything I could possibly do only makes me more sad and more scared. I've lost my partner, my home, my everything. I have nothing and no one to help me rebuild the world that I have lost.</t>
  </si>
  <si>
    <t>Post-Breakup Anxiety is killing me.</t>
  </si>
  <si>
    <t>elephantzzzz</t>
  </si>
  <si>
    <t>So I overthink literally every text or email I send and this woman I work with had a baby a month ago and I had to email her to ask a question. I started off by saying “Dear ___, Hope you’re enjoying your baby boy!” And then went on to ask a question. Is it just my anxiety overthinking it or does that just sound stupid?</t>
  </si>
  <si>
    <t>Is it stupid to say “hope you’re enjoying your baby boy!”?</t>
  </si>
  <si>
    <t>MontmajourLaCrau</t>
  </si>
  <si>
    <t>When I managed to fall sleep I usually wake up once or twice a night due to vivid anxiety inducing dreams. Which are quite mundane but, still hit a nerve. I can’t really fall back asleep. 
Would dream journaling help narrow down what could be an issue or at least help?</t>
  </si>
  <si>
    <t>Have any experience with dream journals?</t>
  </si>
  <si>
    <t>TetraTheDoggo</t>
  </si>
  <si>
    <t>So I just joined this community and I just kinda need some support right now. I’m 16 and the only thing I want to do with my life is theatre and maybe to a lesser degree psychology. The problem with this is that in my area there aren’t a lot of opportunities for theatre. I had one recently but due to a lot of stress and bad management, I had to quit. After that experience, I feel like I’m not cut out for theatre and I’m scared to look for new opportunities. I’m just not sure what to think. I’m low on hope and looking for something to fight for. Thank you if you took the time to read this. I really appreciate it since I’m a small reddit boi.</t>
  </si>
  <si>
    <t>I feel like I’ll never be able to do anything.</t>
  </si>
  <si>
    <t>Help_Me_Reddit01</t>
  </si>
  <si>
    <t>I’m a 24 year old female. I have IBS-D which is made so much worse under any type of stress or anxiety. 
This developed after a horrible job that I had a year ago. Honestly, I may have a touch of PTSD from it all. Things also ramped up after needing two wrist surgeries from being at my previous job. 
I tried dealing with things in my own - constantly stressed out, anxious, and very embarrassing IBS-D that was starting to control my life. I finally gave in to seeing my pcp in May and was given Wellbutrin XL 150mg, propranolol (when needed) and levsin. I was fairly controlled by mid June and was feeling much better. 
I began a new job last week and my IBS/stress all came back. I can feel myself beginning to think/stress and immediately need to have a BM. I sent my pcp a message telling him what’s going on and he said let’s increase the Wellbutrin to 300mg/day (so double my AM dosage). 
I’ll begin my new dosage tomorrow AM. What should I expect with the increase in dose? I haven’t had a single side effect from Wellbutrin thus far.</t>
  </si>
  <si>
    <t>Being bumped from 150mg of Wellbutrin to 300mg. What should I expect?</t>
  </si>
  <si>
    <t>shllyblly</t>
  </si>
  <si>
    <t>Anyone have issues with sleeping through the night? Anxiety attacks are a new thing to me. My first one Ive experienced was just a few months ago and they have been coming frequently now. I go to bed with my mind going 100mph about things I’m worried about, my insecurities, my depression, etc., and even when I manage to fall asleep, it’s only for a couple hours and I wake up in the middle of the night in a panic. I experience and try to manage my attack (tight chest, hard to breathe, crying, mind going 200mph)  for a few hours until I fall back asleep again, and then it’s time to get up for work. how do you guys manage to stay asleep through the night. Or maybe how do you help turn your brain off from anxious thoughts in order to sleep. My anxiety makes me overthink about literally everything in my life and I just want 8-10 hours of uninterrupted sleep and break from what I feel like when I’m awake.</t>
  </si>
  <si>
    <t>Anxiety attacks. Cannot get through a nights sleep</t>
  </si>
  <si>
    <t>aragonwhittle</t>
  </si>
  <si>
    <t>I managed to get out of my room formally dressed, it didn't feel like people were judging how I looked or anything. I also got to shower this morning (we have shared bathrooms and I tend to shower at odd hours so I don't like run into anyone in the hall), and actually went to breakfast.
I talked to around 7 companies after hovering around for 20 m figuring out how to approach people lol. Left early and didn't talk to as many as I thought would be good (didn't get same-day interviews), but I still got interest from a few companies so I consider that a success. Hopefully I'll get a call back soon! I'm just recharging in my room now because I don't remember the last time I've talked that much in a day</t>
  </si>
  <si>
    <t>Got through my career faire!</t>
  </si>
  <si>
    <t>NuttingWithTheForce</t>
  </si>
  <si>
    <t>\[again, trigger warning because I can't use two tags\]  While on vacation with my friends, I was rather manic, generally acting rude to them and saying awful things throughout the weekend. The worst part? I didn't even notice how these actions affected others until a couple friends pointed it out. It's like I was blind. Fuck any empathy I once had, right?  
After that conversation, I concluded the increased dose of medication prescribed to me (won't name the meds because I don't want to create a debate in the comments and cause trouble for the mods) was the major cause of my assholery and stopped taking it entirely for about five days. Yesterday, though, I spooked myself because I got light headed and woozy, and I started taking it again last night. 
&amp;amp;#x200B;
I just can't do anything right. I've been in therapy for collectively two and a half years, been on meds to manage this shit for four months, and even with all that I end up "overshooting" my low mood and go the opposite direction: way off the deep end, wideass open. I just want to feel better without alienating the friends who have supported me and love me. I can't stand hurting them, but if I go off these damn meds I'll end up dozing off at the wheel or some shit. I can't stand this anymore.</t>
  </si>
  <si>
    <t>[trigger warning] My friends hate me, and I need some way to fix myself.</t>
  </si>
  <si>
    <t>808sye</t>
  </si>
  <si>
    <t>So I want to start this off by saying that Im usually a really calm person and Im not usually stressed or anxious . But texting and social media makes me feel sick, this honestly applies to almost anyone Im texting, from friends to coworkers to guy from Kijiji who wants to buy my elliptical. 
I find myself staring at the little numbers at the top of my phone screen just waiting for that 5 to turn into a 7 because texting at 10:47 is just SO much less desperate than 10:45. But then its 10:46 and I just can’t hold back another minute without replying so I hit send and automatically regret it.
Its SO many thoughts over a single text message. And as if the waiting game weren’t stressful enough waiting for the reply is even worse- especially when I start wondering if they will ever text back at all.
I get super anxious texting from awaiting a reply, waiting to reply, not knowing how to reply, fear of texting first and million other reasons. I think that this new anxiety might come from the lack of instantaneity that comes from regular face-face conversations. 
I didn’t grasp the severity of this until a couple of weeks ago I found myself hurled over the bathroom stall at work waiting for a text message from someone I honestly didn’t really care *that* much about. I had a headache the entire day afterwards, and there have been a few instances before and after where texting has made me feel very zoned out and disconnected. 
I have tried to avoid using my phone/ turning it off/ do not disturb mode, but that just makes me more anxious because I feel like I might miss a really important call or text that is time sensitive. 
Does anyone feel this way too or have any suggestion on how to relieve it? 
P.S i wouldnt describe myself as someone who is phone addicted, my screen time is usually less than an hour a day</t>
  </si>
  <si>
    <t>Is texting anxiety a real thing?</t>
  </si>
  <si>
    <t>TheBluePill1013</t>
  </si>
  <si>
    <t>Hi All - 
Not a big reddit poster, but had a serious question I wanted to ask here. By all accounts I 'm a healthy 34 y/o male. Exercise regularly. Eat (mostly) healthy, etc. etc. I have a somewhat stressful job (sales) that I've been at for 10+ years where I make a very comfortable living. I have two children - both small - so all the stress that goes along with that is self-evident (but they too are healthy -- they're just 'kids' and know how to push my \[and my wife's\] buttons when they want.) 
Last week I woke up at 5am with an extreme shortness of breath and a heart rate over 120. This continued on for 10 minutes without stopping so I drove myself to the ER 'just in case'. They ran a whole panel of test (chest x-ray, EKG, blood, etc.) -- everything was good. No signs of anything being off. They asked if I was under any new stress. I told them I had the regular 'life' stress -- job, family, kids, etc. etc. I don't feel any more stressed than I normally do. 
I've had follow ups with other doctors as well and everything checks out fine. 
The shortness of breath continued for a few days, ultimately rectifying itself by Saturday or so. 
I guess my question is around the onset of anxiety attacks. I've always thought of them as the manifestation of lots of new stress. But it dawned on me that perhaps they could be a result of an accumulation of stress (think of a glass overflowing due to lots of drops of water vs overflowing because there's a hose dumping into it).
&amp;amp;#x200B;
any thoughts you guys can share? I'm going for some further evaluation (cardiologist, pulmonologist, sleep study for my untreated apnea). But didn't want to rule anything out - especially and including stress/anxiety. 
&amp;amp;#x200B;
thanks in advance for any guidance.</t>
  </si>
  <si>
    <t>Anxiety Attack - Acute or Cumulative?</t>
  </si>
  <si>
    <t>landonop</t>
  </si>
  <si>
    <t>Does anyone else get somewhat annoyed at this question? I know that people who don’t deal with generalized anxiety as a disorder don’t fully understand it, but it rubs me the wrong way- especially when asked by someone multiple times after I’ve explained myself.  Most of the time they can’t conceptualize it either. They don’t understand the fact that anxiety just exists without a cause for me sometimes. It’s like they think I need a looming stressful event or a trigger to cause it. Sure, those things will definitely exacerbate it, but sometimes it just manifests from nowhere. 
My answer is to this usually “I don’t know,” because I literally have no clue most of the time. That’s kind of the whole point of GAD; that anxiety just exists within a person for either an irrational reason or no reason whatsoever. The fact that I’m restless, on edge, not feeling well, etc, without a catalyst seems alien to a lot of people. 
Have you guys found a good way to explain generalized anxiety to people who don’t understand it? It’s something I’m struggling with.</t>
  </si>
  <si>
    <t>“Well, what are you anxious about?”</t>
  </si>
  <si>
    <t>jaznam112</t>
  </si>
  <si>
    <t>So... I can't do things if i don't understand them. I'm a 25 year old male who is still a virgin and it's fucking with my brains, i need sex. But here's the thing. I often get in a situation where i seduce (not aware of that) a woman, she's crazy about me and wants sex. But when i start thinking i see in what kind of situation i am and i start overthinking and i don't do it in the end, i become passive. With time they don't want to talk to me and some even want revenge. I would appreciate if someone would tell me what kind of feelings i invoke in them. Is it something like this, when i mislead women like that, do they see that as insult and since they can't physically harm me, they harm me psychologically? But it can't be just a regular insult. Do i insult them as a human, by showing affection we connect on a physiological level and by taking that away from them i become their worst enemy? It seems to me like it's not just a regular insult. I want to know what kind of thoughts could go through a womans head. Do i insult them by making them vulnerable in front of me and then i take away everything that was and could be. Because often in the first phase when i'm not thinking they seem really really happy and by seeing the so happy i become happy too, it's really nice. Possibly the hormones do their job, it's possible it affects them way more that me. I'm happy too but not as much as they seem to me. Hmm, i think i answered my question, males and females are the same, the same things happen in our bodies. It's just that they feel more. I remember the feeling in each phase, they must feel the same but only stronger. I would really appreciate it if women gave me some insight but of course everyone is free to comment. By helping me on this subject you'll help a lot of other men because i think this is the key for men to have better relationships with women. I know for sure with myself that i would be way more happier if i didn't insult all those women because i really do care about people. I don't think anyone should be insulted, especially not in this kind of way. I think this problem will make male and female relationships way healthier. That's something society misses. To be good to each other. 
&amp;amp;#x200B;
Haha in the end this was more of a diary type text than anything but ok xD. I hope people will relate and react to this text. 
Ich will kein Weltschmerz haben, ich will das ich gut bin und das Leute das sind neben mir glücklich sind. So werde ich auch glücklich sein. Ahh german is the best for talking about feelings. 
&amp;amp;#x200B;
Now i cried my ass off and i'm going to eat something. Good luck with all of your issues people, the ones that read this and those who didn't. I pray to the gods for you. This year will be fruitful for the whole world. Now i sound like a hippie and a lunatic. I don't care.</t>
  </si>
  <si>
    <t>a question regarding male and female relationship</t>
  </si>
  <si>
    <t xml:space="preserve"> male, female, woman</t>
  </si>
  <si>
    <t>luciferr92</t>
  </si>
  <si>
    <t>I’ve been dealing with vertigo for the last 4 months. I haven’t had a attack in like 4-5 weeks but I do feel small episodes but they go away. But when the attack does happen I’m usually in bed for about 2-3 days. I had 2 in the last 4 months and honestly it’s mentally frustrating always having the thought of me having a vertigo attack during any activity. I could say pretty good at doing things and avoiding those thoughts but also kinda bad at having that only thought in my head of that makes any sense. I did go to the ER both times and they just diagnosed me with regular bppv. I’m just trying to see if anyone else on here deals with with same fears or symptoms. I already dealt with regular dizziness and that was manageable by bag breathing or just regular breathing exercises. But this vertigo thing is literally life stopping. It feels like your drunk and upside down or on a boat. It’s sucks!</t>
  </si>
  <si>
    <t>Is vertigo common with anxiety?</t>
  </si>
  <si>
    <t>BluePuppy10</t>
  </si>
  <si>
    <t>Scared - applied for leave last night from my FT job.  I have Depression, ADHD and anxiety that is getting progressively worse.   I’m afraid of telling my manager and of the opinions of my colleagues.  
I don’t know if I’ll be approved but can you tell me about yours?  I don’t know if it will be FMLA or STD.</t>
  </si>
  <si>
    <t>Scared - applied for leave. Can you tell me your experience?</t>
  </si>
  <si>
    <t>gabajuana</t>
  </si>
  <si>
    <t>experience with lyrica for anxiety? 
it’s not approved in the US for GAD but I believe it is in the UK.
personally i love lyrica for serious panic attack type situations... when my mind just won’t quit and my chest won’t ease. when you feel like throwing up or screaming into your pillow. of course i feel like using pills as a crutch is bad but instead of meds like benzos (super fucking addicting) and SSRIs (have to be taken daily).
some people have different thoughts about lyrica. those who take it daily explain that it has zombie-like effects, which I can see cause a couple of mg over what I’m used to does make me dizzy. but i’ll take slight dizziness over crippling anxiety. i’m experienced with 200mg lyrica, but I have found that 100mg is effective so maybe small doses would work without as many undesirable side effects. 
it also really helps me sleep, and keeps me there too. I know it’s not natural and not necessarily a healthy coping mechanism, but i’m just thinking about it as an alternative to benzos like I said. 
let me know if you guys have any thoughts or experiences with pregabalin. I know it’s expensive to produce in labs but maybe one day they’ll start to do more research and it’ll be cleared in the US.</t>
  </si>
  <si>
    <t>lyrica (pregabalin)</t>
  </si>
  <si>
    <t>-pm-me-life-advice</t>
  </si>
  <si>
    <t>First time I've drank in months, and I drank only until I started getting the drowsy and relaxed feeling. But after a while I stopped feeling tired and I decided to do chores I've been meaning to do for a while now for some reason. 
It was amazing, most of the stuff I did was just simple cleaning that could be done under 5 minutes but I always get super anxious about it so I put it off. And usually when I do them, I usually get this feeling I need to rush and I feel really restless and not calm, but this time I was able to do everything at a normal pace and just focus on the task I was doing
Idk man but now I'm sad because I want this me to last forever but I don't wanna become dependent on alcohol</t>
  </si>
  <si>
    <t>I drank a bit and I was able to function without that feeling of unease I usually get when doing stuff</t>
  </si>
  <si>
    <t>sadpieceofshittttttt</t>
  </si>
  <si>
    <t>I'm basically never the one who texts first, which unfortunately comes off as rude and not interested in keeping in touch with that person. They usually keep texting me but since I never next them first they eventully stop... I've ruined so many friendships bc of this but I can't help feeling like I'm bothering them and like they don't wanna text me bc I'm boring. Im f*cked up lmao</t>
  </si>
  <si>
    <t>Why do I feel so weird exting people first?</t>
  </si>
  <si>
    <t>tobecontinued89</t>
  </si>
  <si>
    <t>I keep finding myself making todo list of how much I should be doing and of course not completing it. But when my anxiety is higher, it's hard to prioritize, at least for me. And it feels like all these things need to get done... But then I'm so  paralysed that I manage even less than what I realistically can. Does that make sense? And even understanding this the anxious part of me keeps thinking I still need to do it all. Like, I've heard that it's reasonable to have todo list with 7 items at most but when I am super anxious my list suddenly becomes 20-30 items. And not 5min items either but rather big tasks.
If you experience this, how do you bring it down a notch to a reasonable quantity without feeling like you're failing? It does really feel like it all needs doing. Yet I know my mental health is not able to cope with it.</t>
  </si>
  <si>
    <t>Do you overshoot what you are able to do and then feel super anxious and guilty when you can't complete your todo list?</t>
  </si>
  <si>
    <t>perpetuallysadgrl</t>
  </si>
  <si>
    <t>I think it's been over a year since I last had my hair cut. It's a mixture of not thinking I'm worth taking care of my appearance, as well as a fear of the process/personal attention involved during. Having to be stuck in front of a mirror is the worst part, I always feel so ugly and embarrassed. 
But I'm also worried I'm looking shabby and I kind of want a change. I really, really hope I manage and it goes okay. I just avoid anything that means someone is focusing on me for any prolonged period of time but it's come at the expense of how I look and feel. 
If I can go to the hairdresser, maybe next I can go to the dentist and maybe after that, see a GP.</t>
  </si>
  <si>
    <t>I've booked myself a haircut</t>
  </si>
  <si>
    <t>andialmostmadeit</t>
  </si>
  <si>
    <t>Hi!
Just wanted to share an experience I've had, that has been apart in changing my perception of the value of friends and family.
Last year, I was struggling with anxiety a lot, and one of the things troubling my mind was that none of my friends at my university actually liked me and wanted to hang out with me. For months, this was picking my sanity bit by bit, and because my parents were under the assumption that everything was going fine with (because of my many lies), I became suicidal. 
I started to push them away more and more, and isolated myself a lot. I thought that, since I was going to end me, I might as well remove myself from them so that they wouldn't be so hurt (this did not really make sense, since they 'didn't like me'. Something was not blurry). After attempting to distance myself, I noticed that they weren't going anywhere. They still invited me to places, talked to me on the free time etc. Eventually, I realised, "Hey, maybe you're not as bad as your brain makes you out to be". 
I started to value my friends more, listening to them and trying my best to make them happy. I opened up to some of them after a while, and to my big surprise, I found that I wasn't the only one suffering with anxiety. 
Now, I like them a lot (love them), and they mean the world to me. I can't wait to see them again. 
What I'm trying to show with my experience, is that through my loneliness and suffering, my value of friendship and kindness changed, and I feel more content now that I did before my period. Battling your brain is hard, believe me I know, but know that there are positive paths ahead. 
Now, I spend my time trying to better my self (still have a long road ahead), but also help those around me. I send messages to people I fear might be struggling, and reach out to 'silent' friends. Maybe, just maybe, those people won't have to suffer as much. 
Thanks for listening!</t>
  </si>
  <si>
    <t>I used to think my friends secretly disliked me.</t>
  </si>
  <si>
    <t>throwinggawayyy</t>
  </si>
  <si>
    <t>I started a refereeing job about a week ago, and things haven’t been going so great. Aside from the fact that my lack of confidence is apparent in the way that I officiate games, I’m also starting to overthink every decision I make - to the point of wanting to quit before I’m even a month into the job. 
My supervisors are very lovely people, supportive, but I just can’t help but constantly think they probably don’t think I’m fit for the job. There was another guy that started the job the same time as me, and he’s already getting put in shifts meanwhile I’m kind of just.. here. I understand they’re in need of someone firm to officiate playoff games, but man it sucks to know that I’m not being chosen for the job. 
The players are another story too. Due to my lack of confidence, I couldn’t control a couple of my games, and so it spiralled and led to players arguing with me both on field and off. I ended up yelling at one of the teams since they had three players coming up to me to argue. My supervisor told me I should have just given a yellow card, and that yelling wouldn’t be as effective (he said this in a joking manner, but I still felt very uneasy afterward). Because of this, I asked my supervisor to forward the team an email consisting of me apologizing for yelling, and me asking for some respect since I am still the ref. I tried to write it in a non-argumentative manner, which I thought was evident. My supervisor told me he would send it, and I should have left it at that. But no, I ended up asking my friends what they thought of the email, and many gave me mixed opinions. A few told me it was respectful and it was fine. Some told me I shouldn’t have to apologize for the choices I make as a ref. Some told me the email just makes me look weak and sensitive to my supervisor. Some say that by apologizing, it might backfire and make the team disrespect me even more - since they’ll know they were right. 
I’m just so tired. I’m tired of making the wrong choices. Apologizing for them. And then being told I shouldn’t have apologized for them. 
I’m tired of constantly thinking that I’m not welcome in the job - by my supervisors or the players. 
I’m tired of questioning my decisions because of what others may think of me. And letting this affect my job performance. 
I’m starting to lose sight of any good decision I’ve made, and just keep dwelling on every mistake. 
I used to be able to just say fuck it, and not care what anyone thinks. But anxiety’s really getting the best of me right now, and it’s making me wish I had depression because at least with depression, I’d be numb to most emotion. It’s a really shitty thing to say or think, but I’m so tired I don’t know what to do anymore. 
Any insight would be really helpful</t>
  </si>
  <si>
    <t>Starting to spiral, overthinking every mistake</t>
  </si>
  <si>
    <t>annymous-x</t>
  </si>
  <si>
    <t>I work in a customer service job. I’m a keyholder. Our store is closed for renovations right now. A few weeks back, on the last day before our renovations when we were putting things away in boxes, I was feeling pretty sick, and being sick sometimes makes it difficult to think... I was making a lot of mistakes. I was really unfocused and nervous. I made a huge mistake and dropped the deposit into the wrong safe - and my boss looked super frustrated. I apologized and went to the bathroom and cried. I felt so full of guilt and shame. After this, I took my lunch break, and I felt guilty for that so I didn’t even eat. I felt nauseous and overwhelmed and I wanted to go home and I explained that I’ve been sick for a week already and was feeling worse, but my manager told me, “I need you to pull yourself together”... I ended up staying until the end of my shift. This whole day left a bitter taste. How can I know that they’ve forgiven me? I haven’t really forgive myself... I’m so nervous about seeing them again. 
TLDR; 
I went to work feeling sick. Made mistakes. Asked to go home, was told “I need you to pull yourself together” I felt guilty - I haven’t forgiven myself. How do I face them with this anxiety?</t>
  </si>
  <si>
    <t>Anxious A F about meeting my boss after feeling like such a nuisance.</t>
  </si>
  <si>
    <t>fireflyy29</t>
  </si>
  <si>
    <t>Hello, everyone.
I’m...I’m Lama, and, for a while now, I’ve been wondering if I have GAD or social anxiety.
I have a few reasons as to why I have being wondering this.
(plus a friend of mine with anxiety said that based off of what I’m about to tell you, it seemed as if I did. In their opinion).
So, to give you the first reason: 
About, I think, one-two years ago, we had this traditional thing to do where everyone in the entire school made a booth. And usually, we would get fake money (the school had made them with the principal’s face on).
So, while we were down to the event—a big hall used for gym class (sort of what we call it in my country).
I suddenly...really, *really* wanted to get out. I remember I felt on the edge of crying, and I was just walking around. It all seemed to become too much. Too many people, too many noises. 
Now, I don’t remember *exactly* how I felt, but it was something along the lines of that. Thus, I found one of my teachers, and said I wanted to get up to my class again. 
Note that, the year before that? It wasn’t like that at all. I enjoyed it a lot the year before.
But, what happened last year affected me so much that I was afraid of it happening again, therefore I decided against it. To go down again.
Reason two: so, there was this test I had to have last year, that, I quite frankly? Underestimated. I was so positive that I shouldn’t be worried at all; because I wasn’t. When the day where I had the test came by, it was *then* I began feeling nervous. It was the way I felt afterwards that really...questioned it. Questioned if I had it.
So, after the test, I walked really fast down to the nearest toilet, sat down, and cried. 
I had a really hard time breathing normally, and I couldn’t really get myself to calm down. I don’t know how long it took, but, eventually, I managed to calm down a little. When I did so, I went up to my math class, but immediately started crying to my math teacher, who then asked what was wrong; in a very concerned tone. We then went for a walk, talked it out, and I slowly calm down completely. 
Reason three: so, this was last year (again) in July. (I remember the exact date because of a screenshot actually involving this, but, yeah).
So, I had this...ex, who I was still in love with, and my friend (who had anxiety) knew that. So, they helped me, stupidly enough (mostly because we broke up for a reason and that ex in general wasn’t good for me).
When I finally got myself to confess to her, I immediately went off the app where I met her. I was really nervous and worried, but then, a friend of mine on that same app where I texted my friend confessed to me that they liked me. And it was then I felt it. I felt like I couldn’t breath normally, I couldn’t calm down, I was crying. Luckily, my friend was there, and they helped me. 
Reason four: I won’t go into detail much with this, but it involved that same ex. It definitely entirely wasn’t their fault; it was me who was overthinking it all when it came to them. And thus, the attack...just happened. Breathing uneven, struggling to calm down, crying. I was crying texting to the same friend above. Luckily, they and another friend of mine was there for me.
The last reason: so, this was more recent. Or, when I mean recent, I mean around six months ago.
So, that app where I texted my friend on? Had never really been good for me. At all. I got betrayed, people picked sides, drama involving my squad, relationship drama, you name it. So, last September/October/November I finally decided I wouldn’t go back there.
So I didn’t. 
Except...I did.
I went back to see how things were with people; and it was then the anxiety attack came. I’m not entirely sure why it came, but it did. And the way I felt is the way I felt the other times, too. This time? Me and my friend...were not on the best of terms. So, I dealt with it. Alone. Though I told them afterwards, and they were upset I didn’t tell them sooner so they could have helped.
Something small happened recently that almost (I think) made me have an anxiety attack, but luckily it didn’t. 
Hopefully you read it through all the way down to this, and, if you did: thank you. I appreciate it.
I hope you have an amazing day. 
You are worthy of being loved and cared for. Always remember that. ♥︎</t>
  </si>
  <si>
    <t>Do I have anxiety?</t>
  </si>
  <si>
    <t>hiimay</t>
  </si>
  <si>
    <t>my social anxiety is.. pretty bad. if you saw my post yesterday, I usually end up ghosting people because I get really nervous and I don’t know what to say and then I have a panic attack and end up never responding. 
I feel like I have a very low amount of friends compared to most people and tbh I do want friends but my anxiety makes my mind go to the worst places when I try to make friends. 
‘what if they hate talking to you and they’re just pretending to be nice?’ ‘what if they think that’s weird?’ ‘what if I say something and they don’t think it’s funny or they ignore it?’ ‘what do normal people say?’ ‘does this sentence even make sense?’ 
so i’m wondering how many friends you have? to see if my amount of friends is really that low compared to most people, especially those with social anxiety like me.</t>
  </si>
  <si>
    <t>how many friends do you have?</t>
  </si>
  <si>
    <t>hannahm214</t>
  </si>
  <si>
    <t>I have always been an outgoing, independent woman until the fall of 2016 transitioning from graduating high school into college when I had my first ever panic attack, that I was sure was a heart attack. I went to the doctor, and without doing any testing he said it was simply anxiety and prescribed me Lexapro. I was so scared to take it due to side effects, that when I did take it for a few days it made me feel awful and I didn’t continue it. Anyways; I was sure something was wrong with my health since no testing was done. Once I found a therapist, he sent me to get testing and everything was in fact fine. EKG, blood test, MRI, the whole 9 yards. Although I had all the proof, I still didn’t believe it and became depressed and formed agoraphobia. As months went by, I eventually started trying to have fun again with my friends and as easily as the panic/fear came, it went away in September of 2017. I went through a year where my anxiety was basically non existent and I had my life back it felt like.  
In 2018, I ended up meeting my now husband, and everything was great. He got accepted into the Air Force, we were so happy to plan our future. All of the sudden in November, my sister got diagnosed with tuberculosis and almost passed away. Around the same time, my two year old nephew began having strokes/seizures. They were both hospitalized at the same time, it was traumatic. Christmas came around and everyone was doing fine, and my husband decided he wanted to talk to my family about us getting married. A few days later before New Years, I had another panic attack and everything came back full throttle. He left in January of this year for basic military training, and then went to Mississippi for his training. He was gone for 6 months, and then was finally done and able to come home for our wedding in July. He got stationed 12 ours away from our friends and family, and we have been here for 3 weeks. I cry and freak out every time he leaves for work. It gets worse every day. I’m taking Buspirone but it’s not working the same anymore I feel like. I feel so alone and helpless, and don’t know what to do or where to turn. If anyone has advice for health anxiety, or agoraphobia, being alone...please give me it! I know I’ve been through this before,  it it’s so much worse and I feel helpless. I forget what it feels like to be normal</t>
  </si>
  <si>
    <t>Anxiety Spiral</t>
  </si>
  <si>
    <t>OverallFisherman</t>
  </si>
  <si>
    <t>I have what I think of as social anxiety, but it doesn't manifest in the way of being shy. Instead, I'm outgoing and not really very anxious during my interactions with other people. But usually immediately after a conversation, or later that day, I will look back and feel so much anxiety and embarrassment about the things I said or the way I acted.
On top of this, my mind automatically assumes everyone I ever meet must hate me by default. As much as I logically know this isn't true, the anxious part of my brain won't let me stop thinking about it. It's really hard for me to form the type of relationship with someone where I can actually believe they don't hate me. 
Combine this with my previously mentioned social anxiety and I can't help but think everything I say or do makes people hate me even more. This causes me to withdraw from the world and cut off contact with other people for long periods of time, because I develop this crippling fear that I will just continue to do and say things that make people hate me even more.</t>
  </si>
  <si>
    <t>My default mindset is that everyone else hates me. I have intense anxiety after interacting with other people, believing that our interactions make them hate me even more. This causes me to cut off contact with the people in my life.</t>
  </si>
  <si>
    <t>skinnyasaneedle</t>
  </si>
  <si>
    <t>Hey y'all, this is kinda weird but I need to sort of my write out of my experience and I kinda need advice on what to do.
I don't know if my memory fails me or perhaps I'm looking back through rose-tinted goggles but about a year or so ago I was never this neurotic and anxious. I was a pretty confident person, carefree and going through the daily motions like everyone else. This may sounds stupid but I feel as if a gradual shift happened when I took my exams, GCSE exams in the UK and Finals I guess in America. I was stressed out all the time, riddled by constant exam anxiety, revising tons and tons and fretting and crying about the fact that none of the information was "going in" (looking back it was). This is gonna sound weird but a lot of my perception of time and how it passed has been skewed ever since, I can't really date when these things happened, but just before GCSE period my Nan died suddenly from a cardiac arrest and I was gonna see her the next day. Then in the summer holiday following my GCSEs we had to put my dog down, then at Christmas my other Nan suddenly fell unexpectedly ill and died from COPD after like a week. Ever since I feel as if my anxiety has been constant, I feel scared to talk to the boys in my friendship group, I worry constantly about schoolwork and deadlines even though I have plenty of time. I recently came out to my friends as gay (although it was pretty obvious). I'm really concerned what others think about me and often become really paranoid. I have found myself slipping into compulsive habits, I have to check the taps (faucets) before I  go to bed and look at them thoroughly to make sure they're not dripping and I have to check the plugs are fully pushed into their sockets. I never feel truly at ease or relaxed. Sometimes I have sparks of hyperactive energy and feel slightly more confident. Idk, I'm sorry for rambling but idk what to do from now, should I consider medication? Does this sound like GAD or some other form of anxiety? I went to the doctors not too long ago as I thought I had anaemia and my teacher thought I did only for her to see my heart rate (120 BPM) and give me an ECG and prescribe me beta blockers for anxiety which I didn't collect from the pharmacy. Idk anymore, my dad has anxious mind but he's lived with it so long he's used to it, just on blood pressure medication, much of my family has mental illness, my Nan was schizophrenic and my granddad clearly has undiagnosed anxiety issues, he hordes and has to make sure things are in the right place.</t>
  </si>
  <si>
    <t>I'm unsure of what to do</t>
  </si>
  <si>
    <t>ComfortablyAnxious</t>
  </si>
  <si>
    <t>Im a highschool student currently going to the last year, grade 12. In the start of grade 10 I had many headaches for days, weeks,... They were not very painful but they did make me unable to pay attention to classes and study properly. I did an MRI and it was clean, I wore glasses, did not help at all. I start going to a therapist and she prescribed me Clobazam to take every single day to relieve stress and an anxiety school was giving me. It helped and I was very grateful for it, it was a huge problem for me. 11th grade was fine, still on medication. Now however headaches are striking again, even worse. In the middle of the holidays I get horrible headaches that almost make me throw-up, I took Valium 5mg to help and it helped a bit but still it was very painful. What should I do? 
Edit: I have never been diagnosed with any anxiety disorder, however I have been struggling since I was around the age of 3 with phobias, then in primary school I had many problems with anxiety. I have relatives who suffer from anxiety disorders. Im very convinced I suffer from social anxiety and generalised anxiety disorder.</t>
  </si>
  <si>
    <t>Headaches, need help</t>
  </si>
  <si>
    <t>throwaway_number12</t>
  </si>
  <si>
    <t>I don't know how to describe this, but I have no idea what I'm supposed to do to be an adult. I don't know how to do adult things. My parents have tried to prepare me so well and I think that I'm going to disappoint them when they realize that I can't do this. I haven't felt this anxious in a while. It's manageable but I just forget how to get myself out of this mindset. 
Just typing this out is helping. 
Don't feel the need to respond if you don't want to.</t>
  </si>
  <si>
    <t>I'm not ready to be an adult. I don't know what I'm doing. What the hell does it mean to be an adult?</t>
  </si>
  <si>
    <t>maxipadsforeveryone</t>
  </si>
  <si>
    <t>My school starts back on August 20th and i’m genuinely terrified. I stopped going to school halfway through last year because I kept getting panic attack. I ended up going to a homeschool like thing for the rest of the year where I didn’t really learn much. I’m 2 classes behind everyone in my grade.
I have no friends or anyone that I talk to in that school. Social interaction is the main thing i’m scared of with going back. I HATE group projects with a passion. 
Hell I haven’t even signed up for my classes yet which I was supposed to do months ago. There probably won’t be many spaces left.
I’m probably gonna have a heart attack or kms before this year ends.</t>
  </si>
  <si>
    <t>I’m having heart palpitations just while laying in bed</t>
  </si>
  <si>
    <t>25 year old male. Last night right before I fell asleep I noticed my left arm was getting itchy and the overnight my right arm got itchy. I woke up with 5 mosquito like bumps on left arm. 2 are next to each other near wrist and the other 2 are near elbow but not near each other. The 2 on right arm are next to each other next to elbow.
I have to itchy spots anywhere else. I just washed my sheets, bed blankets and pillow cases last week. I sat in a chair I always sit in and sat on a couch that my roommate always lays on. He hasn’t got any itchy spots. 
Is the bugs? Cancer? I’m concerned cause they are itchy and raised and red. Look just like mosquito bites.</t>
  </si>
  <si>
    <t>Woke up with mosquito like bumps on both arms?</t>
  </si>
  <si>
    <t>cynicaesura</t>
  </si>
  <si>
    <t>I quit my job halfway through the summer because I hated it so much I just wasn't bothering to show up anymore. Now I need something, *anything* to get me through my basic expenses for my last semester. I signed up for Postmates a few weeks ago and just got my car fixed so the time is right to start driving and getting a little bit of supplemental income.
I've been doing so much better with confronting new situations lately but for some reason this one is still really blocked off in my head. I think it's because there's so many different things I already have minor anxieties over all in one job:
- finding parking in LA
- ordering food
- dealing with a bunch of unfamiliar restaurants and having to figure out the app at the same time
- parking in LA deserves a second bullet point because it is honestly bullshit
My partner offered to go with me the first time to alleviate some of the pressure and I know that will help and I'll be fine but man I just can't break down this wall to just go do it. Los Angeles parking really is such a nightmare that I'll do almost anything to avoid it, especially on a time crunch. I really think I'd do better with driving for Lyft because I wouldn't have to leave my car but I don't have a CA license yet so I can't sign up.
My therapist told me the best way to work through my anxiety is with exposure and just *do* things. I know she's right because I'm always fine once I'm actually in the situation. But man is it hard to push myself into it at all</t>
  </si>
  <si>
    <t>I need to start driving for Postmates</t>
  </si>
  <si>
    <t>seekingburritos</t>
  </si>
  <si>
    <t>Has anyone here noticed a cyclical trend of OCD and hypochondria? For me I go through at least 3 health crises per year. In between them I deal with OCD symptoms with your general anxiety sprinkled in. It's amazing how quickly I can forget about one thing that's plaguing me once I replace it with another. Curious how this manifests in others and how y'all deal with it.</t>
  </si>
  <si>
    <t>OCD &amp;amp; Hypochondria?</t>
  </si>
  <si>
    <t>phantomfille</t>
  </si>
  <si>
    <t>yesterday i saw the warehouse of a job i’m starting wednesday and i had a panic attack walking around. my anxiety manifests in my shoulders so when this happens i have this uncontrollable urge to move my shoulders almost constantly or i just... feel like something bad will happen. i don’t believe i have agoraphobia as i’m usually fine leaving my house but wide open spaces do really get to me and seeing a warehouse so vast and clear really freaked me out and i don’t know why, it’s just something i’ve been dealing with since i had a bad fall and dislocated my shoulder. anyway all this to say i need help calming myself down. i usually have to hold things (i can’t just keep my arms down it emphasizes my anxiety) or just keep my hands busy, i’m thinking holding a water bottle would be good for the walkthrough tour i have to attend and my mom has suggested hair ties or bracelets to fidget with. i really need this job as i’ve committed to it entirely and the pay is great. i know after some time i will be ok as i grow acclimated but the first few days are going to be grueling. i’m trying to remain optimistic about it as this is driving me insane. i got so upset with myself yesterday for this but made myself walk through the majority of the warehouse again to get used to it but i can’t get used to the fear i feel it’s so overwhelming. if anyone has any tips, any thing that helps you get through really anxious driven moments i would be so appreciative 🥺</t>
  </si>
  <si>
    <t>starting a warehouse job</t>
  </si>
  <si>
    <t>HannaBanana24</t>
  </si>
  <si>
    <t>I've had this problem since as long as I can remember. I have certain family members who do not like me in the least bit, and always make sure to throw some condescending remarks, accusations and just about any kind of attack at me whenever I'm around them. I don't necessarily have to do or say anything, they'll always find something through which they can exercise power over me. I've always ignored them whenever this happened, and gave them the silent treatment until they got off my case, mostly because I knew that if I tried to say anything in retaliation I'd get tongue-tied and it would have only made me look bad, and feel bad about myself. There are times when I really, REALLY, want to say something that would shut them up for a long time. I've never been good at confrontations, or in this case, confrontations that I get coaxed into involuntarily, how do people find replies instantly after getting insulted, and how do they manage to make it powerful enough that it would actually rebuff any further attempts at bullying?</t>
  </si>
  <si>
    <t>How do people actually know what to say in the case of a confrontation?</t>
  </si>
  <si>
    <t>throwaway117296</t>
  </si>
  <si>
    <t>I grew up around violence, murders, poverty, and drugs. I was abused a lot in many ways.  
I was tough as nails by the time I was 16. Nothing scared me. At 18 I was finally able to be an adult. I was homeless and even ended up in jail over stealing food.  But none of that bothered me much. To be able to have autonomy over my own life and body was enough to keep me happy.    
I eventually found a job and it was really easy at that point. It didn't bother me to work 12hr days and I only had to worry about paying my own way. My entire check used to be confiscated by my parents. I saved up enough to where within a year I had a decent car, a savings, and a dope cat.   
Life was good. But I started getting sick. I started fainting a lot for no good reason.  
After a ton of medical debt I realized there's not much they can do for me. I started exercising a lot more which caused me to start getting severe vertigo spells that would last the entire day. The attacks continued even after stopping the exercising so back to the doctor. Once again not much they can do for me. It got to a point where I was being handed antidepressants and they were only making things worse.   
The doctors appeared to be taken back by how disabling I claimed these conditions to be. Almost like it was nonsense. Apparently others are able to just adjust and live their life.       
It really fucked with my head. I started doubting myself every step I took.       
Every time I would get sick and cause a scene in public I would tell myself that I could have somehow prevented that from happening. And how everyone is focused in on me for being so dramatic, not out of concern.        
I stopped leaving my house unless absolutely necessary.    
 Crowds scared me. Lights, noises, it was all too much.    
I don't know why my brain can't just adjust and cope.  
Therapists didn't help at all. And they were so expensive that I barely had money to eat. Even after payment plans. It was only making things worse by causing a heavier financial burden.    
I could no longer work like I used to. I can only work from home because I spent most of my day in the bathroom at work throwing up from constant motion sickness.    
I dug every resource I could up online and eventually stumbled on to a physician forum talking about difficult patients. The ones who never get better. How they're all convinced that the patient is always to blame and that's why they stop putting much effort into them.  
I finally saw how this whole system works and the hopelessness that consumed me was intense.      
I now fear everything and trust no one.</t>
  </si>
  <si>
    <t>Not sure how such a hard life turned me into such a wuss.</t>
  </si>
  <si>
    <t>Razz_Dazzle</t>
  </si>
  <si>
    <t>I haven't been officially diagnosed, but my boyfriend has anxiety, and he and my friends say that I probably have anxiety. It used to be just intimacy issues most likely stemming from sexual abuse in college, symptoms like discomfort kissing, and abject baseless fear associated with sexual activities especially when not the initiator. But now I have experienced a few instances of fixating, where something small, something I know is unimportant, emotionally effects me far more and for far longer than it should. The real problem was that just today I got overwhelmed at work, had three things to do at the same time and my brain couldn't cope. I started breathing faster than usual, my hands started shaking, and I couldn't think straight: my head went fuzzy and I couldn't even put a sentence together. I'm scared, it's never been this bad, I could forget about it when it was just bedroom problems. I'm going to see someone this weekend, but what do you people think? Do I have anxiety? How do you manage it?</t>
  </si>
  <si>
    <t>It's getting worse, I'm going to go see a psychiatrist.</t>
  </si>
  <si>
    <t>Faqcts</t>
  </si>
  <si>
    <t>I was diagnosed  with GAD, ADD,  and Depression and I can't  help but the fact be both excited and afraid of being medicated. My thoughts are ruminating constantly  as if I need to start telling people everything.  Sometimes my dreams are just related to the concepts of diagnosis.  I've been reading into a couple of your stories, I'll be taking Anti-depressants onto of Medication for my add which makes me nervous when how many chemical changes I need to make in my own brain. 
It's as if I know I'm not healthy but my brain is trying to convince I'm healthy enough to function w/out any Meds nor therapy.  I've heard the backfiring of medications  and read stories about how people's medication can end up backfiring on them and worsening their symptoms or changing their lives.</t>
  </si>
  <si>
    <t>Anxious about being Medicated, Pessimistic about Therapy</t>
  </si>
  <si>
    <t>Anxiousman34500000</t>
  </si>
  <si>
    <t>Hello,
I have been on SSRI’s for approximately 4 years, purely for anxiety. My latest prescription was escitalopram which I’ve taken for around a year of which I switched from Zoloft and started on 20mg escitalopram. I have felt the best I have in my life so much that I thought maybe I didn’t need my meds anymore so, under doctors advice I was on 10mgs for 4 months and then went down to 5mgs which I started alternating days in using. Last week I had 2 days without 5mgs and the brain zaps we’re horrible my head was spinning and then I then had a massive panic attack. Since then I have been non stop anxious, I’m now back taking 10mgs daily and it feels like it is doing nothing. I’m dreading to think it will take 5-6 weeks to feel the benefits again because I only spent 2 days off of my meds has anyone else failed getting off their SSRI and why are my anxiety levels through the roof? 
Im from Australia and I am a 25 year old male, so everytime I hint at using a benzodiazepine doctors look at me like I’m a criminal looking for a buzz. The doctor gave me 10mg of propranolol for the physical symptoms of anxiety but it doesn’t seem to help. I find this stuff very hard to talk about so this place seemed like the right space. Can anyone offer any advice or talk about their experiences. 
Thank you</t>
  </si>
  <si>
    <t>Need help</t>
  </si>
  <si>
    <t>ForwardSky3</t>
  </si>
  <si>
    <t>I started neurofeedback when my anxiety was not so bad, most of the time I did not have anxiety.  The type of NF is called Loreta Z score, you wear a full cap of sensors.   
My experience went like this:
Session 1 to 3: - Felt very tired after the training, had strong effects which lasted 2-3 days - feeling more positive and confident. I was really confident and excited about the therapy, so it might have been also placebo.
Interrupted for 2 weeks when I was away, and in this period I had a scary situation of life and death, which made me panic, and this brought back my anxiety and negative thinking patterns. 
Session 4 to 5: Did not feel tired anymore after training, no more after effects. 
Session 6: Here I reached the middle of the training target. and suddenly during the training I felt panicky.. Everything was suddenly overwhelming. In spite of this, I could still finish the session and even did some progress in the training. So I noticed the training has nothing to do with being calm or being in complete panic.. 
Session 7,8,9: was better than session 6. By this time I completed 70% of the training target. but this feeling of everything is overwhelming, and negative thinking has stayed.
The therapist told me that for many people things get a bit worse when reaching sessions 6 to 10. because the connections in the brain are reorganizing and it will get better again after few more sessions. But I never read anything like this before that people get worse on neurofeedback. Is it possible?</t>
  </si>
  <si>
    <t>Can neurofeedback make you feel worse before you feel better ?</t>
  </si>
  <si>
    <t>Tissue19</t>
  </si>
  <si>
    <t>So I (25,F) got my student permit two years ago but postponed getting my non-pro driver’s license because I felt like I still need a ton of practice. I could only afford to pay for seven hours of it plus lecture, then asked our family driver and my dad to teach me. However, our family driver didn’t want to keep teaching me I guess coz it isn’t their job and my dad is just never in the mood. I don’t know how I can practice without a pro with me. My permit expired last year so I had to pay for a new one which will expire in November. It’s giving me a ton of anxiety for postponing doing the written and practical exam.
My anxiety is caused by two things: 
1. Not knowing where to go. My sense of direction sucks. I have a hard time remembering places.
2. I’m so scared of fucking up. I live in Manila and it’s just a mess here. Everyone I know who drives has gotten in at least one minor vehicular accident. There was a driver who went to jail for accidentally hitting someone even though that person wasn’t using the pedestrian lane. There was this guy on a motorcycle that hit something which caused him to go under a bus and get run over by it, so they put the bus driver in jail. Somehow it’s always the driver’s fault. What if that happens to me? I wouldn’t know how to handle situations like that. I’m not very assertive.
3. I can be oblivious to things. I can’t pick up on what’s happening around me sometimes. I tend to be “slow”. What if I cause an accident? :(
I don’t really want to drive all the time and to far places. Right now I just want to get my license to have a sense of accomplishment and to get it over with and go do my errands without having to commute coz public transpo here also sucks. I’ve gotten better compared to when I first started but I’ve been on a long break from practicing coz no one can teach me. What can I do?</t>
  </si>
  <si>
    <t>Driving anxiety.</t>
  </si>
  <si>
    <t>You-Are-Interesting</t>
  </si>
  <si>
    <t>We are in a ldr but actually have limited ability to FaceTime and see each other so, primarily, our relationship is texting. Obviously that limits us a lot but we make it work. There are times when I can tell something is amiss with her, but when I ask about it, she says there’s not. The signs I’m referring to are the type of texts as well as taking a long time to respond, sometimes ignoring me entirely. Should I take this as a sign of anxiety in that she doesn’t want to communicate for a while and won’t admit something isn’t good? 
Personally, on the rare occasion I’ve got a problem, I insist I’m fine because I simply prefer to deal with my problems on my own and that works for me. Therefore, I appreciate that it may be the same for her, especially because we do have many other similarities like that. I haven’t really pushed too often for that reason because obviously I don’t want to cause her further stress. 
I believe I should talk to her about mental health etc but it’s the sort of thing she won’t want to talk about and will probably leave it until I say something else or a lot of time has passed. Is this kind of behaviour a strong indicator of anxiety? How best can I support her if so? Most advice I see for supporting people with anxiety is about being there for them and most importantly, listening to them. But for me it’s almost impossible to listen when she doesn’t talk in these situations. I can let her know I’m there for her of course, but she likes a lot of attention and I can run out of things to say when I have that underlying feeling that everything I do is a nuisance and she’s not responsive. 
Overall, these are my two questions. Is it likely she has anxiety with the effect of it being hard for her to deal with interactions at times? What is best for supporting her with this? Thank you for reading!</t>
  </si>
  <si>
    <t>Might my girlfriend have anxiety and how best can I support her when she doesn’t communicate it?</t>
  </si>
  <si>
    <t>whatastupidthrowaway</t>
  </si>
  <si>
    <t>anxiety has always been an issue for me and has seriously crippled me throughout a lot of my life. growing up it was more social anxiety, but as of late it's been manifesting in different ways. i don't live in the best neighborhood right now but it's someplace i can afford and i've signed a lease so i'll be here for the next 11 months. it's not the worst place to live but it's definitely not the safest. my walk to the subway station is about 10-15 long and i have to take it to and from work everyday. 
i find myself petrified to leave my apartment because i'm scared someone will come up to me and attack me, rob me, shank me, kidnap me, follow me around, or many worse scenarios that i come up with in my head. these are becoming so bad that every weeknight i lie in bed shaking in fear that i have to get up the next day and brave the walk. on the walk to work sometimes im on the verge of a panic attack just being within close proximity to people that look threatening. i dont think i can live this way for the next year and i just want to know what to do to make myself feel better IF theres anything i can do.</t>
  </si>
  <si>
    <t>scared of leaving my apartment.</t>
  </si>
  <si>
    <t>Real_Resacky</t>
  </si>
  <si>
    <t>WHERE IM AT:
I've been trying CBD to see if it helps me calm down, and I want to say it does but yesterday and today I've had really bad episodes...
Yesterday I had one due to closing at my work, and I've been working outside for a long time and idk eventually it just kicked in, i was so tired...I work at my local park so that's why i was working outside, making sure everything was tidy
Today I had 3 episodes, One in the morning where i still felt the aftereffects of the night prior, and another one while eating ice cream with a friend in my car, it was building up slowly but i just popped in my car, told him "Hey i'm going to be very real with you and tell you that i'm going through an anxiety attack.." and he said "oh what do i do stay quiet" "yeah.." and little by little it went away, the last one was also with him a couple of minutes after the second one settled when we went to get burgers, while eating burgers it hit me again... he read me like a book because he immediately knew what was going on
I honestly feel pathetic, my mom tells me this is my fault and I don't feel comfortable talking to her about anything due to  her conservative and "boomer" mindset, telling me that im faking it and that it's in my head i can just make it stop by doing on command, *i wish i learned that existential meditation practice where i can levitate 2 feet off the ground and live in the moment to stop my stress but lately its been quite difficult thanks!*
Idk what's wrong with me, Sometimes i feel like i am faking it, its just in my head, and ik it is but i think to myself "am i doing it on purpose??" "what reason do i have to make myself suffer" "Is this my masochistic mind finding pleasure at my depression, trying to kick myself down" "i sometimes feel like i deserve it" "other days i hope it gets better"
My mom has been telling me "well you have to do something! don't just sit there wallowing" and i tell her i am, i feel so exhausted using up so much of my energy trying to keep myself stable, smiling... calm so i can live through the evening without this weight on me. I wish my mother knew how i felt so she can be less judgmental, she says she tries supporting me by giving motivational wisdom and cooking my nice warm meals, and acts like i don't appreciate it... But i do!, living is just so hard, everything has gotten so heavy for me to do... im not trying to be a burden.
I constantly remind my mother i want to see a therapist and go back to therapy, someone i can talk to about my problems and someone who can help guide me! this feels like i'm drowning ffs. IK i can go to therapy without her, i'm 18 i can make my own choices without her regard now, But i feel hesitant to
I feel if i go back to therapy it will help me have 1 foot on the ground to help me fight this and keep myself in check, while she feels if i go to therapy it will be a waste of time as it'll just "fix" me for a couple months until i fall on my feet again.
Another thought that has occurred to me is seeking a Psychologist &amp;amp; psychiatrist, so i can temporary try some medication to help me dig through my brain and properly untie and organize this mess of emotions within me.
I do feel like an emotional mess, why? because every couple of minutes my emotions shift from one state to another, i've seen this happen in real time too, and i dont understand why this happens, in the morning shift of my work ive just been calmly browsing reddit then all of a sudden i feel immensely sad and guilty, and i normally cant explain why, i havent found any reason what triggers it only that it happens at certain times of day, usually the morning and night.
Before i try any heavy medication though i want to hear the Psychiatrists opinion on what i should do, i dont want to be superscribed Xanax! off the bat, idk maybe if i need it, But i want to see if i can get medical weed, something natural instead of big pharma, idk how my mom would think of that but if its for my mental health idc.
&amp;amp;#x200B;
THE BRIGHT SIDE:
I've realistically been with ups and downs with my episodes for 5 years now, and because of this i know what triggers my anxiety and panic attacks for the most part, just not my mood shifts or depression. I have no reason to be sad, my life is just getting started really, and i have many great opportunities lined up for me, i have a job, im studying in College, ik what i want to do and realistically how to do it, i just feel as if im going to fail, and that i'm not good enough, 
What normally triggers my panic and anxiety attacks are this traumatic relationship i've had with my first Ex girlfriend back in the beginning of HS. Ever since then, I've been afraid of getting hurt being misused, and worried about being in a relationship due to commitment 
I loved her and we've gone through so much, and because of that, we've gone through so much i've been disappointed and let down. Cheating, manipulation, the constant gossip that would spread. I didn't know who i would trust. I don't want to go through that again, that is my deepest fear, being alone, not knowing who to trust.</t>
  </si>
  <si>
    <t>Just trying to write my thoughts...</t>
  </si>
  <si>
    <t>ShushImSleeping</t>
  </si>
  <si>
    <t>I was diagnosed with General Anxiety Dosorder and Panic attacks a few years ago, and I've come to realise that a lot of my anxiety is based around fear of ilness / hypochondria. And It got me thinking,  how many of you with anxiety also have hypochondria? I would theorize it will be a majority</t>
  </si>
  <si>
    <t>Hypochondria and Anxiety</t>
  </si>
  <si>
    <t>murphyslawyer_</t>
  </si>
  <si>
    <t>Hi,
So I've suffered from panic disorder and OCD for a long time, going on about 7 years now. Am taking 35mg Lexapro for it as well as CBT. I had a really bad relapse last fall that I never thought I would recover from, but somehow I did. It took many months and lots of hard work but I consider myself back to the point I was before the relapse.
I was recently accepted to law school at the University of Windsor, about 9 hours away from my home in Ottawa. I've worked really hard to get into law school, doing the LSAT while I was finishing my masters thesis and struggling with panic disorder, so I feel grateful for the opportunity. The faculty have also been super supportive with my reservations against leaving home because of my struggles - they reassured me that they have lots of on site mental health resources (in house counselling specifically for law students) that really made me less anxious about the decision.
But even after all of that, I still have reservations, mainly related to my mental health. I remember just how bad last years episode was, and I think about being on my own in a new city so far away from home. I think about just how bad it could be if I have another relapse, it would be horrible. I wouldn't want to feel incapacitated so far away from my support system. On the other hand, though, I've lived in one place my whole life and though it's recently been a bastion of security and routine, it's become very boring. Part of me wants a change - I just don't know if I'm ready to accept such a huge transition, and I don't know if I will ever feel ready given how much I suffer from panic disorder. I'm 28 years old, and I realize I have to start my career soon, so I shouldn't keep backing out of these opportunities.
Has anyone suffering from bad panic disorder and OCD been in my position before and can share any advice? How did moving affect your anxiety/OCD/mental health in general? Thanks.</t>
  </si>
  <si>
    <t>Worried about moving with panic disorder</t>
  </si>
  <si>
    <t>BabyGotBantz</t>
  </si>
  <si>
    <t>The littlest thing can set me off. I’m hyper sensitive to everything. Just for the record I’ve never used to be like this and I feel my anxiety has destroyed me. 
Last night I woke up at 4 a.m. and I convinced my husband to take me to  the hospital because I felt like my head and my brain were on fire. I had a CT scan and the doctor said repeat after me “I do not have a brain tumor.” I still feel like I can’t trust the results. I really physically felt it. 
I’ve been to the hospital so many times. I actually gave myself an awful germ. My eye doctor currently thinks I’m suffering from a double viral conjunctivitis. I think the steroid eye drops they gave me set off my anxiety somehow... I feel like I’ve lost all my progress. My eyes hurt like hell and I’m not convinced that’s actually what I have. I can’t leave my bed. 
Currently taking 5mg of lexapro for the anxiety but it’s not really helping and I’m seeing halos around everything. I think I’m going nuts. 
I feel really discouraged and have a hard time leaving the apartment to even go see a movie. I’m not going to lie I’ve considered giving up on life because I just feel so uncomfortable. The adrenaline pumping through my veins is painful. Physically uncomfortable and constant. 
I still don’t know what’s wrong with me, yes I’m under stress because my Dad is terminally ill. But other than that... things are relatively low-stress. 
I feel like I can’t live like this. I Never used to be like this and don’t know what is happening to me but all my tests come back fine and I keep seeing specialists that tell me I’m fine other than having possible fibromyalgia and a positive ANA test. 
I’m becoming a hermit that has to constantly distract myself on reddit. I suffer from a pretty much constant panic attack. I haven’t left the house in forever. 
I saw a thread today seeing things will get better and I just had a hard time believing it. I also have a hard time believing there’s not something seriously medically wrong with me that doctors haven’t seen or figured out yet. I’m constantly thinking about getting sick, death, and dying. How can I keep my job and my marriage and be this way? Any advice or commiseration would be greatly appreciated. 
I sleep a lot to try and get rid of the pain.</t>
  </si>
  <si>
    <t>When you have extreme health anxiety and wind up actually making yourself ill from all the doctor and hospital visits and I feel like I might need to be in a psychiatric ward.</t>
  </si>
  <si>
    <t>Sapnasty45</t>
  </si>
  <si>
    <t>A serious questions about heart rate and anxiety/ panic attacks. 
Does anyone here monitor their heart rate via l-watch or fit bit and do they get wild reading well dealing with anxiety?
Like for me after the stress piles up it usually manifest itself into a panic attack. For the most part I’ve gotten these under control but I also have underlying heart disease. My (and several other) cardiologist can’t explain why my heart will go from average of  55-65 resting rate to a 100-150 with minima activity then back down and bounce around like this for a few hours to days. The best answer that has came up is a concoction of poor recovery post work out mixed with intense stress. Any insight from anyone who possibly has a similar issue is greatly appreciated.</t>
  </si>
  <si>
    <t>Anxiety and the heart rate.</t>
  </si>
  <si>
    <t>kateiwill335</t>
  </si>
  <si>
    <t>I don’t feel like myself at all... I just moved into a new apartment alone (it’s my first time living by myself - I’ve always had roommates) and on the first night here, I had a panic attack and vomited. I’ve been dealing with existential anxiety, terrible panic attacks and disassociation, and depression since I was 18. I’ve had anxiety and ocd my entire life, but the emphasis on death and existentialism started in my late teens. 
I have a job, I’ll be starting my third year of college in the fall, I have friends, but I feel so alone and hopeless. I feel stuck this way and like I’ll never manage to be happy again although, I know this isn’t true because I’ve been happy since my hospitalization. I was hospitalized in the spring of 2017 because I had a week long panic attack and was not sleeping or eating because of it. It was over death, if I’d ever see my family again, dealing with not existing anymore, etc. These things bother me to this day but I rarely panic and the feeling doesn’t usually linger like it has been the past few days. It’s miserable and difficult to snap out of. I want to live to the fullest. I want to feel better. It just feels...hopeless sometimes. I don’t want to become more afraid every year I get older. I want to age gracefully and be proud of the life I’ve lived and who I am when it’s my time to pass on. I’m just terrified.... I can’t even imagine getting a terminal illness at my age and being able to cope. I dont know how to cope with being a human who faces difficulties throw my way. I’m scared and I dont know how to not be....help :(</t>
  </si>
  <si>
    <t>I don’t feel like myself</t>
  </si>
  <si>
    <t>throwawayyyacc01</t>
  </si>
  <si>
    <t>I went to the store earlier and it could've gone worse, but it still sucked majorly. I entered the store and it was of course packed inside. I was feeling a bit uneasy at the sight of how many people were just walking all over the place. Not to mention I always get anxiety over how I look too and today I honestly wanted a paper bag over my head.
Anyways we head to a certain section of the store so my mom can pay a bill. As we were waiting in line, I started to feel anxious over the people crowding behind us. I can't really stand it when people start standing behind me so I just went straight to the bathroom to wait it out. Ten minutes later I come out and my mom's near the vegetables. I was kinda doing okay until this one guy who was nearby kept glancing at me. Actually staring is probably the better word, at one point he was smirking and it just got me agitated. 
I helped my mom out so we can get out of there and we moved onto to get some other food. I was still feeling kinda anxious especially because my mom walks slow. At one point though we're finished and we were gonna go pay for our food (well she was). I saw the lines though and they're were so long and the aisles looked so cramped. I got annoyed with my mom because she chose this one aisle in the middle of the store. Too many people there and it looked too closed in. I just started to feel very anxious and I felt my eyes watering. I almost started crying and I had to just stare away from people because I didn't want people to see. 
Even though I stopped myself from crying, I still had the feeling it was gonna happen. I ended up getting the car keys from my mom and went outside to wait in the car. I felt stupid after it all because it was pretty hot outside and we have no ac in the car so I was just sweating there for like ten minutes. 
I hate the fact that my anxiety runs my life and also the way I express it too. Its almost always crying that happens. Besides crying, I'm basically on autopilot. Like I automatically tense up and I have no idea what my face expression is but it's probably similar to a deer caught in the headlights. Its frustrating and I'd love to just be relaxed and whatever. Instead I'm just "making it" when it comes to stores and well being in the public.</t>
  </si>
  <si>
    <t>I can't stop crying when I'm anxious</t>
  </si>
  <si>
    <t>listen10</t>
  </si>
  <si>
    <t>I have a well paid office based job. I have been off for one week with anxiety I am due to get up in 5 hours to leave for my job, I am having anxiety attack right now  and I’m going to have a panic attack I’m trying to control it now .  I can’t face going back into work.  I cannot stand my manager and also keep getting ignored for other work/tasks as the stigma that I have because of my mental health. Also I get tired very easily and I am now under investigation for going to the toilet. I worked 9 hours and in total went toilet 3 times totalling 24 minutes one day and 26 minutes another day I was having anxiety attack’s and I have to have a investigation over this. 
I don’t know what to do? Shall I go in with only 2 hours sleep as I know I won’t sleep for hours now and have anxiety attacks and mess up or get in trouble for going to the toilet for 5 minutes or get signed off for another week?
I am waiting for my appointment for a one to one session/assessment.
I don’t want to lose this job but I feel like I’m losing my mind 
I have for the last two week been dissociating a lot , losing time, also been told I’m moving and talking very slow. I can’t eat, I can’t think straight.. I having sducidal thoughts on and off.
I’m too anxious to even go to the shop.</t>
  </si>
  <si>
    <t>Going to mess up a really well paid job cos of anxiety losing my mind</t>
  </si>
  <si>
    <t>Hersh122</t>
  </si>
  <si>
    <t>I just started buspirone two weeks ago. It’s giving me terrible headaches/migraines and makes me sleep 10-14 hours a day. 
So I came down stairs today and my brother laughs and asks “why do you always look like you just woke up?” And I explained “that’s probably because I just did. My doctor gave me a new anti-anxiety med that is really supposed to help me but in the meantime it’s making me sleep 12 hours a day and giving me migraines. But the effects are supposed to subside and I’d trade anything to not feel like I’m dying every second of every day”. Then my brother laughs and says “yeah you can’t feel anxiety if you sleep most of the day. Awesome doctor you got there”. And he and my mom just burst out laughing. Now I’ve struggled with drinking really bad as a crutch for my anxiety and as he’s laughing in my face he had a drink in his hand (mind you, he went to rehab a month ago but he gets to drink bc he’s king and his problem was mostly with opiates so those who can’t control their drinking are lesser people). I just lost my mind and shouted “well we all don’t have the luxury of drinking after we swear we’re going to get clean” and slammed the door. I came back in after cooling down thinking they were at least talking about how rude that was but they were on to the next subject laughing and enjoying their time together while they both drink.
Now I’m locked in my room too embarrassed to come out. Feeling even worse. My anxiety Is through the roof. But hey at least they got to make fun of me, right!! Assholes. 
There’s no point to this post really. Except that I’m sure many of you have gone through the same thing. Just so you know, yes I’ve been in contact with my doctor who did lower the dose. Still I struggle with the side effects. What they don’t understand is I’d go through four weeks of migraines gladly to not feel like I’m going to die all of the time. I think this could be good for me. With a little support, I’m sure it would go even further. I’m moving out in two months and I’m sure that will help more than anything. So really the point of this post is fuck those who can’t empathize with others’ situations and find it easier to joke/judge. They are lucky I’m in a better place because it was in these moments I contemplated suicide the most. If you’re also struggling with people like this, just get out. I can’t wait until I’m out of here.</t>
  </si>
  <si>
    <t>I hate my family. They don’t give a shit that I suffer every day. I’m trying to get better and they make fun of me.</t>
  </si>
  <si>
    <t>MLR94</t>
  </si>
  <si>
    <t>So i have been struggling with severe anxiety for over a year and half or two years but i have always gotten anxious over the littlest things through my whole life. Now my situation has gotten really bad. I have been 24/7 anxious and i dont have even a fricking minute in a day when i dont have any anxious thoughts and i cant enjoy anything. Everywheres just anxiety and depression. I have many panic attacks in a day and i feel always really cold when i go to bed. I havent been able to sleep for the past year which makes that i am really sleep deprivated. I have been getting feelings of nearly passing out, mental confusion and being out of this world. It takes me many hours to get sleep because of these anxious thoughts. And i wake up at nights to start having anxiety attacks and thoughts. And the first things in the morning that comes to my mind are anxious thoughts. My anxious thoughts include for example feeling of inferiority, shittiness, quilt, feeling of being judged by others constantly, my things i have done in past and about being a failure to everyone. I cant do anything because of my anxiety. Going to the gym is like a hell to me. School starts soon but i dont want to go there anymore. Last year was like a hell to me. I am constantly anxious there and i cant stand the social situations. I feel like shit there in every way and below others. I dont have many friends there and i am a missfit in general. I am shy and awkward and people have told me that which makes my situation even worse. Public speaking is a no for me and i start getting anxious months before when i know there is a that kind of situation. I tremble really bad and my voice is really shaky and i just want to get out of the situation real fast. This happens even in my family gatherings or talking to my family members. I cant trust anybody. I just think that everyone is going to laugh at me and ridicule me and wanting to see me fail. I have never been interested about having a relationship but i have tried to talk to girls but with no luck. I have been rejected too many times and i dont want to even try anymore. I have lost all my hope in that thing. In my past i have been bullied severely and i hadnt anybody to talk to besides my parents. I had to change class once because one of my teachers was the bully. Last summer i started to take pills lying around my house hoping it would make me feel better and i have overdosed many times from these. I wash them away with alcohol. I have started to drink more and more alcohol and smoke cigarettes. Even a year ago i was almost a absolutist and said no to drugs. Now i just dont care anymore. This summer like the previous ones i spent home being really anxious and with the help of social media i got to see others having fun when i wasnt invited to anywhere. The gym has been a great hobby for me for a while because its the only physical thing where i can improve myself for the lack of my other physical skills but now i havent been able to go there because i get anxious even about thinking going there. There is nothing i can do anymore. I think about dropping out of school because i cant take it anymore.  Sorry if this got a little long but i had to get these off my chest so bad because i had kept these only for myself for a long time and i just couldnt take it anymore. If you read this long so thank you really much for sticking for this long.</t>
  </si>
  <si>
    <t>My life</t>
  </si>
  <si>
    <t>springtimecool</t>
  </si>
  <si>
    <t>She was a young girl, tall, and skinny. I noticed she was kinda walking in a sort of lost manner, like it was her first time shopping on her own. I also noticed that she had her shoulders hunched up, which is something my sister says I do often in public. It was weird. I kinda felt like going "awwww", but at the same time I was like "wow, that must be what I look like". This has made me want to work a little harder on my anxiety. I've kinda just been retreating into my shell lately. Not really giving any effort. However I'm determined to get better.</t>
  </si>
  <si>
    <t>I think that I spotted someone with anxiety (besides myself) today</t>
  </si>
  <si>
    <t>ralex002</t>
  </si>
  <si>
    <t>I just need to know if anyone else is told that they need to calm down or their anxiety will kill them. I understand health risks linked to stress, but if I’m in the middle of a panic attack, people shouldn’t be telling me I’m going to die from a heart attack. It’s not as though I’m not working hard every day on my mental health, but I have a lot of difficulties that make anxiety really hard to tolerate. I do CBT, meditation, DBT, and exercise. But I’ve had a hard history of abuse growing up, so my anxiety manifests in a way that’s very physical and hard to deal with. I deal with nightmares and flashbacks. On top of that, I have health anxiety, so I wish people would stop telling me I’m going to die from stress. Does anyone else experience this?</t>
  </si>
  <si>
    <t>Being told my anxiety will kill me</t>
  </si>
  <si>
    <t>divvido</t>
  </si>
  <si>
    <t>So I found out from looking at a thread about something called Removeddit, and looking that up, r/privacy, that something exists called redditsearch.io.... And that EVERY post ever made on reddit, even deleted, on deleted accounts, is archived there and you can see it with **usernames intact!!!** I am fucking horrified and appalled.
When I was younger 3+ years ago I was extremely careless and not on the right medicines or therapy and constantly shitposted and posted carelessly offensively on reddit and became so embarassed ages later I deleted everything meticulously hoping it was gone forever, because I became horrified and paranoid, of someone calling me out or stalking me, and both disgusted at how horrid and rancid my old opinions used to be. I was an extremely annoying and almost racist person in a toxic environment I grew up in. I am completely different now but knowing that still exists out there forever and finding that someone could look up my old usernames and see this...
Absolutely disgusting behavior I used to exhibit... I feel sick and terrified. I am almost shaking. How could reddit let people fucking do this? I almost want to hurt myself at this, it's disgusting how I was so blind and pathetic I used to be. My anxiety is through the roof. I once had a stalker too because I got in so many internet arguments with angry old men with worse opinions than I did. I don't know what to do. I want to stop using reddit altogether now. I'm horrified.</t>
  </si>
  <si>
    <t>I am freaking out right now. I didn't know reddit permanently archives everything ever posted.</t>
  </si>
  <si>
    <t>Today I managed to go to the shop to buy a jar of decaf coffee. It was at the cost of my dignity and my self-worth though. I saw people across the street, through their windows and through their car windows. As well as this, there were people walking behind me, almost as if they were following me. I don't count this as a victory at all because of my heavy breathing rousing many heads. I wouldn't be surprised if one of my neighbours reports me to the local authority, and I have to explain my problems to a policeman. Out there I had the fear of dying and being watched, now it's continued indoors into the fear of being fined or arrested.</t>
  </si>
  <si>
    <t>Outside.</t>
  </si>
  <si>
    <t>russss15</t>
  </si>
  <si>
    <t>Ever since 2016 I felt so alone at school, and my father losing his right leg caused my personality to take a very shitty turn for the worst, I never wanted to face the fact that I'm no where near as happy as I was 2-4 years ago. I get so jealous hearing about my friends doing stuff with their dad's so actively like playing basketball or skiing while I have to help mine just get around the house.  I think about all the good times with my dad, when I swam with him, could kick a soccer ball with him for hours on end, as well as just seeing him be an independent man to look up to which I'm sure impacts him more than me. I try to ignore this subject as much as possible as overthinking it does little for me but it really gave me perspective on all the shit I missed out on being a teenager with my dad. And it sucks, it really fucking does. But I never mention it because I know he has his own struggles to deal with. I get anxiety just thinking about the possibly minimal time I have with him left, and it's gutting to say the least :'(.</t>
  </si>
  <si>
    <t>Rough Years</t>
  </si>
  <si>
    <t>fabybaith</t>
  </si>
  <si>
    <t>The battle against anxiety isn't a walk in the park. Some days are easier and some days are not. Everyone has a purpose on this earth whether you know it or not. Accept that you're here for a reason. You are unique and no one has the answers to your emotions but yourself. Others can help you find comfort but you are the artist to your world, The true answer is within yourself.
Begin this day by reminding yourself, in thought, of what truly makes you happy. Appreciate one thing today and remind yourself about it tomorrow and add more to what you appreciate. The smallest things can grow into something bigger than you can imagine. The more you work on noticing what you appreciate the more your brain will become stronger to memorize it. Your brain will grow stronger over time the more you make good practices. 
Today is the day you start focusing on a minimum of one thing that makes YOU feel happy no matter what it is. Today is a new day to find comfort in what YOU like. There is only one YOU in this world and don't let anyone take that thought away from you. You are special and you can grow into something you could never imagine if you just take it one day at a time. You must practice. You must start believing in yourself more no matter how hard it is to believe. If you want to become a pro at handling YOU, then you need to start small and work your way up. 
&amp;amp;#x200B;
I free wrote this because I didn't know this reddit was a thing. I couldn't get myself to submerge into the anxiety posts so I wanted to give a general idea and a goal for you to feel better if you are having troubles. I use to struggle everyday but after many wise people giving me such intelligent advice, I grew into something stronger. I still battle anxiety unlike the average person but I can confidently say I am stronger than I was 10 years ago.
Today is YOUR new day. Your challenge today is to start appreciating the small things in life and your goal is to practice this more and more until you're a pro at knowing what comforts you. This is the challenge for you to understand yourself more by studying yourself. If you find yourself overwhelmed.. just remember to empty your mind, think of nothingness. Anxiety is just thinking at high speeds, slow down. Let yourself feel free. Keep reminding yourself that every day is a new day for you to grow, even if its a bad day... you can learn from it in the future. 
Stay strong soldiers, Believe in yourself. No matter how hard it is to do. Take the next step in taking control. Today is your new day.
 \+fabybaith</t>
  </si>
  <si>
    <t>It's a battle that you can handle if you start believing today for a better tomorrow</t>
  </si>
  <si>
    <t>waluud</t>
  </si>
  <si>
    <t>Can i use CBD tincture full spectrum with less than 0.3% THC to treat my anxiety, derealization that was caused by marijuana? Will it be beneficial and does anyone know any magical medicine that cures derealization and depersonalization? I heard CBD can fully cure derealization if taken for 3 months.. i just ordered Nuleaf product as i read many positive reviews about it.. 
but the main question.. if i have anxiety and derealization induced by marijuana that caused a panic attack and boom i had anxiety and derealization ever after.. is the cbd with less than 0.3% going to make it worse or make me get a panic attack again? Or will it cure my condition?</t>
  </si>
  <si>
    <t>Can i use CBD tincture full spectrum with less than 0.3% THC to treat my anxiety, derealization that was caused by marijuana? Will it be beneficial and does anyone know any magical medicine that cures derealization and depersonalization? I heard CBD can fully cure derealization if taken for 3 months</t>
  </si>
  <si>
    <t>In need of help</t>
  </si>
  <si>
    <t>agonytunnel</t>
  </si>
  <si>
    <t>last september, one of my closest friends committed suicide. besides being absolutely devastating and horrific, it caused my anxiety to flare up terribly. I couldn’t go to school anymore (again). ever since, i now am terrified some of my other friends are going to do the same. many of my friends are mentally ill, similar to me, and some have had problems with suicidal ideation as well. as a result my anxiety goes through the damn roof over any time they are even slightly upset. 
just the day before yesterday my friend called me out of the blue (very rare, he usually always texts first) and i missed it. when i texted him, he didn’t answer. i texted again. then i called. no answer. i was awake pretty much all night running through all of the scenarios in my head, nearly throwing up with terror and praying as hard as i could that he would be alive the next day—i’m not even religious. the next day it’s 10 am and he still hasn’t texted and i’m contemplating texting his boyfriend, and then he finally responds. why he called? no, not because he was about to commit suicide, BECAUSE HE WANTED TO PLAY MINECRAFT! i can’t believe how much i let it get to my head. i was relieved but also humiliated. 
and now it’s happening again tonight. another friend was having a hard time. i called him and talked to him for awhile, and he’s probably gonna be fine, but i just know when i go to bed tonight i’m going to be thinking that he’s dead. this is ruining my life, among other things. this is just sort of a vent but does this happen to anybody else? any advice? thanks for reading</t>
  </si>
  <si>
    <t>TW SUICIDE MENT. I have panic attacks that my friends are going to kill themselves almost every night.</t>
  </si>
  <si>
    <t>fomsad123</t>
  </si>
  <si>
    <t>I usually don't post a whole lot here on Reddit, but lately my anxiety has hit a point that I'm just not sure where to begin learning how to cope with it or where to go to get help.
I grew up with anxiety and was misdiagnosed with ADHD in first grade and put on Ritalin for 3 years. My parents, doctor, and therapist wondered why my behavior was getting worse until my elementary school counselor realized I had anxiety. Being taken off Ritalin, I went to therapy with a therapist who would give me guidance and give my mom advice, but she would ignore it. (My dad died when I was 10 and my mom is the staunch perfectionist of the 2 expecting it out of me.)
Fast forward to recently. I graduated college last year (May 2018), still with my anxiety there, but I had been self managing it on my own. I had a couple of points in college where I did have full on panic attacks and did go to my school's resource center, but never thought that I needed help because it was typical college stress. 
A month after graduating (June of 2018), I got a very good IT related job at a company that is in the top 10 places to work for my state. We had our busy times last fall, but it was manageable, and for the first time in my life I felt like I had everything covered and thought my anxiety was gone. I have sufficient money to cover all my base needs and the creature comforts I want. Between June of last year to April of this year, I didn't notice my anxiety playing a big role in my life. I thought I finally had it under control. 
Until April. My company announced it acquired another company and we are in the middle of a merger. My department changed the way we were structured a month earlier (before we knew about any of this) and it has led to my coworkers being promoted up, and us with a severe need to backfill. I'm a perfectionist when it comes to my work, and with this increase of work and being understaffed, I've been working harder than I've ever been in my life. I have a desire to prove myself and show my worth. When I'm at work I focus on the job. 
This is where I'm realizing my anxiety is eating at me outside of work. My fiance told me that I've been extremely irritable the past few months, and when something goes wrong I start beating myself up, blame myself, and get really snarky about any criticism I get. 
I've also noticed I start ruminating over mundane things (i.e did I turn my stove off, did I send that email) and start spiraling with that. I've also been very afraid that the fact I'm getting as stressed as I am is destroying my health (I've had some bad GI issues the past few months) and that my stress is going to lead me to having a heart attack, aneurysm, or stroke. I also have asthma and have definitely noticed that when I feel my anxiety spike, it feels exactly like an asthma attack and having to hit my inhaler just does nothing but make my anxiety significantly worse. 
My fiance hasn't been the only person to tell me that. I'm usually seen as the nervous one of my friend group, but my friends as of lately have been telling me they're noticing that I seem a lot more on edge and powerless lately as well. 
Yesterday was when I think I've felt the most anxiety in my life. My boss told me on Tuesday that I was going to be receiving a promotion, only to have the position I was going to be promoted to posted as an open position internally for my whole team. This, with 3 very urgent issues pulling me every way, being on call for work, and an emergency project pushed down by the COO made me feel like I was completely out of control. It was as though I had so much anxiety, I almost felt wiped out, powerless, and shut down and went with the flow of the day. 
This is where I'm at now. I'm not sure if I should leave my job and face the prospect of being jobless and potentially not getting a job somewhere with as good benefits as my current job or the risk of being jobless for months on end. I'm not sure how to engage my health insurance company and find out how to get a hold of a psychiatrist. (I'm seriously clueless and afraid that I'm not going to be able to find someone.) I just don't know how to cope with any of this. I'm really afraid that my fiance is going to leave me or my friends and family think lesser of me because of this anxiety. Are there any simple coping strategies I can start with now? 
I apologize for the length of my post, I just want help or advice on getting the help I need. If there's one thing I've at least identified is that I need help and feel like I'm drowning in my anxiety. I'm just afraid because I'm not sure where to begin and feel so overwhelmed by even the prospect of getting help.</t>
  </si>
  <si>
    <t>(25/M) Anxiety and how to cope with it and get help.</t>
  </si>
  <si>
    <t>mastoric</t>
  </si>
  <si>
    <t>It's been three months since I've started having issues with my concentration due to an anxiety attack I had while on lion's mane mushroom and a viatimin b complex. I started to have a hard time remembering faces, have hard time being in the present moment (constant spacing out), and have this habit of trying to force my memory that doesn't help my concentration whatsoever. It was my anxiety that lead me to try and "fix" my concentration problems with those supplements. It led me on this path of trying to live a healthier lifestyle at the cost of my happiness due to my paranoia. Everyday I wake up hoping that this nightmare will be over but no Ive learned that I got to let things just be and things will get better. I feel like my problem is so niche and it scares me to think it will never go away. Stupid things like questioning if I just drinked my water just a couple moments ago and just not remembering, It's a constant battle with my attention.</t>
  </si>
  <si>
    <t>Issues with concentration due to my anxiety</t>
  </si>
  <si>
    <t>And the more time that goes by, the worse it gets. I just turned 24 and have no life. Most of the time, when I'm not working, I just go up to my room and be on the internet all day/night.  It's rare to have plans with friends on weekends but whenever I do, I get kinda nervous. I want to join a meet up group or something but I have so much social anxiety and I actually couldn't go to any club meetings in college b/c of it. I've never had a boyfriend or been kissed but I've gotten male attention. The problem is being approached like that freaks me out and I freeze up and I think I've been afraid to take a chance. I get Okcupid notifications all day saying "Somebody likes you" and I just do nothing about it b/c I want to avoid as much awkwardness as possible. I want to find someone but I think I have a fear of intimacy. I still don't have my drivers license and I know my life would be much easier if I had it but I'm too scared to drive. I'm working 3 library jobs right now and I was planning to get an online masters in library science but I don't really want to and I'm having second thoughts about my career. It's all I have real experience in so applying for jobs in other fields seems so intimidating. I could go on. My life is such a mess.</t>
  </si>
  <si>
    <t>I want to change my life but I have so much anxiety, I feel like I can't.</t>
  </si>
  <si>
    <t>SendingMy</t>
  </si>
  <si>
    <t>i would like to know if anyone else struggles with this and if anyone has any tips. 
i like a girl and she likes me. we have discussed being in a relationship together, but we are currently only talking. we’re talking to each other and each other only. she’s very kind, sweet, pretty, patient, understanding, SMART, and so many other things. 
i have issues with trust, vulnerability, and emotional detachment. she’s helped me come out of this numbness, but i’m getting used to feeling all sorts of things again. sometimes i’ll get intense butterflies and feel good around her and other times i’ll feel so nervous it’ll be hard to breathe and i just feel so afraid. i’m afraid of falling because i don’t want to be hurt again. i don’t want to be abandoned again. i also get fears that i don’t actually like her and it’s all in my head even though no one makes me laugh the way she does. she does things to me no one else does. 
i don’t fear being lonely. being without anyone is simple because no one can hurt you. i was getting used to it then she came along. i’d definitely say that she has helped me improve and so have my friends. 
i just want to know how to stop being so anxious about this. i’m an anxious person in general, but this is messing  with me a lot right now. i just want to know so i can pursue this better and not mess it up. 
i communicate all of this with her. she knows about it all. she tells me that we can take it slow and doesn’t mind at all. she is very understanding about it all. i feel like i got lucky. now i don’t wanna lose her. i’m afraid of getting attached and  i already don’t want to lose her. 
so yeah. i’m nervous. kind of losing it. anyone have any advice?</t>
  </si>
  <si>
    <t>anxiety plus love</t>
  </si>
  <si>
    <t>Iamthechickenfella</t>
  </si>
  <si>
    <t>Hi, so as the title said, I've almost died 4 times in the past week and a half. I was held at gun point, nearly had a stroke, tried to kill myself, and was almost hit by a car and in terrified now. How do I manage my fear better? It's driven me to do more and more dangerous stuff and I'd rather contain it and stop myself from inadvertently or intentionally killing myself.
For reference, the gunpoint was at a job, where a guy walked into a store and threatened to shoot me because his favorite cigarettes weren't in stock. The stroke was when I was emptying an attic that was 120 degrees Fahrenheit on an empty stomach.</t>
  </si>
  <si>
    <t>I've almost died 4 times this past week and a half I'm terrified</t>
  </si>
  <si>
    <t>Lonelyjon</t>
  </si>
  <si>
    <t>For the past few months I have begun to fear death more amd more as I start to think of all the what ifs. 
My fear started back in April and it has really been affecting my life and the way I live. Part of this fear has made me grateful for life and the experiences it brings, but on the other hand I am fearful of what might happen if anything after death. 
Growing up I used to be a religious kid. I tried to take an interest in the Bible and I would pray to God every night right before I went to sleep and it gave me the greatest sense of peace. But as I got older I slowly began to separate myself from my old faith and stuck my views based in science. I began to start questioning if heaven or hell or any type of afterlife for the matter were real. 
On one hand I've felt that each faith speaks some type of truth, but again I still question it. My biggest fear about death is wondering if the life I am living now will only end up being irrelevant, meaning I will no longer have any sense of awareness. This terrifies me because for a while I was taught I would see my loved ones again after death, but now the fear is I never will once they are gone. 
I know how that doesn't make sense because if I don't have awareness neither do they, which would mean my fear is irrational since I wouldn't have to be worried about seeing them again if I can't.  Does that make sense? I can't see them so the fear I have would go away upon death, but I wouldn't realize that. 
I guess what this fear has taught me is to love those closest to me as much as possible and cherish every memory I get. The good thing is I'm young so I should have many more years with my loved ones (hopefully), but what I struggle with is "knowing" that once they die I will never see them again so it hurts so much more. I know that once death ensues, according to science, that fear of mine would no longer matter. 
But the other thing is the irrelevance. Why would I worry so much about little things if they eventually won't matter. It almost feels to me as if I never existed, but I try to find comfort that may end up being able to help younger people find peace with their lives while they're still here. 
This fear of mine makes me cry a lot because I'm just scared and I wish I had answers. I wish it was so simple and just know for a fact it will be peaceful no matter what. I keep wondering how many years I and my loved ones will have and it terrifies me. I keep picturing myself on my death bed just anticipating the wait to the end and that scares me. 
The only comfort I can find in my current thought process is that it will be alright and I no longer can be hurt. I want to hope that there might be some type of God like being that came before the Big Bang, but I don't know. It just seems strange me that Earth is so perfect to sustain life and yet it's just because of some particles coming together. And I've never understood why organisms even could just form out of nowhere since Earth was just one giant fireball one time that eventually cooled off. I know death might be like how it was before I was born, but in the end it's just hard to accept all of this even though it's inevitable.</t>
  </si>
  <si>
    <t>My Fear of Death</t>
  </si>
  <si>
    <t>OverpoweringIdol</t>
  </si>
  <si>
    <t>My therapist said I have severe social anxiety. It’s gotten better with time, but I still find it hard to socialize with people for more than a hour. I quit my job because I couldn’t keep interacting with my co-workers because they ask too many personal questions. I feel better now that I’m not working and staying at home but I know I can’t do this for long. Social anxiety sucks.</t>
  </si>
  <si>
    <t>Social Anxiety Sucks</t>
  </si>
  <si>
    <t>throwaway_peartato</t>
  </si>
  <si>
    <t>Hello
I wasn't really sure where to post this, really sorry if this doesn't fit into the subreddit.  
I'm not an English native speaker, sorry for any mistakes.  
Also, posting this from a throw away, because my sister may be using reddit.   
And lastly, this is going to be a really, really long read, thank you if you're bored enough to read everything.
(I'm sorry if this is all over the place, I don't really know where to start or when to add what)
&amp;amp;#x200B;
So...as you may have guessed, I have anxiety.  
I remember already having a bit of social anxiety when I was way younger. I always paid my friends' McDonald's orders, if it meant they'd order for me, and I didn't have to talk to the cashiers.  
Me getting bullied at school (by both students and teachers alike) didn't really help either. It got to a point where I was so afraid of teenagers, even when I didn't know them, that one time, I accidentally jumped in front of a bus to not come too close to them. The driver thankfully stopped in time and gave me a lecture, while the teens whom I'd tried to get away from, stood there pointing and laughing.  
Then one day, I just stopped going to school. My dad knows this, but told me to pretend I had finished school in front of my mum, which I did.
One very big part that adds to my anxiety is the fact that I suffer from hirsutism. Which means that, even though I am female, I can grow a full, bushy beard. This started when I was maybe twelve and has just gotten worse and worse. I have really pale skin, but my beard is a dark auburn, so no matter what I do, it's really noticable.  
My parents took me to a few specialists, I had laser hair removal sessions, but nothing worked, because I was still quite young.  
The laser removal still didn't work when I got older though, neither did the light based variety.   
Then they had my blood tested (which was an ordeal in itself, since I have a giant phobia of having my blood drawn) and it was determined I have too many male hormones. (You don't say)  
At my appointment at the hospital, I was told that I'd be given a hormone treatment, but I'd have to come in three more times, in the span of a week, where they'd draw my blood each time to examine the results. This ended with me running out of the room in panic, because no way could I do that.
This happened when I was 18...I'm turning 30 this year, and I still have a beard.
My mum told all her friends, our neighbours and even my teachers of my condition. (One of my teachers even came to me in the middle of a lesson to talk to me about it, when I told my mum, she laughed.) She doesn't understand why I had a break down when I found out that she had told everybody.
My sister told one of our mutual acquaintances (which means her husband most likely knows as well), but at least she had good intentions, because one of their friends was transitioning from male to female, so she thought maybe they could help. When she told me, I also panicked...and I stopped meeting our acquaintances.
The last time I actively tried doing something with my life was seven years ago. I tried getting a job, but was bullied so badly during the month where they'd determine if I was a good fit, that every time I came home from work, I'd cry myself to sleep. And in the end I was let go anyway, since my main bully was the one responsible for the end verdict.
Afer that, I just kind of stayed home. All the time.
I always thought by the time I'm 30, I'd be married, have kids, a job, a nice place...but here I am, living in my dad's living room, going outside maybe once or twice a month. I no longer have friends because that would require talking to people...I even get anxious about talking to people on the internet...I have no idea why I'm even writing this.
I live in a country with universal health care(?). But in order to have health care, you need a job or have health care together with your spouse or something along those lines. I haven't been insured for years.
My teeth are literally falling apart (I'm not really sure why...I brush them every day, and last time I had them cleaned, my dentist commended me on how little plaque I had on my teeth), I've had so many of my molars removed, and I can't afford to fix the rest. (Although my dentist is really nice and always tries to give me the lowest price possible)
Before I go outside, I always take ages shaving my face, because I'm afraid people will see my beard. It always gets to the point, where my face starts hurting, because I go over the same spots again and again. I never try to smile too much in public, and try not to talk too much, because I don't want people seeing my teeth.  
I'm also overweight, because I only move around inside the house and also tend to eat my feelings.   
I'm gross all around and do not want to submit people to seeing something like...me.
My sister is absolutely amazing. Two months ago, she pretty much gifted me a week long holiday to London, to see my favourite band. (I said I'd pay everything myself, but she told me to just pay her back whenever I have enough money to do so)  
Now, she did this really nice thing for me...but I kept panicking and crying, because how would I survive a week outside? And a week of doing my face every day? (I can do my face for maybe 2-3 days, after that it just starts hurting way too much)  
So I tried waxing my face...Big mistake. It took me four days, I didn't know there would be so much blood involved...and my beard came back after one week. So I still had to do my face in London anyway.  
In London, I had my first actual panic attack, when we had to take the tube to our air bnb after the concert. Not something I want to go through again. On the fourth day, I stayed at our air bnb, because I was way too overwhelmed and my face hurt too much. I spent most of the time crying, because I felt so bad for my sister. She brought me to another country, and I stayed inside the hotel room...
&amp;amp;#x200B;
Now the reason, why I'm posting this...this past week has been my lowest point, probably.
As I said before, I currently live with my dad, but before that, I'd actually stayed at our childhood home, together with my sister. (Our parents had moved out, into our tiny summer house)  
Everything was fine, but then one day, a pipe burst, without us knowing, and our walls started growing mold. I'm especially sensitive to mold and dust, so my parents told me to come stay with them at our tiny house in the meantime, until everything was fixed.  
After my grandma was admitted to a retirement home/hospital (we sadly couldn't take care of her anymore, since she needed medical attention at all times), my mum moved into grandma's home, and my sister came to stay with us at the tiny house. Mum fully moved there when my grandma died.  
Our appartment (the childhood home) got fixed, but my dad kept putting off tidying up everything (he'd started using it as storage space, while no one was living there), so we kept staying in the tiny house, wondering when we could return home.  
Literally years passed like this, and two weeks ago, my dad came home and told me that we'd been evicted from our appartment. Apparently he couldn't afford paying both my grandma's appartment and our appartment, so he'd simply stopped paying...My sister was furious, because she could have given him money for the appartment, but since he hadn't said anything, we had assumed everything was okay.  
We were told we had a few hours to pack our stuff, then people would come and put the rest into boxes, and everything would go into storage.  
When packing, I cried the entire time, and had to take breaks every so often, because everything had become incredibly dusty without us staying there. I had another small panic attack.  
Later, we were told we could come a second time and grab more stuff...our appartment had been completely destroyed...  
The people who were supposed to collect our things had turned out drawers, had stepped on everything, intentionally destroyed things...picture frames lay broken on floor, glass shards everywhere, and almost nothing had been put into storage.  
And then our dad told us that everything we couldn't take with us right now, would be thrown away, because apparently we had too many things for them to put into storage. My sister and I frantically started putting everything into boxes, but we had a fairly large appartment, for almost 30 years, and all four of us were collectors.  
When our time was up, our home was still about half full...there were so many things I couldn't find, which are now most likely on a landfill...handsewn baby quilts made by my mum, almost all my clothes, all the furniture...  
My mum still doesn't know anything about this. My dad said we're not allowed to tell her. So right now I'm not even going out to meet my mum, because I'm afraid I'll break down in front of her.
&amp;amp;#x200B;
This past week I haven't really done anything apart from crying. I stay up until maybe 11AM, because when I try to sleep all I can do is think. I had started teaching myself another language and how to knit, but right now I can't even get myself to do something simple as that...
I feel absolutely guilty, because if I had just been normal, if I had just gotten a job, I could have taken over the apartment from my dad. (My sister told me not to think like that, because since our dad hadn't told us anything, it would still have come to this even with me having a job)
I don't know what to do with my life. I don't have a life. I wake up, stare at my computer, cry, and go to bed. I want a life but I don't know what to do. I don't even know why I posted this.  
It's currently 5.50AM and I haven't gone to sleep yet.  
Maybe I'll delete this in a bit...I don't know.  
If anybody comments, I'll try to answer, but please don't get mad if I don't.
&amp;amp;#x200B;
tldr: I'm a gross human being who does nothing with her life except for laying in bed and crying.</t>
  </si>
  <si>
    <t>Very, very long post</t>
  </si>
  <si>
    <t xml:space="preserve"> male, female,  man</t>
  </si>
  <si>
    <t>rj3_8345</t>
  </si>
  <si>
    <t>I’ve been living with this for almost 20 years now and I feel it’s about to start limiting my professional success.  When in certain social interactions I get extremely nervous, my heart begins to race, breathing becomes rapid and I can barely talk.  I’m sure it’s fairly common to have anxiety speaking to groups of people but I think it’s a bit more than that.
I’m a senior level software engineer at a top 100 company who currently leads a software development team.  I’m on a fast track to a promotion that would take me out of programming primarily and put me into more of a mentor/designer/architecture role.  As part of that my expectations of public speaking would increase drastically, including often presenting to upper management, CIO and even CEO.  This terrifies me.  I know I can handle the work, but I’m scared to death of the public speaking part of it, and even interactions on smaller levels.
I get nervous even speaking to my own team at points.  I presented a small award to a junior level programmer and became very nervous to where I feel others notice.  In the past on other teams we’d often go around the table introducing ourselves and by the time it got to me my heart was beating out of my chest.  This is the part that doesn’t feel normal to me.
It’s not just in work.  Even smaller interactions I sometimes get overly anxious.  Speaking to two coworkers I’m close with I find myself stumbling over words at points.  Hell, I get nervous calling almost anyone on the phone.  I ordered a pizza the other day and got nervous and was messing up my words.
I spoke to my doctor about this who recommended I take some presentation courses.  I’m a college graduate, and I also got my MBA, which of course required dozens of presentations.  I struggled through every single one and have heard comments of how nervous I sounded and how red my face got.
Getting to the chase, I feel like at this point I’ve exhausted any type of “learning to beat this” approach with public speaking and becoming more comfortable and confident in these situations.  I don’t want to be reliant on a medication for the rest of my life but I feel there’s no other option at this point.  If I could take the edge off of my nerves even a little bit I feel like I could accomplish a whole lot more.
Last point, my wife has depression/anxiety and gave me a Xanax before I had to present to 300 people at work.  I can’t tell you how terrified I was of this moment and after taking a Xanax I nailed it.  I was so happy.   I don’t think I’d want to be taking Xanax daily but it just made me wonder about the possibilities and if I should be on some kind of a medication.  Again I brought this up to my primary care doctor who wrote down a YouTube video on presenting to me so I just don’t think I’m going to get anywhere with him on this.  Just wondering what others think of my situation and who I should talk to next about conquering this issue that’s haunted me for so long.  Thanks!</t>
  </si>
  <si>
    <t>Anxiety is impacting my success</t>
  </si>
  <si>
    <t>sokithung</t>
  </si>
  <si>
    <t>Long story short I've always been serious about gaming and every game I have played I would always be serious about it (my goal was always try to be my best in attempt to go pro). So I initially started playing overwatch, grinded to the top of the ladder and join some teams to reach even higher but then I would stop... I feel uncomfortable to play competitive, I don't enjoy doing it anymore even though I loved it at the start... just couldn't bring myself to play anymore.
Fast forward, I started league of legends, would play it for hours and hours everyday until one day I finally reached diamond and I just lost all my motivation to play competitive... it's the same feeling I had for overwatch, the love, passion and drive that I had is gone, I would feel sick of the game even though I loved it, i would try to play every so often but I struggle to progress anymore because I played so little( maybe me not getting results I wanted after putting in so many hours had a big affect on me ) since I aimed much higher than diamond and struggled to achieve it...
Fast forward again I recently started playing csgo ( I have played this seriously before overwatch for about a year and it's pretty much exact same story during that year ). Even now I have that fear of playing the game every time I tried to queue up even though I was not afraid of playing  on my initial return to csgo ( since I know I will play bad ) now that I've honed back my skills back to the level I was at my mind is telling me no and again I feel uncomfortable about it.
Apologies for typos and messy Grammar in advance ( on phone and English not my first language)
Don't know what is wrong with me, why I fail to stick to a single game, to be diligent and dedicated...
Any advice appreciated</t>
  </si>
  <si>
    <t>Is this fear of failure?</t>
  </si>
  <si>
    <t>KnownMushroom</t>
  </si>
  <si>
    <t>I dont get it i'm 16 years old. Isn't my life suppose to be fun? It's been sad and horrible for like, i dont know as long as I could remember.  OCD/ANXIETY Any problem comes, and it keeps coming and piles up on top of me. I can't handle it anymore. All my life is  work, work, work, non stop. My family is toxic to me . I have a load of health problems that are serious and I don't expect me to live past the age of 50. I guess i'm done with this man. I give up i'm just gonna let it be. What have I done to earn this karma.  It's like my problems are insanely just mind boggling for anyone to go through. Fuck</t>
  </si>
  <si>
    <t>Why I officially give up on life. 8/3/2019</t>
  </si>
  <si>
    <t>totoro3333</t>
  </si>
  <si>
    <t>Lately I’ve been seeing so many horrible things in the news. Shootings, environmental issues, human rights issues. It feels like every day something horrible is happening. And I know bad things happen every day. But honestly if feels completely unavoidable. Not only is it on the traditional news sources but it’s everywhere on social media too. Trust me, I know how crucial it is to be informed. But oh my god, my anxiety just spikes the more I read about how the earth is dying and how people are being killed. Sometimes it gives me panic attacks just thinking about it. It’s exhausting and so hard to see so often. I don’t know how to avoid it/take care of myself without becoming uninformed and naive about the world around me. Am I just stuck in this? Do I just have to suck it up? I know I probably sound so naive and sensitive. I know the world will not stop being scary just to coddle my anxiety. But I’m searching just for some relief from the constant bombardment of bad news. Can anybody relate? Does anybody have advice? Thank you guys.</t>
  </si>
  <si>
    <t>How do I care for my mental health while still staying informed about the news?</t>
  </si>
  <si>
    <t>I don’t know if this is specific to my anxiety or something else but I basically have to see things through towards the end. If I get interrupted in the middle of watching a tv episode or reading a book I get very tense and stressed ESPECIALLY if I’m so incredibly close to the end. 
Sometimes this causes me issues at work like today when I signed off my cash register and a customer I ringed up 2 minutes ago said the price for the mirror I rung up was wrong. I apologized and told her I was off and referred her to another employee but she said she didn’t want to interrupt their line so I said okay I’ll get a manager to come over. I tell the manager and go into the coworker entrance when I hear the person call after me and COME INTO THE COWORKER AREA CHASING AFTER ME.
She went ‘where are you going? i thought you were helping me?!’
No I literally said I was off and going to refer you to the manager. 
‘But how was I supposed to know that?’
Because I fucking said it bitch. Do I really have to spell it out for you with my till in my hand walking away from the registers that  I’m going home and handing this over to a manager?!
She then asked me for my name obviously going to complain about me to the manager so that’s just fucking great.
I’m just worried this will get me a write up even though the customer clearly crossed a line by me being so rude she literally went into the employee area when she wasn’t supposed to.
I really want to stop feeling so anxious and irritated when I get interrupted especially when I’m juuuust at the end of whatever I’m doing (reading a book, walking back to the employee room, watching a movie) that makes it so much worse. 
If an employee tells you they can’t help you they’re off but will tell a manager do you really think they’ll stick around to help you?? And I don’t want to hear any of this bullshit that telling the customer I’m off is rude. I said it in a polite way even interjecting ‘I’m sorry’ in front of it.</t>
  </si>
  <si>
    <t>Anyone have any issues with being interrupted when you’re in the middle of something?</t>
  </si>
  <si>
    <t>Doobledeedoop</t>
  </si>
  <si>
    <t>My boyfriends brother is in the bathroom getting violently ill from an anxiety attack. This is the second time I've seen this happen. We don't know what to do. I've given him coping skills that have really helped me. I noticed a similarity in our anxiety, so I have a lot of good advice on how I had overcome some of what he goes through. He just doesn't listen, and he's just a different person. With different problems. I'm just worried. We both are. It's insane, and it also seems a bit on the overdramatic side of things(he is a bit of a dramatic man). You know how some people are more dramatic about things them others? It is what it is. I guess my question is, does anyone understand what it feels like to be in his shoes, is so, any advice? Any advice, or even hearing from someone who understands would be much appreciated, thank you.</t>
  </si>
  <si>
    <t>Some helpful advice for my boyfriends little brother, who is getting sick in the bathroom from his anxiety.</t>
  </si>
  <si>
    <t>Kamdig</t>
  </si>
  <si>
    <t>I'm a 22 year old guy and I've struggled with anxiety all my life and I've struggled with depression for 8 years. I've been to therapy for my depression (which I've recently beat!) but I've never tried it for my anxiety. 
Right now, I just feel stuck in my life. Sure, I'm moving forward. I've recently gotten a job after about 3 months of hardcore searching and I've made the most important friend of my life. I truly feel happy for the first time in my life because of this friend. She means the world to me. But... Recent events have turned me upside down. 
Firstly, my 15 year old sister has gotten herself into the same dark hole I found myself in around that age. She has developed suicidal thoughts and resorted to cutting herself for the same reason I planned to end my life: because of our parents. They're alcoholics. They constantly fight and I got beat when I was in my teens by our father. I moved out 8 months ago and I've lived alone since. I left her behind with the cause of our anguish completly alone. Her only friend is me, but I can't help her when she's living there. I've offered her to move to my place (which she very much would like to), and I've tried to research how that would be possible, but everytime I try, my search comes up empty. I don't know what to do on that front (we live in Sweden).
Secondly, I've hurt this important friend of mine really badly. Out of respect to her and to what she means to me I won't get into the specific details over what transpired, but I basically told a friend a secret that she had confined in me because the emotional baggage was way too heavy for me to bear (worst case scenario, it was life threatning). I felt like I had to tell her what I did, but I didn't dare to. I didn't want for her to get hurt over some shitty thing I've done. So, it slowly crept out of me, and that is what hurt her the most. Not that I told someone this secret, but that I didn't tell her that I did. This happened last week, and we've bounced back. She's told me that we're past it, but I still feel great shame and I hardly can't think about her without feeling disgusted over what I've done. I really do love her, but I always think about how it could've been if it hadn't come to this.
And, thridly, I am really anxious about this new job (I'm starting on Monday). I don't want to mess this one up since it has taken me so long in order to get a job and I need to pay my bills. I've gotten fired from a job earlier this year because I needed to go on sick leave because of my depression. I couldn't work at all.
I really just hope that everything stays good now. I've had way too many trials in my life, and I don't know how many more I can handle. I just want peace. I want to stop relying on alcohol to feel a little better. And I want my sister to live.</t>
  </si>
  <si>
    <t>3 weeks of pain</t>
  </si>
  <si>
    <t>ReENTering</t>
  </si>
  <si>
    <t>Lately everything I say seems to piss someone off or upset them. Even innocuous stuff. It started when I told my coworker I got a promotion and she broke down crying and yelling that was bullshit (I didn’t know she was trying for one too) and now by boss is upset I said anything. At a cafe I was talking with a friend and apparently had been misinformed about the topic and the guy behind me started lecturing me on why I was wrong and when I told him I wanted to know more so I wasn’t misinformed he started insulting me and saying that he wasn’t surprised I’d want to manipulate information for my own ends. Then I told my girlfriend I wanted to watch a movie with her because I missed having date nights and she went off about how stressed she is and feels like she is a shitty partner because she works all the time. At a training I asked if there was dairy in the potatoes (lactose intolerant) and the server told me that they can’t cater to everyone’s needs and I should bring my own lunch. I swear I am not being snarky or rude when I am taking. People know me as mild mannered and compassionate. Polite to a fault. I do not know what is going on. I feel like every time I open my mouth something goes wrong and now the thought of leaving the house or talking to anyone is giving me panic attacks. I just want to curl up in a ball and cry.</t>
  </si>
  <si>
    <t>Every time I open my mouth something goes wrong</t>
  </si>
  <si>
    <t>TootleStroodle</t>
  </si>
  <si>
    <t>My therapist lent me her Anxiety &amp;amp; Phobias Workbook. In it, it discusses minor and major symptoms of feeling anxious to full blown panic  attacks. It also has TONS of coping strategies. 
Its hard though. My anxiety had gone ignored since I was a toddler (I would pick my skin without noticing everywhere I went and it was put off as just a gross habit). I also have had Social Anxiety from about age 10. It was put off as me being shy. To this day I am deathly afraid of my future unless someone makes the decisions for me. 
I am posting this to maybe be validated on being overwhelmed after learning to notice a variety of symptoms.
I don't know how to relax and when I try deep breathing and other calming techniques, they don't always work and when they don't work, I get slightly more anxious. I'm not lying when I say that I have several symptoms that NEVER go away. 
Such as:
muscle tension, shaky and sweaty hands, shallow breaths, body feeling hot and sweating, and the painful tension headache that might go away for several hours only to return again. I was born with a mitral valve prolapse and arrhythmia and developed asthma at very young.
So  If I am anxious all of the time with so many persistent symptoms, how do I relax enough to focus on getting better. I'm even on medications. Could I just be magnesium-deficient?  Is this even anxiety or something worse? 
Please respond if you have a similar experience. The fat book my therapist gave me says nothing about persistent/chronic/uncontrollable symptoms.</t>
  </si>
  <si>
    <t>I am finally getting therapy for my anxiety disorders.</t>
  </si>
  <si>
    <t>dunno_justme</t>
  </si>
  <si>
    <t>I am a 22 year old female, been suffering with GAD since I was aroubd 14/15. Have anxiety when it comes to travelling. It's not got so much to do with flying, which people tend to assume, its more to do with the pre-travelling ritual of packing, getting myself to the airport, getting through security and also just irrational worries that if while I am abroad and I begin to feel anxious, I am far from the comforts of home and people that are able to help me. I haven't been abroad for 7 years now and today was meant to be the first day that I flew to Amsterdam to visit a friend that lives out there.
That, has not happened. I drove up to London to stat with some family and literally the moment I arrived that feeling of dread kicked in. My anxiety is coupled with becoming very emotional so I constantly feel on the brink of tears. The following day I woke up to a full blown panic attack, crazy hyperventilating and coulfn't even must up the energy to fully pack my suitcase because I was feeling sick every few minutes. The negative chitter chatter that whirs around my brain at these times had completely taken over and in the end I missed my flight and have been unable to go.
I feel low now because I felt so ready to do this. I really thought I was overcoming all these things and I was actually so excited for the holiday. I really believed I could do it, but within the space of a few seconds I went from super positive to a nervous wreck that had lost all faith in themselves. I suppose the advice I am needing is, how do you pick yourself up after a low blow from your anxiety? How do you dust yourself off and not beat yourself up?</t>
  </si>
  <si>
    <t>Feeling low</t>
  </si>
  <si>
    <t>sounkawaii</t>
  </si>
  <si>
    <t>Skipped out on yet another interview today! 
Haven’t worked for a couple of months. Quit my last THREE jobs because of my anxiety. Have been applying like a mad woman to each and every job I find close by. But it doesn’t matter how much I apply cause at the end of the day even if I’m offered an interview, I don’t go.
I cherry pick each and every aspect on why I shouldn’t work there or why I shouldn’t attend this interview.
Examples would be like, my application is misleading somehow, I can’t work in the food industry cause I’m so used to retail, OR I need to get away from retail, and I’m scared the customer can’t hear me or I can’t hear them and we eventually end up in this standoff with me repeatedly saying “what?”.
So many small things preventing me from going when offered interviews and when left voicemails to call back. I don’t even answer the phone anymore because I’m afraid I’ll end up scheduling an interview I know I won’t go to.
I’m not in some SUPER financial ruin, but I know life requires you to have a job unfortunately &amp;amp; being at home alone with anxiety is not kind and caring to my mental health.
I wouldn’t even care if I worked as a janitor, somewhere in a back office, or a work from home job. As long as I worked alone or did something I enjoyed. But those jobs are very hard to find, at least for me. Fuck.</t>
  </si>
  <si>
    <t>Jobless like usual!</t>
  </si>
  <si>
    <t>beachbunnyy</t>
  </si>
  <si>
    <t>Hello,
My whole life I would get very nervous. I remember being a kid and every day before school I would feel like I had to throw up and go to the bathroom. Sometimes I would even try to make myself throw up. As I got older, I would get very nervous socializing with guys I found attractive to the point where I would get shaky and super quiet. 
I would say around my senior year in high school, I got a little better. I was able to give presentations and stuff without getting SUPER nervous and I would do well but now that I’m in my 20’s my anxiety has shifted to work. I feel like it has prevented me from living up to my full potential. 
For example, a couple years ago I went to flight attendant training and I was so nervous/anxious, my body would feel achy. I felt like I had a huge weight on my chest. I felt like I was so worried about failing and doing shit wrong. When I’m going through this I feel like my brain doesn’t process things properly which makes me feel stupid because I can’t think straight. It’s like my mind turns to mush and then I end up feeling down on myself. Toward the end of training I felt physically sick from the anxiety every day. I decided I didn’t even want to go through with becoming a flight attendant, but ultimately I think it was because I was afraid of failing my final test. I will never forget those weeks of training because my body felt terrible. 
Now, I have just started an internship in HR. All of my previous jobs were in childcare so this is a brand new experience for me. I’ve always thought as an intern, you shadow/assist someone while also gaining new skills and perhaps taking on projects. Well, this internship has been not exactly what I was expecting. Basically, I shadowed an intern for three days and by the fourth day I was told to do everything on my own and then the fifth day, the intern left and I replaced her. So now, I’m basically left to do the job that she had. Perhaps I am making excuses, but three days of shadowing is just not enough to learn to do a completely new job correctly. Especially when it involves multiple processes and websites. Not only do I have to do employee on-boarding, I give new employee presentations and orientations all by myself.
The managers say they are here for me if I need them, but in reality, they are all in their offices doing their own thing and a lot of times they are not even there, or they’re on the phone, in a meeting/interview. Yesterday, I had to constantly go to someone to ask for help and have them assist me because I had no idea what to do. I have no problem asking questions, but I feel like I should’ve been trained longer if I was going to essentially take on a job by myself. Ive had so much anxiety this week that I couldn’t sleep, I wake up with this heart-sinking feeling. I can barely eat and at some points, I feel like I’m going to pass out. Toward the end of the work day, I can’t think straight. What makes me the most upset is that it’s Saturday, and I still have anxiety and I’m uncontrollably worrying about next week already! I try to relax and think positively. I still have the heavy feeling in my chest and I actually feel like I’m getting sick. I’m having the same feelings I had during flight attendant training and it’s so frustrating not being able to control it. 
What should I do? Am I overreacting? Any advice is greatly appreciated! My parents are very judge-mental and think people who have anxiety are just complainers that can’t handle stress, so needless to say I feel like I cant talk to about this. I also have the pressure of not wanting to let my parents down and myself down.</t>
  </si>
  <si>
    <t>Terrible anxiety because of work</t>
  </si>
  <si>
    <t>jdishys1000thaccount</t>
  </si>
  <si>
    <t>• I have anxiety because I am insecure and feel unloved in a sense I guess. I always look for that connection, that spark, but it never happens. I hype everything up in my head and I subconsciously know it. I just dont want to accept reality. I am so tired of feeling this way, like I have to do extra things all the time for people, I feel like I never do enough. To be the perfect person. I'm so done. I need to love myself and let myself feel loved, even if it is in a love language that isnt my type. Maybe that's why I always chase things and hype them up too, because I want to feel the best so I artificially create it in my head, which is very unhealthy. I've done this my entire life I suppose. I need to stop overthinking and obsessing and be in touch with reality. I live in my own reality that I create in my head. I've always wanted a day where I can relax and do nothing, but I have never let myself calm down. I'm not comfortable in my own skin? Is that it? I don't know. I have many past issues and reasons that could have played a role in this, trauma, abuse, neglect, 5 years of foster care feeling abandoned, etc. And that stuff is far behind me (some more recent than others) but it still effects me mentally and physically today. Maybe all of these things are reasons or contributors to my previous ADHD anxiety. I mean, it makes a hell of alot of sense to me right now as I think about it. I just need to work on resolving alot of personal issues at the moment. It's like I have always secretly known this, but I am too scared to accept reality and start fixing myself for some reason. Do I have walls up with myself? Why am I like this? I guess that I just want to feel protected in a sense and not get hurt. But then again, I'm well liked by many people. Family is where my walls are because it was family figures I suppose that hurt me early on in life, I am great talking to people and making friends and expressing myself and letting my walls down that way. I need to figure myself out and love myself. My family and people that I am close to say thay I am very hard on myself. In a sense I am very afraid of failure and I have let that and fear ruin/run my life. I need to wake up and stop being this version of myself. How do I do it?</t>
  </si>
  <si>
    <t>Anxiety note that I finally wrote myself</t>
  </si>
  <si>
    <t>muggo93</t>
  </si>
  <si>
    <t>I'm struggling now for quite a long time with various types of anxieties, depression and all that kind of stuff. I don't want to go into detail about all the negative things, but I want to share with you a positive outcome. 
Some day ago I realized that my anxiety about having any type of disease or to have a problem with my peripheral organs kept me from eating unhealthy/fat or fast food. 
How? Well, for example I was eating at McDonald's and a couple of hours or a day later I felt a little pinch in my chest for a couple of seconds so I immediatly was thinking it's a heart attack and I'm going to die (by the time I was 22 or 23). This resulted in one of many panic attacks I had.
Now, the good thing about this "disorder" is that it kept me away from eating fast food or any type of unhealthy food. Not only that, I engaged myself a lot in cooking, so I always know exactly what's in my food and on my plate. To date I enjoy cooking so much that I can say it helped me also with my depression. I go out to buy fresh food, try new receipts, invite people over to my place and so on... It's really interesting how a BAD thing can lead to GOOD thing and improve the life quality so much. 
A year ago I couldn't imagine to think about my anxieties or depression with such an ease but now I feel strong enough to think or talk about them and sometimes it even makes me smile when I realize how all this shaped/formed my current and future me. 
I wanted to share this story with you because I was thinking it can make someone smile or perhaps help realizing that they have a similar story and help them see also a positive thing out of all the negative things. I'm really curious if someone has a similar story and would love to read more stories like this :).</t>
  </si>
  <si>
    <t>A positive/funny thing about my anxiety</t>
  </si>
  <si>
    <t>MikaelaMeowMorgan</t>
  </si>
  <si>
    <t>So, I have bad anxiety. It’s considered generalized anxiety with a focus on medical issues. I also experience intense panic attacks but I’m currently pretty stable in regards to the actual panic attacks. 
I’ve been on Lamictal for 8 years and Celexa for 4. My anxiety really focuses on “medical” issues. I have PTSD from my father being misdiagnosed multiple times for his cancer. It was me that pushed him to get a bruise checked out that ended up saving his life and led to his chemo treatment. Ever since that I’ve had a distrust of doctors and intense hypochondria where I believe I have every illness known to man at times. Example - got a pimple in my nose and was terrified it would pop, go to my brain, and kill me. If I get a headache, it’s a brain tumor. Ect. 
So, I’m having random bruising on my leg. I’ve read that the Lamitcal can cause bruising. So I wanted to kinda reality check myself and ask if anyone else has experienced bruising on this medication? 
Also, anyone else suffer from intense medical anxiety?</t>
  </si>
  <si>
    <t>Lamictal &amp;amp; Bruising? Also - Medical Anxiety</t>
  </si>
  <si>
    <t>CricketSongs</t>
  </si>
  <si>
    <t>Idk what to think but I'm freaking out because of all days, I *really* needed that refill today.
I had 1 refill left on my Xanax, so when I saw my doc on Wednesday I mentioned that I should probably get them refilled just so I wouldn't have to make another appointment for next month. I noticed when I left his office that he had given me refills for my tramadol and my Adderall, but not the Xanax. A little annoying, but no big deal, I'd just schedule another appointment at the end of the month. So I took my last Xanax on Thursday.
So a couple hours ago I called the pharmacy's automated after-hours system to put in the refill request, just so it would be ready as early as possible after they open. But the system informed me that there are "no more refills remaining on that prescription." When I had called them last week just to confirm the date that I could fill it, they had clearly said (as my last bottle said) that there was still 1 refill left.
Which means that during our visit, when I mentioned the Xanax, my doctor might have removed the Xanax from my Rx list completely. I know that we had been talking about how another medication wasn't really working, and that I could probably just come off it, so now I'm *really* worried that he misheard or misunderstood and removed the Xanax instead. 
Why *the fuck* did I have to mention the Xanax at  that appointment? I could have just made an appointment for next month anyway and at least then I wouldn't be having this issue.
I've been up all night and spent all day yesterday wracked with unusually high anxiety, but kept consoling myself that I'd get the Xanax soon enough and it would help calm my nerves. Now I don't know what I'm gonna do. I don't have anything else I can take and my doctor's office is closed until Monday...and even then, he requires an appointment in order to pick up hard copies of controlled substances. I'd be lucky to get an appointment before Friday.
On a normal day I could scrape by one way or another, but man this week has been rough and this night even rougher and now I'm just terrified about how I'll manage. I had two full-blown panic attacks yesterday alone and feel like another could hit at any time.
I'm trying to convince myself that the automated system was wrong, that there's still one refill left...but then why had it said there was 1 when I called Tuesday, but says 0 when I call now? The only thing that happened in between was that appointment.
I'm gonna call someone at the pharmacy when they open at 8. But idk how to keep my mind off of it until then. And I know this is a big reaction over a seemingly small problem, which at any other time would have been irritating but okay, I also know there's a good chance that the automated system was wrong or it's an error...I'm just *really* struggling tonight. My anxiety is a real nightmare sometimes, now I have just another thing to stress about, and no relief in sight. None of my other anti-anxiety techniques (meditation, incense, hot bath, tea, etc.) seem to be working. This feeling right here is why we have benzos, fml.
I'm really trying to chill out but the uncertainty makes it hard. I just need to believe that I'm wrong about this. I'm usually so good at lying to myself so why not now?
I guess *at the very least* I can get pick up some shitty Kratom if I can't get the Xanax. I already have some weed but there's a pretty good chance it'd just make my anxiety worse. I wish there I had some other treatment methods for my panic attacks/PTSD that don't involve medication, but I've never found anything effective when it gets this bad.</t>
  </si>
  <si>
    <t>Panic Attacks Keep Coming Tonight. Was Supposed to Get My Xanax Filled in the Morning, but Now I Think My Doc Accidentally Cancelled the Prescription Instead.</t>
  </si>
  <si>
    <t>I’ve had so many traumatic panic and anxiety attacks I honestly can’t tell the difference between them and real pain. If I have a heart attack I’d thing it’s a anxiety attack. If my organs are failing and I’m about to die I’d just think it’s an anxiety attack!!! And even if these things happen obviously it would scare the shit outta me and trigger an anxiety attack. I often wonder if people who are about to die get anxiety attacks!? Like imagine the doctor saying to you your about to die I’d have the biggest anxiety attack in the history of anxiety attacks like my heart would be pounding and I wouldn’t be able to breath... they would probably have to put me to sleep lmfao. Talking about this is triggering me so I’ll end it with that...</t>
  </si>
  <si>
    <t>How to tell the difference between an anxiety attack and real pain?</t>
  </si>
  <si>
    <t>kassjane</t>
  </si>
  <si>
    <t>I do have GAD, but no idea if it could be the culprit of this issue I'm having or perhaps a personality disorder (I'm almost certain I have a personality disorder, but not diagnosed with anything as of now).
I know this is something a lot of people deal with: hating everyone. But I feel like I'm on a new level. 
I hate people so fucking much. I can not articulate how much I hate everyone. Not friends or people I actually have to live with day-to-day (though there are a few coworkers I'd love to thump across the face) but mostly its strangers. People I will never see again. Here's some examples: 
\-I live in a big city. Something as simple as walking down the street is an infuriating, rage-inducing experience if I'm having a particularly bad day. People are just. In the way. I make a massive, conscious effort to be courteous of where I am/walking and not be in people's way but no one else does. They are just in the way. They bump into me,  no apologize. one time I even got knocked down to the ground and twisted my ankle, by some idiot trying to be the first one into the train. No apology.
\-My neighbors constantly blast club music. Every day. All day. Usually very early in the morning and in the afternoon when I really just want to enjoy being at home but I'm forced to leave the house and go to a cafe or something because my walls are shaking. Is it bad that I hate them so much that I genuinely find myself hoping something bad happens to them?
\-I hate everyone who reproduces and fails at parenting. No one wants to listen to your fucking crotch fruit screaming at the top of their lungs. I scarcely see well-behaved children anymore. All of them are running wild like animals, screaming, rolling around on floors. When I was a kid if I even TRIED to act like that in public, I got the smack. I'd think twice before being anything other than courteous and polite in public. I have a great relationship with my parents and there was no abuse. Only discipline and teaching me how to act like a fucking courteous member of society.
This post is getting long. I needed to vent. I have so much pent up frustration with the human race. I don't have any crazy urges or scary thoughts, just pure 100% irritation/anger/frustration.
**I make a massive effort to remind myself to everyone has a story and everyone else suffers too**, that I have no idea what they might have been through in their life. But this doesn't help, at all. I just think, if I've been through a lot of shit but I still manage to at least be courteous in public, they have NO excuse whatsoever not to be. There's no excuse for being an idiot. 
This is something that really affects my day-to-day happiness and it's something I want to overcome. I'm blessed with an amazing partner who is kind, patient, and inspires me to be better. But this hatred of people is something that I haven't been able to shake. If anyone has been through something similar and overcame it, please I'd appreciate any advice you all have. Thanks for reading this far.</t>
  </si>
  <si>
    <t>could anxiety cause feelings of hatred towards people?</t>
  </si>
  <si>
    <t>jonnyreb7</t>
  </si>
  <si>
    <t>A little background, I'm a 21 year old male living in the US and also part of the marine corps. 
I believe I suffer from depression (a whole different topic) and anxiety from certain triggers. I would seek an expert in this field but I know surely that I would be removed from the military as it doesnt allow that. 
For my anxiety, the biggest and most painful trigger which is absolutely a terrible for me is, I guess weird idk. Whenever my gf (been together 5 years) is out with a friend or at work and after work talks to co worker or a male at work (personal convo not work related) my anxiety kicks in, or if she is out and she doesnt respond to a text within what i would consider a decent amount of time/misses more than 1 call. Logically I know she wouldn't cheat or doing anything that would harm us, but I guess the anxiety part of me is telling me all these things and I worry that she may have kissed a co worker after work or hung out without telling me, or if she ms with a friend a guy will strike up a convo ect, if shes out having a drink with someone then a random guy will flirt or try to makout/ touch. All these things I know logically are things that wouldn't happen but randomly it will start and then I'll message and not get a response within a min or 2 I start freaking out. It's got so bad that I find myself 'questioning' her and trying to find every little bit of detail big or small. I know logically that this is so so dumb but I really cant control it and I do shallow breaths, sweat a little, become restless and cant stop pacing, and my mind runs a 1000 different terrible scenarios. For those that suffer with anxiety what can I do to help and put a stop to this. It's hard to focus on anything at all when this happens, besides the scenarios. If anyone can help then please, its killing me and is the worst feeling in the world.</t>
  </si>
  <si>
    <t>Trigger help</t>
  </si>
  <si>
    <t>1000foldedbirds</t>
  </si>
  <si>
    <t>I am eligible for a huge promotion at work; it's a position I've worked for 3 years to get to, and due to a coworker leaving this week, we now have an opening.  My office manager is on vacation this week, so I have no idea if they'll even post the position (we're over complement), but I'm still stressing about the potential interview.
Do I pretend the interviewers are strangers, or do I acknowledge that I've known them for years? 
Do I talk about my experiences like they've never met me, or assume they'll fill in the blanks?  
Man, just imagine how many bills I can pay with that extra income.
I've been laying here, sleepless, for almost two hours going over the scenarios that could unfold.  This is insane.  I've had anxiety as long as I can remember, but I can use get a grip... Not this time, it seems.</t>
  </si>
  <si>
    <t>I am laying in bed, not sleeping at midnight, stressing about a potential job interview I may have in 6 weeks for a position that management hasn't even confirmed will be posted.</t>
  </si>
  <si>
    <t>incognitooo808</t>
  </si>
  <si>
    <t>I’m very new to reddit and once I get any type of proper advice I will most likely delete this post because I’m deeply embarrassed.  My anxiety has always been a part of my life and I don’t have the money or resources to seek a therapist/psychologist.  The start of my anxiety goes back to middle school.  It’s something I’ve grown used to but it’s still just as inconvenient and a menace towards my daily life.  My anxiety/panic attacks used to be an almost daily occurrence but I grew out of it.  Only occasionally having it when I’m super stressed out.  Even then, as I grew up they became less long and emotionally draining.  They now usually space out between 1-4 months.  My anxiety/panic attacks in the times where they happen rarely (1-4 months) are I believe results of suppressing my general anxiety and swallowing it down everyday until it becomes too much and I break.  Last month was a particularly bad anxiety attack.  I’m usually excellent at hiding my anxiety and not letting it show to many family members, at least the ones I don’t want to see and/or don’t know that I have anxiety.  This is the first time that it was so bad that I couldn’t hold it and had my episode in front of everyone.  I had been convinced the walls weren’t real and kept feeling them and someone had noticed that I awkwardly kept touching and patting the walls.  I denied there being anything wrong with me until I sat down and tried to resist feeling the walls but I broke and kept crying about how the walls weren’t real and I have to check if they were and saying “I’m not crazy!”.  Once I calmed down I moved on.  I just try not to mention it anymore and joked about it a few times but I’m really scared it’ll happen again.  I’ve never had an anxiety attack like that before it’s usually just me sobbing and heaving for awhile til it’s finished and I’m exhausted.  I feel my anxiety building and I feel like I’m gonna break soon.  Help. I don’t know what to do.</t>
  </si>
  <si>
    <t>My anxiety is causing me anxiety and I’m scared</t>
  </si>
  <si>
    <t>You-Not-My-Woadie</t>
  </si>
  <si>
    <t>No matter how many times I say it or try explaining it they just won't understand I just want to disappear</t>
  </si>
  <si>
    <t>Living with people who don't understand and contribute to my anxiety makes me wanna die</t>
  </si>
  <si>
    <t>CasperDeGhost</t>
  </si>
  <si>
    <t>Title says it, the days leading up I was worried sick about my surgery, thinking about everything and anything that could go wrong, I was expecting to cry in the waiting room and have a panic attack as soon as I sat in the chair. But today I really underestimated myself, I kept my cool in the waiting room even though I was pretty scared.  I got into the chair and took a lot of deep breathes and tired some mindful meditation, I asked questions throughout so I could know what expect like what the IV was going to feel like, if my heart rate and Blood pressure was normal, even though my heart was beating super fast. I didn’t panic. This is a huge improvement for personally as there has been many times I’ve cried at the doctor when all they where planning to do was a normal check up. and I’m actually proud of myself. I’m home now and resting, even though I’m in a little pain I’m happy that I was able to be in control of my anxiety for once</t>
  </si>
  <si>
    <t>Got my wisdom teeth out with no panic attack!</t>
  </si>
  <si>
    <t>popsthefatherdad</t>
  </si>
  <si>
    <t>Ok so I am going to try to make this short an to the point.. I have always had mental problems and debilitating anxiety and have managed to get by for the most part. I have had my struggles with addiction and feel confident that part of me is behind me for good
I have always put off talking to someone about my problems or seeking out medicine. I would like to see someone that I can talk about my past/personal problems with and that can prescribe medicine if that is what’s decided. I took a benzo years ago and will never forget the feeling, that day was Probably the most normal I have felt my entire life. I’ve always wondered if people without anxiety feel that way all the time.  I seen a meme recently about working on your problems and not just accepting “that’s the way I am” and I want to work on my problems. My anxiety is bad and to the point where people may find me rude by not being able to talk well. I am a good looking guy in my 20s and haven’t been in a relationship since hs pretty much and it seems like such a far thing away for to be able to talk to a girl and be intimate as embarrassing as that is to say lol. 
So basically I am looking for suggestions on what kind of person I should seek out for help and any experiences/ advice dealing with debilatiing anxiety and using benzos for help.</t>
  </si>
  <si>
    <t>Seeking advice</t>
  </si>
  <si>
    <t>selddir_</t>
  </si>
  <si>
    <t>I am currently in the middle of a week of hell with my anxiety. Heavy chest, nauseous, worried about all sorts of things, in and out of panic attacks where I convince myself I absolutely have some sort of life threatening disease. I had to leave work early today. My digestive system is just fucked right now. I'm jittery and just wrapped up in blankets. 
Reading this sub and seeing so many people experiencing this same stuff (down to *stress peeing*!) has helped me realize I'm not alone and this will get better even though right now it sucks really bad. 
Thank you guys and I'm sorry we have to deal with this. Like it's making me cry right now to be validated when friends will tell me they've never experienced this stuff.</t>
  </si>
  <si>
    <t>This sub actually helped me a lot just now through validation</t>
  </si>
  <si>
    <t>Soggy-Slapper</t>
  </si>
  <si>
    <t>I just tried to go to the store about an hour ago to get some food and then my anxiety just exploded and completely took control of me. Just a few minutes after I came into the store I was so anxious that I couldn’t even look at anything or even think about what I came there for because my brain was just screaming at me to run away from everyone. I don’t even know if I stayed a full 5 minutes before I had to leave because I just couldn’t stand it anymore. Now I guess I’m just gonna go hungry for a while until I can get myself to try again 
What kind of grown man is too scared to even go to the store to buy food for himself? Anxiety is completely destroying my life, I don’t even feel like I’m alive I’m just standing by and watching it kill me from the inside out</t>
  </si>
  <si>
    <t>I can’t even go to the store half the time because my anxiety eats me alive</t>
  </si>
  <si>
    <t>FlowerPsychology</t>
  </si>
  <si>
    <t>I failed at least 3 times, I think 4 actually because of really really awful anxiety. I know this sounds like I'm actually awful at it and don't deserve to drive and as though I just lucked out lol but it's not, I'm really safe all the time and everyone who's in the car with me says so. What would happen is I would get I guess a mini panic attack and hyperventilate and have to ask them to repeat what they told me to do. But this time although I was nervous as fuck I managed to keep it in check enough to not get overwhelmed and a few minutes in when the panic of it starting died down I was okay! I was still worried because I wouldn't know I passed or not until the end but I knew I didn't everything okay except for a few minor things like being too cautious in my speed to try to avoid speeding. 
I almost cried after hearing I passed and I'm a guy in my 20s lol. Finally it shows anxiety isn't everything and you can get better over time.</t>
  </si>
  <si>
    <t>Finally passed my driving test!!</t>
  </si>
  <si>
    <t>ShitCommentBelow</t>
  </si>
  <si>
    <t>Even in the last six months, I never thought I would be able to get to the point where travel was a possibility again, but with a bit of hard work I've managed it. It certainly wasn't easy, but nothing worth doing is. Basically anything short of actively confronting my fears on a consistent basis would never have gotten me to this point. 
In the last year I've basically just went out of my way to do everything which scared me. I basically treated them like chores. 
Whilst this triumph is encouraging, it's also somewhat bittersweet, since I've basically had three (If not more) years of my life stolen away from me by anxiety. I've missed out on so many things that people take for granted. 
Saying that, I'm still happy that I'm moving forwards and not backwards. 
To everyone here, I hope this serves as some encouragement that this anxious mindset need not be permanent. Progress can be slow, but it will happen eventually.</t>
  </si>
  <si>
    <t>Three years ago I feared leaving the house to walk my dog. Now just in the past two weeks I've flown to London and took a road-trip through France</t>
  </si>
  <si>
    <t>GlitterGulp</t>
  </si>
  <si>
    <t>hey sorry I stopped talking to you but to be honest I got a little scared when we were starting to get close because I was afraid of the responsibility and potential awkwardness a new friendship comes with so I chickened out and decided it was easier for me to end it early before I could disappoint you or myself. I actually had fun with you when we hung out and talked but I’m just too afraid of dealing with having a friend and I don’t know if I’m very good at at and I don’t want anyone to know that I’m not very good at it and I didn’t want you to know that I have anxiety and don’t have many friends.</t>
  </si>
  <si>
    <t>Dear people I’ve ghosted,</t>
  </si>
  <si>
    <t>northern_spaces</t>
  </si>
  <si>
    <t>I have settled into a new job nicely - I don’t make many mistakes and it’s an ok job. 
Before each shift I get awful waves of anxiety - I shake, feel nauseous like I’m going to be sick and my stomach is in knots and I need to go to the toilet. I put this down to new jobs nerves but it’s been a couple of months and it’s still happening. 
When I’m there I’m usually fine (sometimes it is stressful and the anxiety comes back). I hate the feeling of nervous anxiety before a shift and wondered if anyone else could relate. I have a shift in 3 hours and I have just started to feel sick.</t>
  </si>
  <si>
    <t>DAE experience bad anxiety before work shifts</t>
  </si>
  <si>
    <t>OhSheGlows</t>
  </si>
  <si>
    <t>I have my anxiety controlled to where I can get into work and take care of my basic daily obligations, but I am still very much on the edge. It’s been almost three full weeks I’ve been dealing with this and in that time I have withdrawn from almost everyone except my very core humans - my S/O, my mother and my closest girlfriends. I have explained on more than one occasion that I need space, I would really appreciate some space, I’m working through it, but please I need space. 
DAE run into situations where some people are so persistent trying to drag you out of your pit that the irritability is uncontrollable? I ended up lashing out at several people today because they would not just accept that I am not up to my normal high levels of energy and I just want space. At this point I don’t even feel like I owe anyone an apology because I have explained so many times by now. 
How do you deal with this?</t>
  </si>
  <si>
    <t>DAE get extreme irritability</t>
  </si>
  <si>
    <t>Brookwood38</t>
  </si>
  <si>
    <t>I’m posting this about an old and very dear friend, whom I would very much like to help, if I can, and if appropriate. This friend, who I’ve known for many years as lively, funny, intelligent, healthy, sarcastic in a good way, and just basically great in every way, has become almost unrecognizable. He says that he has anxiety, and anxiety only, no other diagnoses. 
It has been about a year since we’ve connected, but when I saw him recently he was gaunt, and has deep, dark circles under his eyes. He moves very slowly and tentatively, as though it is difficult for him to walk. He barely talks and is mostly silent, allowing his wife to carry almost all of the conversation, and sometimes it seems that he has difficulty understanding what is being said. He seems deeply frail, ancient and barely present. I cannot stress strongly enough how much of a change this is from the last time we spoke, around a year ago. At first I assumed these symptoms were probably side effects from anxiety medication, but when he was here the other day (tea with his wife at my place), he said he was not currently on any meds.
We have a sophisticated medical center nearby, and I’ve suggested that he go there for a work up, but he does not think that it is necessary. I’m trying not to be pushy, and to stand back and not interfere too much. He sees a local, rural gp, who prescribed previous meds (not sure what meds exactly), and for now he says he just wants to stay with her.
Is it really possible that anxiety alone could produce these terrible, overwhelming symptoms? I’m fearful (I have some anxiety myself) that something worse is going on that needs to be addressed medically and is being neglected.
I hope this doesn’t sound like I’m an interfering busybody. I know I need to stand back. I’m so worried about my friend. Does this really seem like anxiety alone, or could it be something else?</t>
  </si>
  <si>
    <t>Terrible Symptoms</t>
  </si>
  <si>
    <t>sibhhehe</t>
  </si>
  <si>
    <t>Hi, 
I've dealt with panic attacks a little bit the past year but the past few months I've been doing great, the best I've been in a while. 
A couple times though (including last night) I've had what I'd describe kinda as a panic attack whilst I sleep/am still asleep. 
Basically the couple times it's happened I'll wake up out of what I'd assume is a very deep sleep, because I don't remember going to sleep or anything. Like you know how people joke about having a nap and you wake up not knowing what's happening? It's like that but very bad. Because I'll wake up and start to panic because I can't make sense of much. It's not like I was having a bad dream or anything, I woke up from a normal dream and then boom went into overdrive. 
What I do is I try to remind myself of things I've done that day or recently, but I'm not joking when I say it feels like these things I know have happened that day or whatever could have been YEARS AGO. 
Anyway, it happened to me last night and I managed to calm myself down a little but then I started thinking into things too much and it kicked off again so I had to take propranolol. 
The reason I think it might be me waking up in the middle of a panic attack is because a lot of the symptoms are the same. Last night I woke up and went to get water and obviously it was me doing all this but it actual feels like I'm not present. 
I can deal with this stuff a lot better but would like other tips on how to or even just knowing it happens to other people would be good. Now I know half the problem is I'm still half asleep when all this is happening which will make things worse, but it can be pretty scare and make the idea of having to sleep the next night be not so fun. 
Thanks in advance</t>
  </si>
  <si>
    <t>Would you say this is a panic attack?</t>
  </si>
  <si>
    <t>abnormallyme</t>
  </si>
  <si>
    <t>I graduate college in May 2020 and recently I've been real nervous about after graduation. A lot of people tell me that internships are extremely necessary and not having one will make getting a job almost impossible.
Background: I had nasal surgery earlier this summer and was bedridden for a brief period. I was told that some people take days to weeks to months to recover so I had no idea what to expect. Because of this I couldn't get an internship for this summer.
I was planning to apply for internships for winter later this year but is it too late for that? My university is very bad at helping students figure these things out (it's almost as they expect us already know how to go about applying). I just don't know what to do.
Another thing is the GPA required to get an internship. I don't have the best GPA and I've seen many people say that you need above 3.0 to even be considered at a lot of internships. We all know how easy is it to drop your GPA but almost impossible to raise it.
Any advice would be well appreciated. I posted here instead of the college subreddit because I feel you guys would be more sympathetic of my situation. Thank you.</t>
  </si>
  <si>
    <t>Worried my future is screwed</t>
  </si>
  <si>
    <t>shazziewagtails</t>
  </si>
  <si>
    <t>Be more resilient 
I hear you say 
You whisper the words
As I leave the room
Learn to cope
You think aloud
Not quite realising
All that I have dealt with
I’m not sure you know what it means
Or the strength it takes
To come back
To keep going
In the face of so many things
You will never know</t>
  </si>
  <si>
    <t>Resilience poem. Very nervous - hope it’s not shit</t>
  </si>
  <si>
    <t>8900_maltic56</t>
  </si>
  <si>
    <t>I wasted my 20s not achieving what I want. All gone due to my paranoid schizophrenia and bipolar disorder.
I want to fall in love with someone. I yearned for it for decades. Especially who likes to share hobbies with me (Anime, computers, etc.). I want to date with a girlfriend who loves cosplaying and watching anime/reading manga. I yearned for them for years, but I live in a place where this is near impossible. Even if it did, how can a spouse like that deal with family issues (such as marital problems, raising a child, etc.)? She is too darned passionate about her hobbies to have any kind of relationship. Heck, I've even heard of rumors that otaku girls have unhealthy expectations from men.
Even if my "soul mate" isn't an otaku, it'd still bring problems. I'd be worse off because with an otaku girlfriend, she might at least have fun with me. Others, meh. They might yell at me for my hobbies (anime, computers, etc.)
And what about divorce? How can I raise children alone? How can I keep up with my child support. If we split, how can our children cope with the pain?
But the bottom line is this: there is NO such thing as a person who is right for me. Lots of religious media and philosophers blabber this out. If you look for the right person, you end up in divorce. But you see, the opposite happened with my family members. They weren't right for each other and lived a broken life. I don't want that. But some say that there are methods that can turn around a wrong marriage, and it's better off than looking for the right spouse. I disagree due to what happened to my family members.
I went through environment filled with verbal abuse and I could do the same to others, and I'm afraid. Especially if my girlfriend is hot-tempered. Hotheads make me super-furious.
Thus, I'm gonna be single for a long time, I guess. And I have no ways to cope with desires to date a girl of my dreams. At least if I live alone in peace, that'd be good. However, the economy is SO screwed up that I have to stay with my parents. They took care of me through my childhood and adulthood. They are getting older, and I am still in a rut of lacking any sort of skill. I can get by with teaching English in South Korea (good money) and doing computer jobs when I go back to United States. Unfortunately, I have to take care of them. If I leave them, they might not do well (Can't tell the reasons why).
So, there's no girlfriend. Not even independence.</t>
  </si>
  <si>
    <t>Doomed to be single for the rest of my life.</t>
  </si>
  <si>
    <t>Jtoad</t>
  </si>
  <si>
    <t>In 4 hours I'm flying across the country to visit with my gf family for the weekend. In the last year I've been diagnosed with early on set arthritis in my left knee and Ive had sciatic pain on my right side recently. I'm So incredibly scared to sit in a tiny seat for the next 8 hours. It's currently 6am I've been up since 3am throwing up. This happens when my anxiety kicks in. It's been happening since I was a kid but only in the last couple years have I figured out the cause. Dr gave me a scrip for Xanax but I'm scared to take it. I call my anxiety Bob. Bobs a big ol bitch that's controlled my life for many years. Bob wins the fight a lot but this year I've been fighting back as much as I can. I'm getting on this plane and I'm going to have a fun weekend damn it. I'm not sure why I decided to post today but typing this out seems to be helping. Thanks to anyone reading this. Sorry if it doesn't read well.</t>
  </si>
  <si>
    <t>I'm about to get on a plane</t>
  </si>
  <si>
    <t>LeonNaphta</t>
  </si>
  <si>
    <t>I've struggled with lexapro as well as zoloft for more than a year.
Personally I don't like many of their adverse side effects like dizziness, lack of libido etc. 
I'm not sure what are the long term results of SSRIs. I know that I've been inspired by a couple of people who stopped taking them while changing many of their life habits.
Finally I've made the decision to go off pills and focus on alternative methods of fighting anxiety. (I have pretty long holidays)
I'm searching for alternatives as well as making changes in my life so that I'll be able to survive while only using natural serotonin increasing supplements.
**A couple of things that I do are:**
Trying to meditate for 30 minutes after breakfast, sometimes in the evening.
Training controlled breathing whenever I can. 
Taking  saffron.
Exercising more, focusing on house chores.
Changing my diet. (Eating more greens)
**Please be free to share your personal ways of fighting anxiety/neurosis.**</t>
  </si>
  <si>
    <t>SSRI Alternatives</t>
  </si>
  <si>
    <t>ToonyLunes27</t>
  </si>
  <si>
    <t>Im the youngest of 3 children. My siblings and I never talked about this, never open up about these things and act like they are normal because they fear being "exposed". We grew up thinking our father was a normal businessman, everything legal and alright and my mom was the perfect woman that supported him. As years went by, and their 33 year long relationship ended, we realised that everything was sugarcoated and in reality we were living a massive lie. 
Our father would never have any friends or close relatives, he always made it seem like everybody in the world was shit, trash people that dont appreciate anything and do not care a single bit about anyone else. We were born in one country and fled to another because my father gathered up to $1 mil. in debts from loan sharks. He would run his business, take all the profit and money from it to buy HIMSELF clothes, jewellery, tune his cars, but whenever my mom asked for anything he would say he has nothing and its all in the business. Years later we found out he was spending the money and using the loan sharks to keep the business running until at some point it got so dangerous we were all in trouble. We fled the country in the middle of the night, I was 6 back then, i remember it as being "daddy opened up business in Europe and we will go live a wonderful life there", we never looked back. My siblings were older, my brother was 13 and my sister was 10, but they still didnt have a single clue... at least thats what i think, again, as we never spoke of this, ever. Years went by, we grew up being taught that our home country was a disgusting, miserable place full of hate, so at no point did we have any intention as kids to wish to go there, not even to visit our grandparents, uncles, aunts and cousins, which we were close to. They tried to protect us, never correcting my parents, basically sugar coating the entire thing just to make sure we dont eventually run out on our parents. Family members would come and visit us, and i never understood until recently why they would never spend time with my dad as they were here. I was 9 at this point, and my dad started doing business in other countries in Europe, which meant he was gone all the time, but would always come back with little money and some gifts, giving us the impression that he was working very very hard only to make something to be able to keep us afloat. As years went by my parents would educate my siblings and I on how great and amazing we were, and how our dad is the smartest, most giving, caring, loving person in the world and my mom was the exemplary woman, one that my sister grew looking up to. Everything was flourishing and beautiful until this point in my life, at least i thought so. This was going on for years, until one day my brother wanted to go to college, and my father said he didnt have any money for him, I was 12 at this point, and I sensed even then that something was off. How was my father that worked so hard and gathered so much for us, not be able to support my brother through college? Not even the first year? Nothing was adding up, and as a 12 year old I couldnt possibly begin to imagine why. (its relevant to note that my father was a general director at a clothing company that was booming at that time, the company had more than 150+ stores across Europe and my father was making almost $1.2 mil a year, documented). My brother had no money and had to come back home after one year. Total disaster, my mother started acting out, it was the first time we were seeing this. 
We fast-forward to almost 4 years later, my father was a man with a watch collection (approx 200k in watches), an unbelievably large closet with all the newest, most expensive brands you can find. To this day he has 6 Louis Vuitton  duffle bags that he bought during the time my brother was in college, the time we were supposedly broke. I was already older and noticed these things, again, my siblings and i would never ever talk about it. "oh we used to have money but we dont now, because pff, crisis and whatnot", thats what we would tell ourselves. Our mom was telling us that also, she was being lied to as well at this point but never knew it as my father was always with the finances and my mother with us. On the first day of June, my mother found out my father was having an affair for the past 8 years with one of the store managers, she found credit card transcripts showing business class tickets, weekends with over $20k spendings on shopping and restaurants, thousands of dollars taken out of accounts that she didnt even know existed. At this point my mom went into a crazy one year stage, my siblings all fled the house and left me, 16 years old to deal with a suicidal, depressed, uncontrollably manipulative mother. She told me the truth about everything, showed me transcripts, legal documents providing me with details of how my dad basically screwed the entire family over, not only his children, but his own parents and siblings over money. He was keeping the money away from everyone, giving us barely enough to stay afloat, but keeping for himself to buy the most expensive things he wanted, shopping sprees, cars, jewellery, clubs, women, alcohol, and probably drugs. I had no idea how to handle or even react, but my mother spilled it all on me as if I was supposed to do something about it. Thus began the time in when I realised that being an abusive parent or spouse doesnt mean only physical violence, but it relies mostly on emotional abuse. I went through one year of hell until they got separated, they were both lying, manipulating, controlling, beating, punishing and even threw me out of the house, simply because it played well in their fights and games. After that year, it was like the golden glaze that was over my life started to rust. I finally saw all the disgusts and emotional manipulation and abuse my family was going through. My dad has changed since, he doesnt act like he's that great man we all thought he was because he knew that we had uncovered his dirty little secrets. My mother left me one day a note saying "Im sorry honey, I left, Im going back to our home country" leaving a 17 year old with no money, no food, alone in the house. My dad had to move back to the country and live with me, made the entire thing even worse. I started researching, asking people around and looking for answers, turns out  he had made himself over $15mil in debt, under multiple names, including mine.
It has been 3 years since this happened, and everyday passes, my family acts like this never happened, this never changed anything, except for a "semi-peaceful divorce". He never stops talking about the woman he had an affair with, which btw is my oldest brother's age (28), he never helped neither my siblings or me in any way financially, even though we all see that even now under all that legal issues, he is still making a fair amount of money, he always gave us as little as he could only to keep everything for himself, everything. But whenever the topic gets brought up, he acts and talks like he is the hero of the story, as if we would all have been dead and starving in the streets if it wasnt for him, as if we couldnt live without his god-like blessings and attention. The man doesnt know when my birthday is, nevermind all my mental health issues. 
I feels good to take it out. 
Family secrets, are often to be thought about, to realise if its a secret, or just some bullshit your parents feed you to keep you shutting up . 
Stay woke.</t>
  </si>
  <si>
    <t>Nothing is what is seems</t>
  </si>
  <si>
    <t>the bigger the problem gets. The more you look at the solution, the bigger the solution gets."
This is something that I try to remember when I'm fighting my self. Dr Harry Barry wrote this at the start of his book, "Anxiety and Panic". Depression is curable, and anxiety can be solved. This community aids me in helping both myself and others. Thank you for accepting your mental state and sharing your thoughts and problems with others. It makes me feel less lonely. Many comments also provide new insight into my own anxiety. Have a good friday, folks!</t>
  </si>
  <si>
    <t>"The more you look at the problem, ...</t>
  </si>
  <si>
    <t>Natariii</t>
  </si>
  <si>
    <t>Heya guys. This is my first time posting on Reddit. I have been haunted by my PTSD and I feel that the only way to get passed it is to just type it the hell out in hopes that it will lessen the hold it has on me.
It all started when I was in 5th grade. My mother was going to college in Michigan. During her night classes, she would drop me off at my babysitter's house. My babysitter had just broken up with her abusive boyfriend. One night, he broke into the house while I was sleeping. I woke to neighbors screaming. I went downstairs to find my babysitter in the front yard being stabbed by her ex. People were banging pots and pans trying to distract him, but he wouldn't stop. The police showed up and told him to drop his weapon, but he didn't. They shot him multiple times and he dropped dead next to her. They both died in front of me. Next, I was 12 and on a road trip with my step-father. We were heading down the interstate when the SUV in front of us lost control. It flipped many times before stopping in the ditch. The driver was expelled from the SUV and was decapitated. There was a small boy in the backseat, lying halfway out of the window. He was motionless. I still don't know what happened to him. Next, I was 16. I was walking to my boyfriend's house. A car pulled up in front of me and a few guys jumped out. One puts a gun to my head and demands that I get in his car. I get in, of course. The driver drops his 2 passengers off at a local bar and drives me to a secluded cul-de-sac. The only house I could see had their shades drawn. He demanded that I have sex with him. Mind you, I was a virgin. Never even had my first kiss. This nasty man kissed my neck and ripped my jeans open. He molested me for about 10 minutes before he put his gun down on the dashboard. While he was trying to undress me, I grabbed the gun and opened the door to run. He grabbed me before I could get out, causing me to drop the gun. I elbowed him in the face and ran. He fired several shots behind me while I ran through an empty field, then drove away. I ran to the house with their shades drawn and knocked. The person wouldn't open the door, just kept asking what I wanted. I ran and hid in bushes and waited for hours, terrified that the person would come back. I finally got up and ran to the nearest payphone I could find. (This was back before everyone had cellphones) I called my mother. Apparently the people at the house I knocked on called the police and they were looking for me. They find me and take me home. I tell them everything. The police don't believe me. They think I'm just a teen trying to get attention. The people in the house with the shades drawn tell the police that their shades were wide open and didn’t see anything happen. Psshh. Still to this day I don’t understand how someone can lie like that for no reason. Side note... 1 year later I get a call from a homicide detective. Two sisters were abducted by a man and a car fitting the exact description I gave. The older sister was murdered, the younger sister got away. They finally believed me but it was too fucking late. Sad. They never caught him. Next. 21st birthday. Phoenix. My mother and I went to the casino to celebrate. I left at about 2 am. As I was coming to the overpass at 7th and the 10, a woman threw herself off the overpass. She slammed to the ground but was still moving... I got out to help but before I could get to her, a truck came through and demolished her. Next. 22 years old. Driving home from a friend's house late at night. I round a corner and see a huge cloud of dust. I slam on the brakes and look around. There's a motorcycle on the side of the road. I get out and see a man on the side of the road. I run up and see it's just a torso with a helmet on. I look around and in the middle of the road is one of his legs. I remember 2 cars drove by and ran it over. After calling 911, one car stopped and asked what happened. I told him that there was an accident and that the man was definitely dead, having lost his bottom half. That's when the torso made noise. I ran to him. He was still alive. I waited with him until the ambulance came. They took him but he died on the way to the hospital. His mother called me about a month later. She got my info from the police report. She called to thank me for being there with him in his last minutes. He was 18, just graduated from high school and had an entire life ahead of him. It went to my voicemail. It killed me. I feel so guilty because he heard me say that his legs were gone. He heard me say that he had to be dead. Maybe if I hadn't said that, he would have had more hope to survive and not given up. I never returned her call. I should have but I felt so guilty. That will forever haunt me. Next, watched my father die from cancer. Everyone says that their father is the best, but mine really was. He was the strongest, funniest man I've ever met and will ever meet. When he finally passed, he was 80 pounds. Just a sliver of himself, completely defeated. I try to remember him as he was, but it's hard. It's hard to watch someone you love lose a battle that you can't help with. I'll leave it at that because no words can ever explain the pain. Well, that's about 80% of the death I've experienced in my life. The rest was family, from drugs/disease. Needless to say, I became crippled with anxiety. By the time I was 26, I couldn't leave my house. I was terrified that I was going to die. I couldn't even function. I was a shell of a person. I tried to get help but every therapist I found was out of my network or not seeing new people. I gave up. I was ready to die. Then my mother came and brought me to a free clinic. They gave me meds and referred me to someone who I could afford. (Don't even get me started on the healthcare situation in America, GOOD LORD.) I was put on medication. I fought it it the entire way because I was terrified that it would turn me into a zombie. Nope. It was a miracle. I mean, I slept for a good week straight because I was so exhausted from the anxiety but now I'm a fully functioning member of society again :) It was truly a miracle. I'm now enrolled in an EMT course. I want to help people. I feel like that would help me heal, by healing others. Anyways, that's most of my PTSD story. Just a reminder that there is help out there. If you have PTSD, Anxiety or Depression, please reach out to me. This is not your end, it’s a chance to begin again. It gets better if you make it. I promise.</t>
  </si>
  <si>
    <t>My story</t>
  </si>
  <si>
    <t>CytronicsZA</t>
  </si>
  <si>
    <t>I think the problem is that I compare myself with "normal" people who don't suffer from chronic illness such as anxiety and depression. I use to be one of those people. I only started developing mental health problems at the age of 21. I'm 35 now. 
I do my journalling, positive affirmations, chores, a bit of work when possible/available, self help research, going to support group, drinking tons of water, managing diet, taking medication and supplements, walking every day and soon I'll be purchasing an exercise bike.
However all of it feels insignificant for the most part. It feels like I'm just trying to fool myself into believing I work/try hard. I always read/hear that you're supposed to be kind to yourself and celebrate the small accomplishments. 
I see other people work long hard jobs, raise families, drive cars, do tons of handyman work around the house and it makes me feel useless. I can't do those things and when I push myself too hard I get horrible anxiety episodes coupled with severe physical symptoms which can last for weeks/months.
I'm a man and my mind is programmed to believe that I'm supposed to be super strong and work hard and slave myself. To survive you can't be an anxiety/depression pussy.</t>
  </si>
  <si>
    <t>I'm extremely hard on myself even though I achieve small goals</t>
  </si>
  <si>
    <t>jubba_</t>
  </si>
  <si>
    <t>I don’t know about you guys but when I’m in a bad bout of anxiety/panic attacks my appetite is 0. Putting food in my mouth is like chewing on tissue paper and can barely manage a few mouthfuls.
But food is essential for nourishment and energy, so I use protein or meal replacement shakes like Huel (not sure if this is available in the USA) to make sure I’m getting my nutrients etc without the pressure of eating.
Just thought this might be useful to share.</t>
  </si>
  <si>
    <t>Thank god for meal replacement/protein shakes</t>
  </si>
  <si>
    <t>cyorui</t>
  </si>
  <si>
    <t>Man, do I always feel so ridiculous afterward. Oh, and I'm really sorry because this might be a little bit triggering AND I will sound like an asshole AND I'm tired so none of this will sound coherent nor sensible.
The title says it all. My mother arranged for piano to be right after tutoring with no break (that's about 5 hours total, so just a fourth of my waking hours or so), and that sent me right into mental hell. Then I felt like suffocating and then my mom came in and when I tried to explain, clearly it was my fault for: 1. Not being the one to arrange my schedule, and 2. Being stressed because it's summer and it's not like I got a job, or am doing volunteering, I'm just lazy and at home all day anyway so why in the world would I be stressed?
Does that feel good? No. Do I feel good? No. Anyway, the gf messaged me through it, but can I talk about that? No. Because no gays allowed! Why? Religion? No. Politics? No. It's because they just plain don't like it. Kudos for not hiding behind God, I suppose. I wonder if they know they're so good at worsening my anxiety attacks. I do wonder.</t>
  </si>
  <si>
    <t>schedule changed and i cried for ten minutes</t>
  </si>
  <si>
    <t>Likely female</t>
  </si>
  <si>
    <t>BetrayedUchiha</t>
  </si>
  <si>
    <t>Current status:
Employed part time at a grocery store.
$3000 in savings.
Living in my parent's basement.
Bachelor's degree in CS with no CS related job history except one job dating back to 2015 that lasted a few months.
I have some freelance coding I've done in between looking for a job.
Severe Anxiety disorder.
Currently on Klonopin.
No license, no car. Ask my father repeatedly to help me learn to drive his car because he won't let me buy my own smaller car to take the test in, and is making me learn to drive his car to take the test. We've driven 20 minutes so far in the past 3 weeks despite me asking at least 5 times.
I don't know what to do. Getting blown off/lied to by recruiters is hurting my mental state. It's bringing me to a boiling point. My life is already toilet status. I'm trying to study for the DMV written exam and then begin studying for some A+ certifications. I'm spending all this time applying to jobs that I think I could definitely do but I'm saying or doing something that is obviously failing me at getting the job. I was just offered a job at a branch of a store farther away from me. I showed up twice at a store near me to meet with the hiring manager and they weren't there. When my interview finally came around because the branch I did well on the interview with contacted them for me, they guy that was supposed to do my interview that hires people didn't show up. I waited an hour. They had the supervisor that had his worker that kept telling me "he'd get back to me in a few minutes" the 3 times I called him, and finally got back to me 6 hours later, interview me. I've interviewed for telephone support for companies that constantly need more employees and considered myself overqualified, but they asked me the most dumb irrelevant technical questions that had nothing to do with the job at hand, just testing my troubleshooting abilities for things I've never done or worked on before, and decided not to hire me over that.
I am afraid it's simply my anxiety disorder that makes me unhirable, I don't know. I'm sick of thinking. Everything is too stressful. It's always noted in my interviews that I'm nervous. Yes, I'm usually nervous the first 5 minutes of an interview but my nerves usually dissipate after that. I get closed out of positions without even rejection letters a lot of the times. I just can't do this anymore, I hate my life. I'm sick of thinking about computers. I'm sick of the things I enjoy. I want to run away from everything. Everyone I know has lied to me about some mundane shit at some point in their lives. I don't know how to trust people anymore when my own family lies to me frequently and my narcissistic mother tries to sabotage my life by telling stories about me to the rest of the family to make them all hate me.</t>
  </si>
  <si>
    <t>I think I'm losing my mind with the job hunt</t>
  </si>
  <si>
    <t>ArrowSquare</t>
  </si>
  <si>
    <t>So I just put some hand sanitizer lotion on my hands, and then I go to scratch the bridge of my nose near my eye, and then the thought of “now you are going to go blind” is the only thing that’s on my mind. I just washed my eyes with the shower head on a low pressure setting for like 2 minutes and then the thought that it probably wasn’t necessary came across my mind, but then I thought but what If it was, and what if you are still going to go blind and it’s too late. All of this because I scratched the skin NEAR my eye. I can’t catch a break out here. I was taking lexapro for a few months and it kinda just made things worse, so I stopped, and I had a few drinks like 3 weeks later and I was thinking that I just condemned myself to a life with liver cirrhosis because there could still be the meds in my system, then I look on the internet and it said that it would take a whole lot more than that to cause cirrhosis, but still regardless the whole day that was tearing me up, we were on a trip and that’s all I could manage to keep my mind on.</t>
  </si>
  <si>
    <t>Anyone always worrying about their health?</t>
  </si>
  <si>
    <t>thirdandwhy</t>
  </si>
  <si>
    <t>I'm terrified I mean terrified to be home alone at night! I'm in my 30s! I'm a mother...I'm an otherwise successful, outgoing, strong woman but as soon as the sun goes down, if I'm home alone at night especially all night I'm PARALYZED with fear. I'm completely paranoid about someone breaking in. I don't even know why? I was left home alone as a kid, starting around age 10 or 11, at night but only until 9-930pm while my mom did night school but even then, I'd sit with a kitchen knife just totally terrified. I think my husband is going to get put on nightshifts soon, any tips? What's going on!</t>
  </si>
  <si>
    <t>Home alone and I'm worse than Macaulay</t>
  </si>
  <si>
    <t>Time to post about more work anxiety. I work at a doggy day care, dogs are separated into “playrooms” based on size and play style, There’s a for small dogs and two rooms for big dogs one for high energy dogs and another for dogs that are a little calmer.
I have been working with the small dogs (which is perfectly fine ), however there are supposed to be at least two people in each room, (according to company policy) but so far I have been mainly working by myself.
We are assigned the room we will be working on in an app, so despite it showing me working with someone in the small dog room the person I work with goes to one of the big dog rooms. Now to be fair this could be cause  my shift starts  a little later than my coworkers or it could be because we don’t have many small dogs yet, but still I feel like someone should be in there with me even if there aren’t many dogs, just to help out in case something goes wrong, and  especially if we start getting more small dogs.
I’m at a crossroads because I want to show I am capable and can handle caring for the dogs/managing the room . I also appreciate the fact my boss seems to trust me to run the room by myself.  I don’t want to call out  any of my coworkers for not being in the room they are “assigned to on the app” (but because I have a some what later shift it could be they are asked when they arrive to go to a different room to help) I also don’t want to force someone to be in the small dog room. At  the same time however  I would like someone there to help me out if need be in case I get more dogs or if I need help separating dogs if they are trying to fight , being snappy/moody.  etc.....as I worry I won’t be able to break it up myself, we have been trained on how to do so , but still it’s a little daunting/nerve wracking when it’s just one person trying to do it, even if it is just small dogs.
I just don’t know what to do/best course of action at this point.
(Next week I’ll be on the same shift as others so hopefully that will mean I’ll have someone with me, but I just don’t know)
Just needed to say this somewhere in hopes it will relive some anxiety 
Any advice on what I should do would be appreciated, thank you.</t>
  </si>
  <si>
    <t>At a crossroads of sorts</t>
  </si>
  <si>
    <t>JohnathanDoeseph</t>
  </si>
  <si>
    <t>Okay, so I'm your run of the mill chubby (not as chubby since I started working out to make myself feel better about myself) Geek/Nerd, ive never had a real girlfriend, held a girls hand, kissed a girl, etc. (I'm not trying to be an incel, I understand that they dont want a fat guy. Plus I'm not that good looking.) Going into 9th Grade. I love Video Games, I do really good in school, I love DnD, Drawing, Animals, etc. I do like sports, but my school is small and doesnt have a soccer team, so I'm on the archery team and do the editing for the newscast for my school.
I dont think I have anxiety because I've never been diagnosed with it, but I think yall still might be able to help.
Something you may need to know is my older brother whom is 5 years older than me left and moved in with his gf right before he graduated high school and wrote off our parents. He said they were toxic and manipulative. Now they arent either of those things, I mean all parents can be manipulative to a certain extent, but not how he was saying. Which he had always been somewhat manipulative to our parents and me, like he mostly cut ties with our dad years ago and only hit him up for stuff, but he always subtly held that over my moms head and so she was too scared to tell him no and get onto him so he wouldn't leave. No that wasnt the right call, but I mean she was trying her best to keep him from leaving and making my life a living hell with all the trouble he caused, she has since apologized to me for doing that with him.He also only spent time with me if it was something he cared about, but he was also really mean and ridiculed me about a lot of things, but past the point of how all siblings do. He still did nice stuff with me and I try to hold onto the memories of that instead of how he was right before he left. It all started when he got his second girlfriend and she had him thoroughly whipped. He still tries to contact me on holidays, but I ignore them, I still need time. This only happened a year ago. All in all my parents love me, give me tons of support, and do their best. They did the same for him, he could never see it though.
Let's start with the confidence, I dont believe I'm good at anything, I also think I'm good at those things or improving and I get mad at myself because I dont wanna be a cocky douche, but at the same time to be a cocky douche you have to actually believe in yourself. I feel like I need to work on my confidence, but I dont let myself feel pride or confidence because I'm scared it's bad or people will think i think I'm better than them, but i dont. Plus most of the people I'm not particularly fond of are the cocky douches that have parents as teachers or just think they're better than everyone. Like I got top 15 out of 80 something people in my first ever art competition and I'm really proud of it, but I think I'm not as good as other artists because there's a lot of things I need to work on. I hope that made sense.
Now, I dont believe people like me, including my friends. My friends and I only really talk and hang out at school. Like summer break ends this week and I've only hung out with them once. It was the highlight of my summer. I always see other people in my class hang out all the time with their friends and I dont get why we dont. I've even tried inviting them over a few times, but something always came up. One of my friends i think maybe actually likes me because he actually talks to me and sends me links to 4wheelers to buy so we can go riding. My other friend invites me over during school, but when summer hits we barely talk and he doesnt invite me over anymore, but he invite all sorts of other people over, he is also the friend that wants to be cool, but is a loser(that's not an insult me and my friends all accept we are the loser group, we only started hanging out because no one else really let us in their group). I talk to everyone and most people talk to me, even the cool kids, but they still dont really want me in their groups, I'm more of the "funny friend". And this friend that wants to be cool, I say that cause he plays football when it comes around and it feels like he always chooses to hang out with the cool football guys over us if he gets the chance even that other friend thinks that. I try not to worry and say it's in my head because a lot of people say and act like they genuinely like me, but I still worry they are just being nice. I also think I get on my friends nerves a lot, but not like how all friends do like enough to the point they wont like me or talk to me. I also let people walk all over me, including rude people because I wanna be nice and since I'm the calm chill one, the second I lose my temper everyone is appalled at me and it makes me scared that I am a mean person. My dad tells me I shouldn't let them walk over me, but they say stuff behind my back or in other ways, but they dont do physical stuff, so I cant fight back. My dad says they're only scared to actually fight because I'm 14 and 6"1 and 220 something pounds and most of them are smaller than me, but I know he just wants to build me up and make me feel better.
Edit: I honestly feel closer with my online friends, especially 2 that I always talk with and play online with. But I dont tell them how much they mean to me cause I mean, technically they're strangers and I dont want them to think I'm weird.
Edit 2: I'm also terrified of doing anything because I dont wanna be judged and I'm terrified of talking to new people, so I cant really make more friends.
Any advice on how to move through this and stop worrying or other people that worry about the same things?</t>
  </si>
  <si>
    <t>(I dont know if this belongs her, but I'll try) I dont believe people really like me, I dont believe in myself and feel bad for feeling proud, I feel lonely a lot. Please give advice and please take me seriously.</t>
  </si>
  <si>
    <t>CuriousDwarf</t>
  </si>
  <si>
    <t>I'm a rising sophomore at a large university. I started as a design major because I didn't know what I wanted to do and I was good at Graphics, but switched to Political Science because it seemed really interesting. However, I am deeply afraid of my job prospects and very frequently I have really bad anxiety and occasional panic attacks over my future and supporting myself. 
&amp;amp;#x200B;
I am working on switching to a major Economics, but at my school you have to take a few classes then apply to switch. I'm taking those classes for Econ this fall and I am so so so anxious about doing well in them and if I don't get in I honestly don't know what I am gonna do because I don't want to work in law and I realized too late that you can't just work at a think-tank or do research without a graduate degree. 
&amp;amp;#x200B;
I also realized I would like to do something in technology, especially programming, but even though many people get into that without a degree it still feels insurmountable and frankly I feel hopeless. I'm gonna minor in computer programming regardless of major, but if I get into Econ that would give me a much better quantitative background and allow me to do data science or something that involves tech and finance.
&amp;amp;#x200B;
 But I still feel very anxious about my prospects, and I just don't know what to do or how to put it out of my mind, even though logically I know that my odds are good and that I am not doing anything horribly wrong. Every time I apply for internships or think about what to do to better prepare myself I just spiral and get panicky that im not doing enough and that ill never be qualified.
&amp;amp;#x200B;
Anyway thanks for coming to my TEDx talk.</t>
  </si>
  <si>
    <t>I have a crippling fear of failure in college, life, etc.</t>
  </si>
  <si>
    <t>ckoxe2046</t>
  </si>
  <si>
    <t>Hello, 
I am seeing a doc next week but was hoping to get some prelim answers before. 
I'd truly appreciate some insights from maybe those who had similar symptoms or work in medical community. 
2 days ago, I had a mild chest pressure/tightening in my center chest area that built up to intense one that I had to get out before my destination for some air. As soon as I got out it was gone. I took uber to get to the rest of the way, and same thing happened. Once i got off at gas stop, it was gone. 
Today, same thing happened except the pressure was just mild , prob due to short bus ride. 
There is no pain or other symptoms of heart attack that go along with it, so I am baffled. 
Plus I have been taking bus to and work for 2 months now, so why now? And why does pressure go away once I get out in open air? 
I do have low blood pressure (underweight) and sometimes have low potassium, so have been replenishing electrolytes religiously in past days. 
My speculations are anxiety attacks and angina from electrolyte imbalance so far.
Female, 23 
No smoking No drinking 
43kg 163cm 
No medication except cranberry supplement for UTI prevention 
Blood test done few months ago with all clear except low bp (90 something) and a bit low K</t>
  </si>
  <si>
    <t>Intense Chest Tightening on Bus?</t>
  </si>
  <si>
    <t>grumpy_01</t>
  </si>
  <si>
    <t>The last time i got therapy it went really well and it helped me a lot just to have someone to talk to, but before we could really make progress i had to move to the other side of my city (i dont have a car) and then my health insurance lapsed. Ive been without therapy for about a year now and although ive managed to keep a job and pay my bills, it feels like thats pretty much all ive been able to do. I just feel like my life and my mental state have been spiraling out of control. I feel so shitty and weak, because i cant even handle normal life without getting nearly suicidal every few weeks. I know im not supposed to think im weak for functioning the way i do, but i just do. To be completely honest i feel like i fucking suck at life and i hate myself. I should be getting health insurance again next month if everything works out, i just hope it covers mental health and gender transition-related stuff because otherwise i really dont know what im gonna fucking do. I cant and im not going to just kill myself, but i feel like im not doing anything for the world or for myself by being here. Something needs to change. 🎶Ay shout out to mental illness whether u medicated, unmedicated, shout out mental illness dawg yknow i just... I just stuck my dick in a bag of doritos🎶 good song guys look it up</t>
  </si>
  <si>
    <t>I want therapy so bad</t>
  </si>
  <si>
    <t>fxckbecca</t>
  </si>
  <si>
    <t>I am currently taking 200mg of Zoloft daily for depression, and recently was prescribed 0.5mg of only take that at a peak of an anxiety attack in order to reach a leveled state without any "high", so I wanted something daily to hopefully suppress the attack from even happening in the first place.
I am experiencing extreme shakes, and my head swims/feels spacey... It actually makes me more anxious because I feel so uncomfortable from these side effects... So, I was wondering if anyone had a similar reaction to Rexulti and if you found a better daily alternative to manage your anxiety!
Thanks in advance!</t>
  </si>
  <si>
    <t>Alternative to Rexulty for daily anxiety management?</t>
  </si>
  <si>
    <t>WaterIsTheBest</t>
  </si>
  <si>
    <t>I started a job and have only had 1 shift so far (only 4 hours). It wasn’t bad, easy work. I’m working in produce at a grocery store. Lots of talking to people to answer their questions. Anyways.. I was excited about this job because I thought for sure I wasn’t going to be getting many hours a week, maybe 10-15, 20 MAX. I just got my next schedule and they have me in for 32 hours with 3  8 hour shifts. I’m petrified. THREE 8 hour shifts??? Idek why I’m so scared I just am. I want to just cry and never leave my bed. I don’t want a job. I don’t want a job where I have to talk to the general public for 8 hours. I’m scared. 
I’m 21 years old I NEED this job I can’t quit and give up, but I’m dealing extremely depressed about working in general and the anxiety before work makes it 10x worse. I barely get sleep before my shifts because my body won’t let me. Ugghhhh I’m dreading this next week.</t>
  </si>
  <si>
    <t>I just wanna cry and never leave my bed</t>
  </si>
  <si>
    <t>crybby002</t>
  </si>
  <si>
    <t>I’m posting on a throwaway account because I’m pretty active on my main and this story includes sensitive info that I don’t want to get traced back to me. Plus, I’m kinda embarrassed by this story but I feel I really need some kind of support...
This past Saturday my best friend tried to kill herself by ODing on all her antidepressants. Every night, I talk with her on the phone while she’s in the psychiatric ward. She doesn’t have her phone on her and she also doesn’t have a hospital room phone because of the Baker Act, so I have to call the front desk to get to her. 
I get bad anxiety when it comes to talking on the phone. When I first tried calling the hospital to get ahold of my best friend, I wasn’t able to get my confidence up until my boyfriend’s cat came and sat with me. Somehow that helped and I was able to make the call, despite still feeling anxious about it. My call never reached her though. In fact, every time I’ve tried calling on my own, I never reach her. I just get put on hold and transferred around for about 10-15 minutes before the line goes dead. Thankfully, I’ve been in close communication with her dad so I was able to relay to her to just call me on her own whenever she’s available. I figured it’d just be easier for the both of us and we’ve managed to talk every night this week. 
Well, earlier today, her dad gives me a call to let me know that she’s feeling kinda down today and might not call me first. So he asks if I could try giving her a call around 8:30 PM. I said “of course” because I’m 100% willing to get past my anxiety of calling if I can talk with my best friend. So 8:30 PM comes around and I call the hospital. I ask, “Hello, may I speak with [my best friend]?” The receptionist, nurse, whoever, responds, “No.” I’m taken aback because I’ve never gotten such a rude response before. I regain my composure and try to leave my name: “Oh ok, could you let her know—“ I’m interrupted by another, “No.” I’m shocked again, but I manage to say, “oh okay. Thank you” and she hangs up. 
I immediately start crying. Both because my anxiety just feels completely shot through the roof and also because I was worried something happened to my best friend. I text her dad to tell him that I tried calling and just got told “no” to both my questions. He responds saying the hospital is having a fire drill and I can try again in an hour. I feel terrible because I really don’t want to try again. What if that lady is back on the line? If I try asking for my best friend again then she’ll know it’s me. What if she keeps shooting me down and doesn’t let me talk to my friend? Why couldn’t that lady have just explained to me what was going on? Why couldn’t I have left my name? I’m worried my best friend isn’t going to think I made an effort and that I don’t care. I’m worried to call again. I’m still crying about it now because I feel so hurt and like my fears of talking on the phone have come true. Maybe I’m being too sensitive... Working at a hospital is a hard job and that lady might’ve been extremely stressed about the fire drill... I don’t know quite yet what to do next... I might try again or I might wait and see if my best friend calls me later tonight. I could just use some support right now...</t>
  </si>
  <si>
    <t>A phone call made me cry</t>
  </si>
  <si>
    <t>Rivethart</t>
  </si>
  <si>
    <t>In eighth grade we learned about the Tylenol Scare, where someone tampered with bottles of Tylenol by switching some of the pills in a few bottles around the Chicago area with cyanide. Seven people died, and the FDA implemented food-tampering measures (plastic/foil covers, etc.) for both foods and pharmaceutical all across the country. 
Ever since then, I've been terrified of food or drugs that are improperly wrapped. I throw away dented cans (even if I'm the one who dented them, only a few days before) and can't eat anything if I think the packaging has been broken or messed with. Tonight I bought a Digorno pizza (special occassion treat  - I have a job interview Monday and wanted to celebrate the good news!) but when I pulled it out of the box, the plastic wrapping around the pizza was broke. I went ahead and baked it, since it was in the box I figured it was just ripped from manufacturing. When I went to throw the box away, I realized there's a hole in the front (so you can see the toppings), making the plastic wrap accessible. I realize this is probably NOTHING. 
I understand that the chances of any food I receive being poisoned/tampered with are ridiculously small, but that doesn't stop the panic or anxiety or stress. If anybody has experience with this, and has any tips for getting over it or handling it, I'd really, really appreciate it! Especially since my apartment smell like pizza.</t>
  </si>
  <si>
    <t>Fear of food being tampered with, any advice?</t>
  </si>
  <si>
    <t>LazanDoor</t>
  </si>
  <si>
    <t>It's fairly common for people to feel nauseous as a side effect of anxiety, but for me it's the opposite. I fucking *hate* feeling nauseous more than literally anything else in this world, and when it hits my anxiety flares up tremendously. I start flying off the handle like a child and wishing I would die to escape the feeling. It's weird because nothing else in life makes me feel this way as a 33 year old man, I can generally handle anything life throws at me and I'm a strong person. But nausea cripples me. I usually end up calling my fucking mom or sister just to have someone to talk to and keep me grounded. Sometimes I feel like life isn't worth living if I have to feel this way. I think I have a phobia of it and that's what makes it so horrible to deal with. Is there anything or anyone that can help me overcome this?</t>
  </si>
  <si>
    <t>Nausea + anxiety</t>
  </si>
  <si>
    <t>PrincessPaean</t>
  </si>
  <si>
    <t>I’ve had a long history with anxiety and PTSD, but my anxiety attacks have always manifested as disassociation. Recently I’ve been having the “typical” anxiety attack, where my chest gets tight, it becomes difficult to breathe, I hyperventilate, feel lightheaded, sweaty etc. I also have been experiencing heart palpitations. This all has started after a particularly traumatic weekend a few weeks back that dredged up a lot of old trauma.
When I first experienced this in conjunction I went to my local ER because I ardently believed I was having a heart attack...tests were done, and my heart/blood appears to be fine. I am still waiting on test results from wearing a holster monitor for 72 hours, but my doctor believes that anxiety is the likely culprit. I’ve also been experiencing a lot of nausea, gas, and issues sleeping with no other likely culprit health wise. 
I guess what I’m wondering is if anyone else has experienced debilitating physical symptoms like this because of their anxiety struggles, and if anyone has coping mechanisms that have helped. I have an appointment with my doctor next week to start discussing going back on medication (have been on sertraline and quetiapine) and probably a referral to a therapist, but is there anything at home or natural that may help provide some relief???
Any and all suggestions are very much appreciated</t>
  </si>
  <si>
    <t>Physical symptoms of anxiety??</t>
  </si>
  <si>
    <t>timdadummm</t>
  </si>
  <si>
    <t>Hi,
I've had some trouble with worrying about lots and lots of things over the past year ever since I kind of got stuck in worrying in general, and there are many, many things I hardly worry about anymore or instantly know how to deal with, but some thoughts, particularly imaginations of quite catastrophic things such as falling off the earth or being in situation where I can not trust my senses, have remained pretty challenging to deal with. They kind of arose when the other, more obvious thoughts and worries started fading away.
I use mindfulness meditation and only recently started fully understanding how effective it is, but in situations such as where I'm imagining me falling off the earth, these imaginations are pretty hard to not get caught up into, even though I am 110% certain it will not happen. 
When I just fully focus on the moment, it feels very uncomfortable. As if, by focusing on the moment and not on the thoughts, hell is going to break loose. Now, is it a good thing to just ignore that and keep focussing on the moment or not? Is it going to get me used to being okay with that imagination? I'm thinking it is but I'd like to know for sure; perhaps someone experienced something similar.
Thanks</t>
  </si>
  <si>
    <t>Discomfort when just ignoring worry</t>
  </si>
  <si>
    <t>PerfectExtension</t>
  </si>
  <si>
    <t>I have suffered with anxiety and panic attacks for 10 years. I am a 25 year old female. I was treated for a bit during my teens but didn't feel as though I was getting the support I needed so I gave up and never went back. 
I'm struggling a little bit more these past couple of months. I feel like every day is a marathon. I just can't wait for each day to end. It's mostly at night, I'm happy in the day, I do all the things want to do and enjoy doing, but at night when it's time to settle down for the evening my brain switches on.
It goes into overdrive and picks apart every little detail in every situation until I'm creating worries and problems that don't even exist. 
I feel like it's getting worse recently. Like it's gone from one every couple of months, to once a month, to once a week and now it's almost every day. 
The only days where I can mostly escape it, is when I'm with my bf. He make me feel safe and secure and keeps me grounded in reality. But even then, from time to time the anxiety has crept through the cracks there and even with him I can't guarantee I'll be 100% free of it. 
I'm so scared to take that step into treatment again because I'm worried nothing will help. But I'm also scared if I do nothing I'll continue to deteriorate.
Tltr: anxiety is worse and I'm not sure what to do, what advice would you give me to help cope.</t>
  </si>
  <si>
    <t>My anxiety has become crippling and I'm not sure what to do anymore</t>
  </si>
  <si>
    <t>jrbearcat</t>
  </si>
  <si>
    <t>It can happen at almost anytime, while grocery shopping, or just being in a public space, but most of the time without fail is when I am eating out at a restaurant. It is a crushing wave that makes me dizzy, shaky,  and so so nauseated. My heart rate spikes and I feel so helpless. The doctors have run so many tests, all have come back as fine.... Maybe it is time to start medication.</t>
  </si>
  <si>
    <t>Crushing Anxiety in public</t>
  </si>
  <si>
    <t>throwaway827325</t>
  </si>
  <si>
    <t>Over the past few years, I've noticed my anxiety has become a lot more apparent. I don't suffer from panic attacks regularly, thankfully, but I have issues with speaking. Whenever I'm with a group of people that I'm not familiar with, if I'm the only person talking and all eyes are on me, I notice that I run out of breath quite quickly and my heart beats faster. I have to put a lot more effort into stringing a sentence together as I have to try and combat these symptoms. 
I've had a fear of public speaking for a long time, and I've had quite a few bad experiences. My hands shake uncontrollably and my body heats up. I also found that my mouth feels as if it's being weighed down, like I'm frowning involuntary. I have a hard time speaking with clarity. I always feel so ashamed of myself afterwards. I see other people doing presentations, and I wish I could be like them. 
Lately, I've been comparing myself to my friends. It's so frustrating that I suffer from this while so many others don't. It puts a limit on my life as I'm an aspiring musician. It's made me realise how many things I can't do because of this fear. 
I'd really appreciate if anyone could help me out with this problem or if you could share a similar story of yours.</t>
  </si>
  <si>
    <t>Wondering if anyone else feels this way.</t>
  </si>
  <si>
    <t>Olly7</t>
  </si>
  <si>
    <t>I've been working on my anxiety over the last ten years or so, and I feel like this is main problem left, with maybe one other.
For example, I get quite a good amount of matches on Tinder and other apps, but I just have absolutely no idea wtf to say to them, even if I manage to send a decent message initially and they reply I usually don't what to say next. Every now and then there will be someone where it just feels kinda natural exchanging messages, but that's rare.
I feel like I'm lucky with getting chances, but I just waste them.
With friends I can talk about all kinds of stuff, usually I don't have to think I just say whatever, and I try to treat the people I don't know like that and think the same way because really why does it matter in the end, but it doesn't work.
Does anyone that's felt the same but managed to somehow fix it, even just a little bit or in certain aspects, have any tips or advice?</t>
  </si>
  <si>
    <t>I'm clueless about starting conversations and knowing what to say to people</t>
  </si>
  <si>
    <t>selena_saurus</t>
  </si>
  <si>
    <t>My husband installed a new cieling light. He did mess up during the process but fixed it to the best of his ability by soldering a wire he broke by accident. He does know how to do electrical stuff so I trust him. But once he was finished it would not turn on. A fucking cieling light is giving me severe anxiety because I want it to work and it doesnt. Even though I dont understand anything about electricity I couldn't stop asking him questions about why it wont work and suggesting things that might be causing it to not work. I got mad at him for it not working but it's not his fault. I cant stop thinking about it and I cant even look at it until it's fixed. I even ha e anxiety about the scenario we will have to return it if it's a manufacturer error and we have to find a large box and take it to the post office and order a new one.</t>
  </si>
  <si>
    <t>Anxiety over a cieling light</t>
  </si>
  <si>
    <t>_thewayoutisthrough</t>
  </si>
  <si>
    <t>Ive been wanting to see a therapist(again) for social anxiety/depression/panic attacks at least a year now. Its rare that ill be in the mindset where Im able to actually make the phone call. Ill make all the excuses I can to avoid it. Ill either be too depressed and not care about it or ill tell myself that Im OK and dont need it. Ive spent days looking through profiles on sites like psychologytoday. I called one and they didnt take my insurance. I saw it as an accomplishment just making the phone call and said, "thats it, im done for the day. Good enough". Ive called others and just didnt get called back. I texted w/ one who said she didnt have any openings. I talked with another who said they couldnt fit me in their schedule. Each of these interactions being months apart! I wish therapists new how hard it was and could possibly just give you someone elses number instead of just rejecting you and saying good luck in your search. Just looking at their profile pics I come up w/ excuses why I wouldnt want to talk to them. I sometimes wish they didnt have pics to look at. I know its just my negative thoughts trying to stop myself from going through with this. Excuses like I think theyre too old and wont know about new therapies or that theyre too young and dont have experience. I cant even decide if Id prefer a man or woman right now. 
Has anyone else had a hard time choosing and making first contact?</t>
  </si>
  <si>
    <t>Cant pick a therapist</t>
  </si>
  <si>
    <t>coffeeboffin</t>
  </si>
  <si>
    <t>Today is the first day I've left like I'm in the driving seat and my anxiety isn't controlling me.
Had to go to a meeting for work where I didn't know anyone, had never been to the venue before and had to use public transport to get there, and the venue is in a city (and I live in a village so it's much more built up building wise where I was going). And I smashed it. Got the train by myself, called a taxi and used the taxi by myself, and went into the venue and actually spoke to people! 
Following that I felt on a such a high, I thought I'd call my doctors surgery for some results I have been waiting for. Turns out one result is fine but another something has come up and I have to wait two weeks for the review appointment. At first I flapped about and panicked and worried, but I managed to tall myself down and say to myself "Hey, its not urgent or the doctor would call me immediately and whatever it is that has come back is already there so worrying about it won't change that". It may sound silly but I feel really proud of myself for taking all of this on, even with lack of sleep and I conquered so much in one day.
I know I'll probably be a wreck tomorrow and I'm exhausted from all of the effort this took me but I am feeling hopeful and I haven't used that word in a very long time. 
Thanks for reading, hope this didn't bore you! Hugs to those who need them and if anyone wants to chat just to get things off their chest please message me I'd be happy to help where I can.</t>
  </si>
  <si>
    <t>A proud moment</t>
  </si>
  <si>
    <t>Tobiplex</t>
  </si>
  <si>
    <t>I may be in the wrong place. I would be grateful if you could shove me in the right direction if you can.  Also I am bring intentionally vague cos well i’m scared i don’t really have any other reason sorry.
I think someone in my life is affecting my mental state but I am to scared to even ask the appropriate subreddit (i know it’s not going to replace talking to a therapist but it’s all i’ve got right now) if their behaviour aligns with it.
I don’t want to ask because what if i’m wrong? Am i making a huge situation out of something thats normal? But they make me feel like i’m nothing and researching their behaviour aligns with it but it’s only my interpretation.
Worse, what if I’m right? How am I gonna look this person in the eye and live with them anymore? I’m moving out soon and they expect me to visit how can I do that if they have really been hurting me? I want help but i’m scared to actually seek it. Reddit is my only outlet right now. I don’t have a therapist anymore honestly it feels like this person manipulated me to stop going. I was going to therapy for anxiety. I tried to bring my fears up to others once but got shut down.
I want to add details to figure out if i even need help to begin with or if this is all in my head but I am petrified of what will happen if I will.</t>
  </si>
  <si>
    <t>I’m to scared to even figure out if I need help - this is a bit ramble-y sorry</t>
  </si>
  <si>
    <t>_indighoul</t>
  </si>
  <si>
    <t>Okay there's some backstory to this and I'm in the midst of an anxiety attack, which tends to make me rambly so please bear with me 
TL;DR: scheduled for work after an issue with the planning app, I'm not in the country so can't work. This isn't the first time this happened so I feel extremely anxious and guilty about it.
The company I work for does their planning through their website or app. You fill in your availability a month early (so August availability has to be put in before July 5th) and they'll schedule you accordingly. There's no set amount of hours you'll work and you could get an email the day before that they scheduled you. This already doesn't work too well with my anxiety, bc I don't like the work and I need some time to adjust to the idea of it, but so far I've been able to cope. The only reason I haven't quit yet is bc they gave me a three day course to make sure I was able to do the basics of health care and if I quit before a specific amount of shifts, I have to pay back the cost of that. That's €900 I don't have. Discounts are available at other amounts of shifts and that's what I'm working towards.
HOWEVER. I've had several issues with the app/website. I've been scheduled when I had changed my availability but it apparently didn't come through, so I had to email them saying that I wasn't actually available on the planned shift. This has happened two times since I came to the company in February. 
Last month, I got a text from the planner saying that it was the 3rd and I needed to plan my availability. Having genuinely forgotten, I did so immediately. The next day I got another text that I really needed to file it or my regional manager would be in touch. I checked, my hours were in my app, so I guessed maybe it needed some time to adjust. For a week, I heard nothing. After that week, however, I got an irritated text that I STILL had not filed availability. Confused I texted back that I had in fact filed it, and it showed so in my app, but I told them I'd check on my laptop. But honestly, all my hours were there. To make sure, I filed everything again, and texted that to the planner. 
The next day I got a call from my regional manager. I was at school so it was a voicemail, but it basically told me I really needed to fucking file my availability or there would be consequences. I heard the voicemail after office hours, so I decided to call back the next day (help), but the next day was Saturday so my regional manager was not available. The dude I had on the phone told me my availability seemed fine, so it was left at that. 
Besides that, I've had a time where I forgot to chance availability and got scheduled. Emailed saying that and the planner was (understandably) annoyed, but changed it. All of this together makes me super anxious when it comes to the planning and contacting the planner, because it keeps happening and I feel like they might think it's an excuse and I just regularly freak out about the whole thing. 
So now for the current issue at hand: last week something in my personal plans changed and I suddenly had an opening to go on vacation. I booked the plane tickets and made SURE to change my availability at work. I did this on Tuesday and checked yesterday and everything seemed fine. I fly next Wednesday and I'm looking forward to it. Until I receive an email this morning that they scheduled me for Thursday. I'm out of the country on Thursday. I immediately freak out and send them an email telling about previous trouble with the app and that I changed my availability, but things went wrong and I am in fact NOT available that Thursday. I feel sick with anxiety and guilt over this, because I feel like this happens far too often for the few times I have worked since I was employed. 
I also reached out to my regional manager about this, explained the issues but also my feelings of stress and guilt about this, and that I wanted to quit as SOON as I hit the first discount goal. This will be end of August. I can't continue working for this company anymore, everytime I'm scheduled I start having anxiety attacks day in advance and this whole thing just tipped me over the edge. I feel so guilty and so anxious and so dizzy. I haven't had a reply yet but good lord I feel so bad and I don't know what to do.</t>
  </si>
  <si>
    <t>Anxiety attack over work after technical error</t>
  </si>
  <si>
    <t>RiverBee</t>
  </si>
  <si>
    <t>Does anyone else feel exhausted and "hungover" the day (or even few days) after a particularly bad anxiety episode?
I almost always get a migraine after a panic attack, that is pretty much a given for me at this stage. I'm talking about those days where I feel excessively agitated and "panicky" (for want of a better description). The day(s) after my brain is a complete fog, I'm completely exhausted and all round not really functional. 
I'm assuming it's not just me? I just rarely see it as something that gets spoken about, even though it's almost as debilitating for me as the panic attacks themselves (certainly from a work perspective). 
If anyone has any tips on how to make these days more manageable, they'd be most welcome.</t>
  </si>
  <si>
    <t>Anxiety "Hangover"</t>
  </si>
  <si>
    <t>ra42890</t>
  </si>
  <si>
    <t>Hi all. I know this sounds crazy... but I am worried to treat my anxiety... because I am anxious. Here is what I mean: my anxiety often manifests in hypochondria. I am always wanting to go to the doctor to have screenings and tests done. My husband has told me that we have crossed a line because it seems that every day I convince myself I have some new illness. Part of me feels this this hypochondria will save my life someday because I am so cautious. Another example... I have extreme travel anxiety. I am always worried about getting into a car accident (I can’t sleep on road trips because all I do is replay the image of a car accident over and over again in my head). Because of this fear, I feel that I am a very safe driver... again I feel like my anxiety is keeping me safe... well today, I am finally going to the doctor to talk about starting an antidepressant, but I am worried that once I start, I will develop a laissez-faire attitude about life and become “reckless.” Just wondering what y’all’s thoughts are on this...</t>
  </si>
  <si>
    <t>Anxiety about treating my anxiety</t>
  </si>
  <si>
    <t>bfroyo</t>
  </si>
  <si>
    <t>Very new to this thread but needed somewhere to get things out in hopes it will help me work through it. (I almost apologized for it... Working on that. Instead I will say please me know if this isn't an appropriate thing to post here, and I will not do so in the future.)
I feel like any anxious feelings I get are self-inflicted. I turn things into problems that really shouldn't be? Is that me or is that anxiety? 
Anyway. Due to unforeseen circumstances, I have to miss work today and tomorrow. Due totally to circumstances I SHOULD be able to control, I'm very behind on a few projects at work and it's starting to get called out. The timing is awful. I woke up at 4AM-- 3 hours before I need to leave for my flight sick to my stomach over this, so here I am. Trying to work. Trying to push through the things giving me this sickening feeling. Or should I say the things I did to get to this point.
I have the unfortunate, and probably very common, combination of ADD and anxiety. My work style is knock a few things out, get a false sense of hope it's under control. Get sucked down a rabbit hole of starting too many other things at ones and panicking about what to do now. Is this right? Am I late? Is this bad? Will someone find out I'm a fraud?  Now I am late. It is bad. How do I mitigate this ?
Trying some slow breathing now. Drinking some tea. Opening my next assignment. ONE assignment. What can I accomplish in the next two hours before I need to make sure I'm ready to travel (of course that's anxiety inducing in itself). 
I'm finally at a point where I'm actively trying to work on managing my ADD and anxiety for what they are, as I never had the support or awareness before. I don't know which to tackle first. Is one a byproduct of the other? Which direction? 
Tldr: ADD and anxiety making it difficult to stay in a good place at work, especially with unplanned time off now. Mostly needed to get it off my chest in hopes it'll help me focus on what I can get done now, but please feel free to make any helpful suggestions or comments.</t>
  </si>
  <si>
    <t>"Self-inflicted" anxiety</t>
  </si>
  <si>
    <t>3-piece_and_the_soda</t>
  </si>
  <si>
    <t>Hello everyone,
I'm 21 years old, living in the UK, and I've been struggling with anxiety for as long as I can remember. I've been on a cocktail of anti-depressants and been through numerous therapies for most of my adult life. My anxiety coupled with depression has resulted in me isolating myself from society and losing friends, family, and a long time girlfriend. Earlier this year I decided to drastically alter my lifestyle as I was very close to killing myself. I joined a local Muay Thai gym and used most of my free time from not working to engage in physical pursuits. I have reduced the amount of medication I am on, stopped drinking, and lost 50 lbs. I feel a lot better physically however the anxiety which was my main issue has never really gone away. I am moving away very soon to live with my cousin on the other end of the country. I am doing this in an attempt to thrust myself into living a 'normal' life. 
&amp;amp;#x200B;
I left school when I was 18 and I have never had a job. This is a source of great shame for me. I have been called 'lazy' and 'stupid' many times, even by people who are supposed to be supportive of me. My goal is to get a job by the end of the month, the only thing that I'm worried about is my employment history, or lack of...
&amp;amp;#x200B;
Do I mention that I have been struggling with mental health issues to my employer? Do I lie on my CV/resume? What jobs would you recommend for somebody in my position?
&amp;amp;#x200B;
Thank-you so much for your time :)</t>
  </si>
  <si>
    <t>Advice about getting a job</t>
  </si>
  <si>
    <t>bundlesofbeans</t>
  </si>
  <si>
    <t>Some personal background: 27 y.o. female with GAD and BP2. I have my bachelors degree and I’m starting my Masters in September. I /just/ got a new job after a grand total of 5 days of unemployment and I will start after I am background checked, and checked for TB, etc. The reason I left my last job was due to anxiety/fear of failure/inability to meet deliverables.
Now that that is out of the way, let’s get to the point: catastrophizing. I personally have a terrible habit of doing it and I can say that it does a really good job of fucking with me.
A recent example:
When I left my job, my brain reacted as such: I’m never going to find a new job, I won’t be able to pay my bills, since I can’t pay my bills my boyfriend will dump me and his mom will hate me because she’ll think I’m mooching and that I’m a giant waste of space
THE REALITY: I left my job on a Thursday, started applying to jobs on Friday, went to a job fair on that same Friday and got a job offer on the spot pending references, went to an interview on Tuesday, got hired on the spot and accepted the position for higher pay, better hours, better benefits and something closer to my long term goals, and I have a part time job just to make extra on my off days. The reality is also that my bf’s mom is a lovely woman who will understand as long as I’m making an active effort to line things up and not sit on my ass. 
However, I get into the pattern all the time and it is exhausting and non-productive. Anyone have experience or tips?
Thank you in advance :)</t>
  </si>
  <si>
    <t>Catastrophizing. Who does it and do you have any tips on how to stop?</t>
  </si>
  <si>
    <t>female, woman</t>
  </si>
  <si>
    <t>Throughmywindow12345</t>
  </si>
  <si>
    <t>So I’m a 17 year old male who has worked as a full time trainee electrician in central London for around 4 months, a little bit of my history with anxiety when I was 11 years old I got in the wrong crowd and started smoking marijuana. I Smoked it everyday until I was 14 years old when my life went all wrong I started going weird in the head and gradually the anxiety and panic attacks  got worse and worse until one day just before Christmas in 2016 I had the worst panic attack of my life and refused to leave the house afterwards for months I quit school and had to be home schooled  until I finished education. As soon as I was done with school something changed in me, my family helped me find a job and sort my life out my life was going perfectly I was so happy and had a thriving social life (I still do at the point of writing) my head was stronger than ever, so strong in fact that decided to smoke marijuana again. I smoked it for a few weeks and it was fine I eventually got bored of it and stoped smoking it and now I’m having the worst week in months I’ve had constant anxiety every single day and at least one panic attack everyday since Monday it’s now Thursday and I’ve called in sick due to the pure feeling of dread I’m feeling about work. The anxiety I was fighting for 3 years has defeated me again in half a damn week what do I do??? This is the best job I’ve ever had if I lost it I would be an idiot but I don’t know if it’s worth it to put myself through this stress and pure dread and panic every day when I could get a job closer to home instead of 30 miles away in London
( i wrote this in a panic attack at 6.21 am pretty much as my boss is driving past my house so sorry for the Monstrosity you’ve just seen lol)</t>
  </si>
  <si>
    <t>Relapse</t>
  </si>
  <si>
    <t>jollyolbrit</t>
  </si>
  <si>
    <t>So yes I know that many other people on this subreddit deal with much worse in their lives, I just need some help on to approach my situation. I’ve had anxiety my whole life and it’s steadily increased overtime, and lately I’m barely able to sleep at night, my mind racing about my surroundings and things that I have to worry about in the future past etc and whatever I did wrong In the past. If anyone has any advice on how to calm myself down and stop this self loathing I’d be greatly in your debt, thank you.</t>
  </si>
  <si>
    <t>Need some help dealing with some problems</t>
  </si>
  <si>
    <t>darling_darling_</t>
  </si>
  <si>
    <t>TLDR: hi y'all! Am new. Went to therapy for depression but apparently possibly anxiety too? Am unsure. Lots of rambling monologue. I hope y'all are doing well.
Hi y'all: I'm u/darling_darling_**.** I recently started going to therapy for depressive symptoms (a whole negative spiral over the past few months/maybe year?) in which I became almost entirely apathetic about my studies, isolated myself from friends and family, and did a lot of self-sabatoge through an unhealthy sleep schedule (I wouldn't want to get out of bed because I'd have to "be productive" and make decisions and do things, I wouldn't want to go to sleep because I'd know that I'd have to wake up and subsequently do things, leading me to both stay in bed for inordinate periods of time while being sleep deprived).
Anyway, over the course of my last few therapy sessions my therapist brought up that based on my history I might be experiencing symptoms of anxiety. I was floored, but also not surprised? Many of my friends struggle with anxiety and panic attacks, and I've seen their struggles and they never resonated with my experiences. And yet her (my therapist) actually verbalizing it made me think of various problematic habits I've been aware of for quite a while: physically stopping mid-step and not being able to bring myself to continue walking because internally I've tripped over some loop of shame/disappointment/failure; constant self-talk loops that internalize every mistake as a show of my incompetence and of my being a "shitty human being;" procrastination habits that lead me to constantly do the "wrong kind of work" when writing relatively short pieces (expending massive effort doing the wrong parts of the writing process, such as reading every source possible and synthesizing and re-syntheszing and outlining and re-outlining instead of actually drafting) due to a constant fear that I'm forgetting some essential element and my work and self will be judged as inherently ridiculous; and a few other large and small things. Ever since she brought it up last session, though, it almost seems like I've interpreted everything as confirmation of it, sometimes in problematic ways? As in, I'll feel myself paralyzed by the thought of having to plan out to do basic tasks (not uncommon/new) and end up doing something static/mind-numbing instead (setting and resetting alarms for 15 min more sleep consecutively or mindlessly scrolling social media without enjoyment) and I'll tell myself, "oh, that might be a sign of anxiety" and part of me will feel that maybe if I didn't conceptualize it as something legitimately wrong with me I'd actually do something about it.
I'm still processing it, as it would change how I interpret my mental health fluctuations and responses to my various environments over the past 6ish years. I recently found this sub and haven't done too much searching because the prospect of trying to get a grip on the character of this community before posting started to really stress/freak me out (lol go figure), but I hope y'all are doing as well as you can be. If anybody with more experience dealing with this has any recommendations for moving forward that would be appreciated. Otherwise just sending everyone my best.
And if you've made it to the end of this monologue--wow! kudos to y'all, and thank you for putting up with my self-indulgent ramblings</t>
  </si>
  <si>
    <t>I don't know what to think/new to this</t>
  </si>
  <si>
    <t>mk_ayy</t>
  </si>
  <si>
    <t>I'm so worried about my 2 only friends just pretending to be nice to me and they don't actually mean the positive things they say. My best friend seems to be talking to me so much less and I can't cope without her. I just think she's trying to avoid me since I talk about my problems a bit too much. Same with my other best friend, I don't talk too much about my problems with him but I still think he's trying to avoid me too. I'm also stressed about the relationship I have with myself, I'm constantly putting myself down and I don't know how to stop. It's so hard, literally everything is. I honestly wish I could end it all. Not just because of that, I have so many other thoughts that are really affecting me. I'm hoping at least someone sees this, I'm feeling really lonely right now</t>
  </si>
  <si>
    <t>goddamn it's so hard getting to sleep</t>
  </si>
  <si>
    <t>Sam5559</t>
  </si>
  <si>
    <t>So this is my first post here so I’m gonna clear some things first.
This post does involve cutting, which might be triggering, so if your sensitive to that, be careful.
I have generalized anxiety, which led me into a horrible depression, which hasn’t subsided. I couple of months ago I cut myself in order to stop panic attacks, and I managed to quit doing that for 2 months, but then I relapsed. Hard. I now am cutting multiple times a day, just to feel anything other than depression. It’s like an addiction, I can’t stop. The scars are all over my legs, and I feel like shot for doing it. I feel like a complete failure, I was doing so well in everything, I didn’t have a panic attack in over a week, I was fully caught up on summer work, and everything was great, until this bout of depression hit. Now I can’t even get out of bed in the morning. Please help.</t>
  </si>
  <si>
    <t>My anxiety has completely fucked my life.</t>
  </si>
  <si>
    <t>v0latilestargazer</t>
  </si>
  <si>
    <t>Hi everyone,
21f here with lifelong anxiety. It's been all over the spectrum. Right now it's pretty generalized but social anxiety and panic attacks have been flaring up in the past couple of months. 
I have always had severe anxiety surrounding the concept of working, maintaining a job, paying bills and taxes, etc. I've never been able to work in an "official" setting because of my anxiety (I've always done odd jobs like babysitting and tutoring).
In May, I graduated with my degree in ASL, intending to become an interpreter. Well, I applied for a job at an agency and failed their assessment due to my test anxiety, which was a huge blow. I can't try the test again for six months. Since I graduated I've had constant underlying anxiety that I'm not doing anything productive and that I'm being a drain on society because no job. 
Just recently I got a job as a classroom assistant for a special needs school. I thought I would feel better if I got a job, but I don't. Starting next week I'll be on a new schedule with so many new people and kids that are depending on me to help them. I have sensory processing disorder as well and I don't know what the sensory environment of the school will be like. 
I've been very dissociative ever since finding out that I got the job, constantly zoning in and out for the past two days. I've always had people tell me how harsh the "real world" is and how I can't have "fits" in the real world. I'm trying to scold myself into being grateful and into not being anxious anymore, but it isn't very effective and I just want to know if anyone else has the same feelings about jobs and working. I want to stay in my house by myself forever. :(</t>
  </si>
  <si>
    <t>I got a job and anxiety is ruining my excitement</t>
  </si>
  <si>
    <t>I-Am-Kermit-The-Frog</t>
  </si>
  <si>
    <t>I walk around by myself a lot.  I'm an attractive young woman.  I don't live in a bad area but still all areas have their shady ppl anyhow.  Sometimes I get insane anxiety that I can't control if something ever were to happen to me one day.  That I can't control if a predator were to assault me or hurt me.  I get scared about this because I worry that I wouldn't be able to cope if something bad were to happen to me.  if I were to be raped I don't know how I would be able to go on in my life.  How do I accept that I can't control what happens to me and be okay with it.</t>
  </si>
  <si>
    <t>Been experiencing a lot of anxiety and grief over the fear of something violent happening to me when i'm out in public one day and my inability to control if something horrific were to happen to me like this</t>
  </si>
  <si>
    <t>lilmisshazey</t>
  </si>
  <si>
    <t>Just wondering if anyone has difficulty getting cut off in conversations? It happens so often to me and I always feel like shit afterwards. I've become such a shut-in because of it. I hate sharing my thoughts out loud because something always usually triggers my anxiety (whether that be the tone of my voice, the volume I'm speaking, the words I'm saying) and I get really overwhelmed. It hurts my insecurities even more when people shut me down or interrupt me. 
Today my friends and I were talking about jewelry before class started &amp;amp; they asked me where I got my rings from and usually they don't ask many questions or seem genuinely interested in my life so I was happy but then they cut me off when I answered, and I would wait for them to finish before I would try and finish but then they would cut me off again.. it happened three times in a row before I got super anxious and embarrassed and just gave up on talking the rest of the day. 
Now I'm anxious that I'm too boring or talk too much or am too quiet or weird or something. And that my friends only keep me around because I'm smart and easy going. 
Or maybe I just have shitty friends. 
Either way I hate feeling like this &amp;amp; feel like nobody understands except you guys 
Someone comfort me :(</t>
  </si>
  <si>
    <t>Getting cut off</t>
  </si>
  <si>
    <t>toloveaman</t>
  </si>
  <si>
    <t>Hi guys, my anxiety is really bad from a busy couple of months at my full time job. I've devoted every daylight hour of my summer to work that is extremely taxing creatively and mentally. I have been working my ass off to the point it's difficult to relax once I'm at home. I'm always in stressed out mode, making me think I could really use a fucking vacation. 
The nature of my job makes it complicated to get time off without someone else having to pick up the burden of my work, which can be difficult. I run 2 events a week that take about 4 hours to plan for and 2 hours to run. I am also the contact person/coordinator for many different aspects of the business.
I want to take a week off (which I haven't done in years) but it creates scheduling conflicts and I feel I can't wait 2 weeks (or more, depending on the schedule). I don't want to be at work *at all* for the foreseeable future. As in, today after lunch I had a panic attack about having to go back in to work. I have to work Saturday and Sunday this weekend and then it's a full time week starting Monday again. I'm seriously going to lose it. I need to take care of myself, like now. But I know my coworkers need time to schedule around my absence. 
I find planning this 1 week off to be so stressful I can't begin to figure it out. How do I even talk to my boss about this if I don't know the right time to ask off? My anxiety makes me not want to talk to my boss at all. Nobody at work knows I have mental health issues. Advice? I think I may have a mental breakdown if I don't get some time away from here soon.
WHAT SHOULD I DO? 
TL;DR I don't know how to plan a week long vacation without seriously screwing up the entire office's schedule and shoving my extremely taxing work onto a coworker, but if I don't get a vacation soon I may hurt myself..</t>
  </si>
  <si>
    <t>How do I talk to my boss about taking time off for mental health reasons without burdening my co-workers?</t>
  </si>
  <si>
    <t>I_AN_2_0</t>
  </si>
  <si>
    <t>(I posted this on another subreddit looking for help.) 
I'm 18 years old.
I've grown to become extremely pessimistic and awful the past few days, I have something that I love doing it a lot and it makes me feel amazing but i just can't seem to get rid of this feeling.
I collapsed the hole day today and was actually really excited (since I'm on vacation) to Persue this thing that I love.
I got some tattoos when I was young and they also started a downward spiral of me hating myself and thinking that I only made bad choices in my life and that I had the opportunity to be better.
I spent the hole day taken by regret, I don't have money for a Doctor and I never made any friends.
I suspect that I have mental issues that should be treated but I just don't have anyone to support paying for it and that's a lot at my age.
Can't talk to my mother or family either. We don't really have a relationship and I personally don't trust any of them.
I actually used to really like these tattoos and be at peace with myself while working towards something, but now I just can't stop thinking that they look awful and that nobody will ever engage in a romantic relationship with me because of them.
I thought of killing myself the hole day and came pretty close, every time I think about the thing that I love to do I cry because I feel like I didn't have many chances and blew all the opportunities by making bad calls.
I feel like the tattoos are a product of me being impulsive or stupid. I feel like I wasted the hole day. I feel like I already started to fuck up my life towards mediocrity and unhappiness and I just can't handle it anymore. Deep down I just want someone to get me out of this because I just can't stop crying and wanting to end this but deep down I also think that there is no way out and that being dead would be the best option.
Before, telling myself "I got this" would call me but now I'm just filled with regret, like I wasted not only the day but only made bad choices and that everything is already ruined.</t>
  </si>
  <si>
    <t>Can someone help me.</t>
  </si>
  <si>
    <t>emus-with-teeth</t>
  </si>
  <si>
    <t>I'm pretty used to managing my symptoms after living with them for so long, but this situation still really gets to me. When somebody is out longer than I expected them to be, I send a minimum of 3 text messages and 3 missed calls. With every unnoticed attempt at communication, my fear gets even worse, to the point that I become physically sick or hysterical.
It's always been nothing every other time, they either were busy or had their phone on silent, but I always convince myself that THIS TIME it HAS to be a car crash, or mass shooting or something awful. I desperately try to pry myself away from my phone when this happens, but the fear brings me back. Then once I finally hear from them, comes the anger and guilt. I'm angry that they didn't pick up, and guilty because I overreacted.
Does anybody else experience/has experienced this, and if so, what can I do or tell myself? Should I see a professional? Getting very tired of constantly living in fear.</t>
  </si>
  <si>
    <t>Extreme Anxiety When I Can't Reach a Loved One</t>
  </si>
  <si>
    <t>spicklesandwich</t>
  </si>
  <si>
    <t>I guess it's time for my monthly anxiety dump. My 10-year-old computer decided it would start 'surprising' me by pretending it's charging, then deciding that it hasn't, after all, been charging and now it's on 0%. Just the stress of it threw me into full panic attack mode, with literally no way to deal with it.
I've got a serious question, though.
What else is there besides therapy? I feel like my only hope is like... some kind of 'practical' therapy, like physical therapy but for anxiety and to help me feed myself. Or essentially like hospice or something. Once-or-twice-weekly therapy just doesn't cut it, and my particular anxiety is anti-getting-better so doing 'homework' or working on things on my own is nigh impossible. It just feels really useless, frustrating, and humiliating to go weekly, have a *'great session'*, and still be unable to make any progress or *do* anything outside of sessions. That repeated "Did you do the thing? -- No, but I sorta tried to try before I freaked out too much to try -- Why didn't you do the thing? -- Hell if I know, sir." cycle. Even when *I'm* the one pushing therapy in my life.
Seriously, just how I'm feeling now, the best I feel like I can hope for is like... Somehow getting work just to feed my internet addiction, because it's the only thing that doesn't run me over with crippling terror. Not that it matters because I can't work. Not even for my mom. Unless someone's like... Dragging me into it. And that's humiliating in its own right. I think maybe if... it was their job, it would be better? I don't want that to be the rest of my life.
But that doesn't matter either. I don't want to just go back to the addictive rabbit hole once I get this computer stuff figured out. I just need treatment. But I can't even do what it takes to get medicaid. Getting treatment, getting help, letting myself be helped, lowering my standards, whatever all just fill me with that abject terror, and the resounding constant mantra in my head is a terrified, petrified "I CAN'T".
Only thing that's dragging me along is when my friend pulls me into theater stuff and sometimes church when we both feel like it. They've even talked about hiring me to do set or something at some point. But they're both taking a loss as it is until their company grows big enough, so. Who knows. It's good and stuff, I'm grateful, but I also hate feeling like I'm sucking and I have no way of knowing... Like it's nice to be trusted but I have no frame of reference in 'real' theater to know that I'm any good.
And it's so important to me that I'm good.
I really wish I could just 'get over it' or 'do it anyway' but it's not how any of this works. None of this is voluntary. Not even my ridiculous standards of myself.
Anyway. I'm just so tired today. It took me a day to be able to put things into words. And now I've gotta be careful not to touch my charger, while I try to somehow troubleshoot and replace the charging adapter/port with the money I don't have.</t>
  </si>
  <si>
    <t>Alternates to Therapy?</t>
  </si>
  <si>
    <t>babyyakes</t>
  </si>
  <si>
    <t>I don’t get why I’m not experiencing at least some sort of relief. After 4 years of depression and suicidal thoughts and 2 years of anxiety, I’ve finally decided I can’t deal with this alone anymore and am utilizing the free counseling services at my uni. 
I felt relief when I scheduled my intake session, and some pride that I was finally doing something to help myself get better. But I just ended up feeling super anxious and crying through it, and started to worry that the counselor thought i was crazy and didn’t understand anything I tried to explain about who I am, my family situation or how my anxiety manifests itself. 
On top of that, my actual counselor took 3 weeks to schedule my next appt when my intake counselor assured me that I would be contacted within the week. 
I’m trying to tell myself that today will be actual counseling, so better than the “get to know you” questions of the intake. However, I’m having a hard time imagining how it could go any differently or how I could feel any less anxious.</t>
  </si>
  <si>
    <t>I go to my first counseling appt in an hour, this has been 6 years coming, yet I’m highkey dreading it</t>
  </si>
  <si>
    <t>A_Real_Phoenix</t>
  </si>
  <si>
    <t>I just started taking Fluoxetine today and I feel very zoned out with some pressure in my head and also a bit more hungry and sleepy than usual. I've taken this stuff before but that was 3 years ago and only for a month. Has anyone any experience with this? 
I've gotta keep this going until I see my doctor again at the very least and tbh I'm not sure how to feel. My best friend moved away and has a 7 hour time zone difference and very little reception on his phone so tbh I'm just missing him a lot right now, since I know that if he were here handling these changes would be so much easier. I've got to go and do an 8 hour shift until midnight with a manager I don't really like, too, so today is a bit meh for me.
Idk, I'm just venting a little since I don't feel like I have many people to talk to this about in real life at the moment. I don't want to tell my parents because their worry will just make things harder, and maybe I feel unhappy about having to rely on meds too, although I do know there's no shame in needing them.</t>
  </si>
  <si>
    <t>depression</t>
  </si>
  <si>
    <t>Just started taking Fluoxetine (Prozac) today and I feel very zoned out</t>
  </si>
  <si>
    <t>yetisspaghettis</t>
  </si>
  <si>
    <t>Hi friends, just wondering if anyone has any experience with having difficulty with having an orgasm as a side effect of medication?
I’ve recently changed to Luvox and I haven’t been able to orgasm since (not by myself or with my partner). It’s kind of a shitty feeling thinking that the thing that is helping me is hindering a pretty important aspect of a healthy relationship.
Just wondering if anyone else has had a similar experience and if so is it a permanent side effect or are there ways to manage it?
Thanks</t>
  </si>
  <si>
    <t>SEX! Now that I have your attention, this question is actually about sex. Specifically sex on antidepressants.</t>
  </si>
  <si>
    <t>--Caius--</t>
  </si>
  <si>
    <t>I feel like just wanting to slip into a coma and stay there forever. I really made 2019 the worst year I have ever had. I've put my wife and I in a serious financial problem and after taking one too many risks this year with none of them showing returns, I run out of money for my bills next week. I've never owed anyone anything and with being unemployed I cant faithfully ask for help because I have no idea when I can pay anyone back.
Basically I'm just an idiot who tried to follow a better life rather than accept the situation I was in before, which was livable yet unhappy. But now I'm even worse off than I was then, in January. I quit my job where I had full time hours and decent pay, all because I was childish and mad at the fact that I was passed over many promotion chances and the manager above me avoided getting fired multiple times. I tried to pursue a new career path, and directly after buying a car I have no business purchasing, I was laid off 2 weeks later with no warning. I've been unemployed since June now, and I cant escape. My failures constantly dwell in my head and chest and I would rather vanish or die before pressuring anybody close to me because of the shitty situation I've put myself in. 
I just don't know what to do anymore. I guess I could sell as much of my belongings as possible before giving up the car and eventually being homeless. I just don't see a way out. Well, I do, but I'll never do it because I'm a bitch. And I guess I'm ranting to a bunch of strangers that have every right to judge what I've done to myself. The only reason I'm even posting this is because I'm totally alone right now.
Sorry if it's a pain to read, I'm on mobile. I guess this is just some last ditch attempt to assure myself that I'll always doubt myself and never to take risks again, they don't pay off.</t>
  </si>
  <si>
    <t>I feel like I'm starting to lose the battle</t>
  </si>
  <si>
    <t>themetaloranj</t>
  </si>
  <si>
    <t>Gonna skip my tragic backstory and just say that after spending two years getting over someone, I got stood up twice in the space of a weekend by the one person I thought I was finally ready to put some trust into. 
It's just one thing after the other that keeps you down in this life. The people around me don't get that nothing fills the void. Not money, not other people, not things, not new experiences. It just feels like there's a chunk of me missing, and every time I sort it out and begin to manage it, another hole is torn open.</t>
  </si>
  <si>
    <t>Anyone else feel like life kicks you in the face when you think you're about to be doing better?</t>
  </si>
  <si>
    <t>nymphsie</t>
  </si>
  <si>
    <t>I hate complaining but lately it's all I've been good at. These past two months I've gone through a lot. A part of me thinks that it was all for the better and the other part thinks I'm just trying to convince myself of that.
Last week I decided to leave my best and only friend. Our relationship was complicated and more or less toxic. She was a liar, manipulator, theif,  and she had a problem with women in general because they always messed with her ego. She's always has been super insecure but luckily she has big boobs so guys give her all the attention she wants and sometimes I think she even got a sick pleasure from me being a third wheel. I know she was only friends with me because I was uglier and as funny as it sounds it took me about a year to realize that it had truly messed with my self esteem. So many people told me to leave two years sooner and for some reason I feel as though I made the wrong decision. I know when I left she could have cared less because she was only using me as an escape from her family or ride but for some reason I feel lonely without her.
I think at one point she got into my head that I needed her or else I'd be incomplete. Maybe it was just me or maybe she tricked me into believing that she was my saving grace and that I should be thankful for having her as a friend when she's done nothing to really help me.
Yeah I know it's dumb to be sad over someone as cruel as this but I think what I miss most is just having a friend in general. Someone to come over and we can just talk all day and laugh about our stupid problems and then plan our next crazy adventure. I really miss that and sometimes I'm so afraid I'll never find it again with someone else that I think I should go back to her but every time I do I have to sit myself down and tell myself over and over again that she could care less about me.
It hurts. I've never been someone that has friends so having her in my life was exciting but I guess all good things come to an end..</t>
  </si>
  <si>
    <t>Nothing new just me saying how sad I am</t>
  </si>
  <si>
    <t>unintended_desires</t>
  </si>
  <si>
    <t>Always starts with boundless energy. Will be able to function with average of 2-4 hours of sleep nightly for week long stretches. First couple of nights of sleeplessness will start with watching TV into the early morning. Next few nights will consist of some sort of organizational task or in-depth research of different topics ( i.e making lists, doing math, cleaning, Google searches and reading multiple articles from different sources on the same subject etcetera....). This devolves into the next set of nights consisting of me laying in bed trying to sleep but unable to because of racing thoughts. First the thoughts are mostly positive ( how I can be more efficient at work, how I should be balancing work and home life etc). Then I start to panic about things (how I don't have time to do the things I want, how I'm being a terrible parent, how I'll never love a man who'd love me back etc). This spirals into an attack so prolonged and intense that I just wish to stop existing. At this point I'll think about everyone in my life and how I can't leave them and how horrible it would be for them if I was to just disappear. That sometimes leads to me thinking that maybe they'd be better off. I'll end up going back and forth in my mind on this while going on Reddit to post in depression or suicide watch threads. Physically my body will hurt. Every muscle will be tensed and I'll usually end up sitting in a fetal position (?) with my arms covering my head (so I can dig my nails into the back of my neck or pull at my hair) while I rock back and forth. I will then go for a substance that will make go to sleep but won't kill me if I were to get the inclination to overdose. I'm afraid of getting to the point where I won't care about dying.</t>
  </si>
  <si>
    <t>Just some notes on how I'm feeling</t>
  </si>
  <si>
    <t>aaron99623</t>
  </si>
  <si>
    <t>I don't know what makes me feel like this. It seems like life is great for everyone around me and that's fine. They deserve to be happy. I'm just unhappy all the time. It always feels like life doesn't want me to be in a good mood. Life isn't bad for me by any means but I just don't feel like I fit in anywhere. I've hit a few bumps in the road just like so many others but it never feels like I can get off that path.</t>
  </si>
  <si>
    <t>Everyone around me always seems happy. Why can't I?</t>
  </si>
  <si>
    <t>srhkn</t>
  </si>
  <si>
    <t>In every health and psychology class I have taken, they have tried to teach warning signs that may mean someone is considering suicide. Isolating themselves, giving away their things, mentioning suicide frequently, etc etc.
(Maybe this experience is just mine. I truly don’t know how many people can’t relate, so I’m posting it here.)
The month before I attempted suicide was one of the happiest of my life. Everything that could have gone wrong had gone wrong- my friends were awful and treated me terribly, my grades were slipping, all my free time was wasted on sports I no longer cared for. I’d suffered from severe depression from age 12, but had always feared suicide and never truly considered it as an option. Then, at some point, the fear went away. On September 4th, I decided that I was going to end my life. I started googling lethal doses of my medications. I made an emergency appoint with my psychiatrist and convinced her to let me take a tricyclic antidepressant (it had worked for a family member.) I stopped taking my pills and started saving them instead. I walked around every day with my chosen suicide date written on my wrist, covered by my sleeve. Every day leading up to that date was pure bliss.
My friends were still awful. It didn’t matter to me though; I wouldn’t have to put up with them for much longer. I didn’t care about my grade. Why should I when I planned on being dead? I finally had my light at the end of the tunnel. For the first time in years, I felt the chains slowly coming loose. After it happened, my parents said they were blind sided; I was doing so well in their eyes. Based on society’s list of symptoms, I was safe.
The point is: always check up on your loved ones. Even if you don’t think you really need to, do it. And even though this line is super cliche- you don’t know what people are going through. Please, just treat everyone like it could be their last day.</t>
  </si>
  <si>
    <t>everyone thought I was better</t>
  </si>
  <si>
    <t>Inigo_Montoyas</t>
  </si>
  <si>
    <t>For the last month or so, I’ve listened to sad music to fall asleep and just be in my head. I live with my best friend who we both liked each other but decided against dating. But now I regret that. I have a relationship now but she lives an hour away (I’m at college now) and I miss her everyday but she finds it hard to find time to even text me back but swears she is still interested. Now physically my car got towed, I paid it, then a girl hit it with hers. The collision place said it’s totaled so now I use my mother’s car, leaving her without one, so I can still go to work and school. One of my classes, I couldn’t go to this week because of work but he hasn’t posted anything online (not even the book we need) so I’m already very behind in it. 
I can only say “it’s fine” so many times to myself. This shit is getting to me and I don’t know how to keep it from happening. I’m really trying my best to stay together so people (especially my best friend) don’t know I’m falling apart inside and out. She knows that the girl is bad for me and the accident and all but she doesn’t know how much this pains me. But we must carry on.</t>
  </si>
  <si>
    <t>It’s stacking up even higher</t>
  </si>
  <si>
    <t>Boomdigital</t>
  </si>
  <si>
    <t>Im nowhere in life, im on anti depressants and they stopped working, I fantasize about killing myself more and more everyday. Ive attempted suicide before, I just failed it twice. I have to stop going to therapy cuz I cant afford it. The thing is everything was going well too, then my brain just switched. Everything depresses me now. Killing myself seems so alluring now. The only thing stopping me from doing it is my sister and shes leaving for college soon. I have nothing going on in life. I had friends, my family loved me. I cut so many people off. I haven’t talked to my father in 2 weeks. My friend keeps making me perform shows with him, and makes me record music because he thinks ill be something someday. I don’t know want to do anything. I just want to die. When my sister goes to college, and my mom and dad divorce they want me to move out. Im going to tell them I got a job in another state, drive out there and kill myself. Ive cut them off before so I don’t think they’ll be worried for at least a while. My mom told me that the world goes on even if someone dies. Im a loser anyway I don’t think anyone will miss me.</t>
  </si>
  <si>
    <t>I dont know what to do anymore</t>
  </si>
  <si>
    <t>Ghidraak</t>
  </si>
  <si>
    <t xml:space="preserve">
Does anyone else get extreme anxiety when it comes to leisure time/weekends? Especially at places like bars and concert venues? 
Ive really been dreading my free time and I cant figure out why.
Just to bring you up to speed. I (29m) had an extra special culty religious childhood complete with holier than thou private school through HS.  Was in a relationship for 7&amp;amp;1/2 years with someone I deeply cared for thru college. She cheated on me with a rich guy who then went and cheated on her (she ended up with a bunch of sti’s) and now shes a stripper. Ive always been really shy and quiet, but after how completely betrayed I felt from that relationship Ive basically gone total hermit for the last 3 years. No relationships. No hookups. No new friends. 
Ive tried to start going out more recently, but Im getting this massive anxiety block before and while Im out. Its incredibly intense.    
I used to love concerts, but Ive tried many times recently to go to shows/live music events just to meet people/have a good time and I just lock up every time. I dont feel like I have anything to say to anyone and I feel uncomfortable just standing around. I show up and, no matter how much my tickets were or who is playing, after about 30 minutes Im looking for the door. Its been incredibly disappointing, and Ive missed a lot of artists shows (Ive paid for) that I like. 
I feel like theres something wrong with me. People go out to sports stadiums, bars, concerts etc with their free time to have fun. Im lonely, so I try to go and participate, and the only thing I come away with is, “well this has been a huge fucking waste of my time.” 
I get depressed and go home, and then I get depressed and anxious at home feeling like I need to go out, but knowing that It’ll just make me feel worse. 
I dont know if its something I just need to adapt to because of my age or what. The older I get, the angrier and more bitterly hateful I become. I dont know whats wrong. I dont know what to do with myself now.</t>
  </si>
  <si>
    <t>Anxiety Going Out</t>
  </si>
  <si>
    <t>somefolksdream</t>
  </si>
  <si>
    <t>Please help!
I just got a new dog from the shelter a couple of days ago. She's generally doing well (despite her own anxiety issues!)...but I'm not coping at all. I can barely sleep or eat anything and I'm crying almost non-stop. I just want to go to sleep and not be here anymore.
I know it takes some time to adjust to having a new pet in the house, but at the moment I feel like I can only care for her, and I'm terrified that I'll lose the ability to do even that. Do you have any suggestions?
&amp;amp;#x200B;
\[Background: I've been diagnosed with anxiety and depression in the past, though not currently on any treatment, since I'd been managing very well up to now.\]</t>
  </si>
  <si>
    <t>Can't care for both the dog and myself</t>
  </si>
  <si>
    <t>visconder</t>
  </si>
  <si>
    <t>I have a bunch of traumatic things that have happened to me while I was growing up (sexual abuse from family members, a long-term emotionally abusive relationship that has thankfully ended, and continually high pressure from my family to perform and has been very verbally abusive).
Previously I’ve been able to cope extremely well and sort of swept all of this under the rug. I graduated in the top 1% of my state, graduated in the top 10% of my medical school, and had previously set myself up really well to follow my new life’s dream or pursuing anaesthesiology. I had also found who I believe to be my life partner, who is amazing.
2 months ago I had elective surgery, which was extremely traumatic for me from the start and essentially the control behind organising it all was taken away from me. Essentially I had very little say about what happened and the surgeon belittled me. I believe this has set off ptsd (I’m seeing therapists but they haven’t put down a diagnosis yet) as I’m getting nightmares and very distressing flashbacks about everything traumatic in my past. I’ve had to stop work for the moment because I can’t cope.
I am currently extremely distressed because a bunch of my trauma happened in my family home and I cannot afford to move out by myself. My partner’s home is slightly better but his dad is always home, and it unsettles me because he is an older male and I subconsciously do not trust him.
It’s father’s day tomorrow. My dad came home with a new piece of technology. He has previously always asked me for help and more often than not yelled at me either out of frustration or because it looks like I haven’t put in enough effort to help. Either way, he takes him frustration out on me. And when I was growing up, it’s occurred to me recently that he has been a continual source of trauma through his unrealistic expectations (even though I managed to time and time again meet them) and vicarious life through me because of an unresolved inferiority complex and his own trauma. My mother is a refugee, which carries a hell of a lot of psychological issues in itself. Neither of my parents have sought any psychological help or therapy, and so you can imagine what sort of a household we have. My partner brought up today that it seems that my family just don’t resolve any issues. And it’s true. For all the times my dad has yelled and abused me, whether it be because I didn’t attain the highest music diploma the first time (at age 15), being accused of lying about my exit high school mark (which ended up being in the top 1%), not being accepted straight into medical school after high school, and not being happy with dentistry instead on a scholarship (only a few examples), I can count on one hand the number of times he has apologised. Everything is swept under the rug. And for my mother, she has lost control of many things, so the only thing or person she can control is me. And it’s taken a full toll on me.
The relevance is this: today I was feeling good because I hadn’t felt suicidal in 12 hours, which is actually an achievement for me these days. As I said before, for father’s day my dad brought home this new watch. I could sense myself being triggered so I left the house quickly and as soon as I was in the car, every flashback of my dad’s abuse growing up haunted me and I just couldn’t shake it. I have absolutely lost it. I feel like a victim and so fucking frustrated because previously I was so high functioning. My future was clearly set out and I was going places. And now I’m on the absolute opposite end of the table. I’m terrified about my future and whether I’ll ever be able to work as a doctor again. I have fallen in love with helping people even more since this has happened, but for now I’m far too unwell to work. I am ashamed to tell the majority of my friends (1) that I have stopped working for now and (2) the immediate reason for this (even though I know it was just the trigger - this was probably bound to happen at some point). I am filled with resent, and so fucking frustrated that my new major goals for each day include just forcing myself to get out of bed. I have intense suicidal thoughts every day. Everyone says it will get better, but my baseline evidently wasn’t that good to start with. My parents don’t take my mental health issues very seriously (my psychiatrist knows my dad and told her that this was all stemmed from vanity from my surgery, which I realise now is 100% absolute fucking garbage, and my mother decided to joke about it one day).
Right now I don’t feel safe and I don’t know what to do. I want to send a clear message to my parents and currently talking to them about it won’t make them accept anything. But I know it won’t really solve anything either.
This post didn’t really have a question - I am just massively triggered right now and want to vent my story anonymously. Thanks for reading.</t>
  </si>
  <si>
    <t>From ok to 0 in about 2 seconds</t>
  </si>
  <si>
    <t>Depression, Sucide, Anxiety, Other</t>
  </si>
  <si>
    <t>hahaman3</t>
  </si>
  <si>
    <t>I finally exploded again. Iii I just can't anymore I can't with my mom's alcoholism I can't with her partner's lack of respect or anything I'm so done. I exploded on them and I yelled at them so much I pushed them both awya and. Held them forcefully they thought I was going to hit them but I'm not violent I just wanted to be left aloneeeeeee all aloneeeeeee
Like fucj me man idk what to do I don't want to say sorry I'm tireddddd man I'm so tireddddd. Idk what to do anymore. They're blaming it on me drinking. When all o had was one glass of beer . One glass bro omgggg why? I can't even drink and they say that I can't hold my own. All this over some bs internet dispste dispute fuck why can't I just be happy?</t>
  </si>
  <si>
    <t>Guys tifu</t>
  </si>
  <si>
    <t>dontevenifi</t>
  </si>
  <si>
    <t>and it sucks. and i know i need to do something about it. but 90% of the time i dont want to because i feel "good" not giving a shit anymore. right now falls into that 10% and thats why im writing this. i dont know if anyone will read this or be able to give advice but regardless i think it will be good to get it all out of my head in some way. 
other people have always told me that im a good person. but i dont think thats true anymore, and its a little scary when i have moments like these where i can separate from myself and step back and take a good look and be like. thats not good. i just dont really give a shit about anything anymore when im in my other mindset, and i dont care about anyone especially not myself, i put myself in harms way all the time and am constantly repeating "nothing matters, so why should this?" over and over again to myself. i dont go out of my way to be mean to people and i still try to be kind, but i can definitely see that going away in my future. 
at this point i feel incredibly dumb because its like, well if this is bothering me why dont i just change it? why dont i just stop acting like this? but i dont think like that when im in that 'other' mindset. all im thinking is that i could die at anytime and it doesnt matter, anything could happen and none of it matters. in some ways its almost good because i have more confidence than ive ever had, but i dont really think its confidence its just, again, not caring. and i keep having moments of clarity where im like, oh shiit im becoming my dad, which has been something ive always tried to keep as much distance from as possible. 
i feel like my identity is fragmented and at the same time like theres nothing even there. so if i can fix this whole bad person thing thats happening to me, will there even be anything left? or am i just going to be an empty shell of a person? i know i have to ask 'how can i make myself give a shit again?' but honestly? i really really dont want to. i just dont want to care about anything anymore. because i always feel like if the world doesn't care about you, why should you care? i dont have anything in my future. i dont Want to do anything except for have a good time with the short amount of time i have, and i cant even manage to do that. im fucking miserable and i dont know what to do about it. nobody even bothers with me anymore because i pushed everyone away so hard, and i know thats my fault im not mad at them i just. i wish so fucking badly i could restart from the first day of middle school. 
i am fucking up my life and a part of me wants to burst into tears and ugly sob right this second, while the other part of me doesnt want to give a shit and keep fucking everything up. all i want, all i have ever wanted, is to have a close group of friends to have fun and go on spontaneous adventures with. but i seriously cant even handle myself so im never going to have that. im not in school anymore and im not going to college so where the fuck am i going to find friends like that? i just want to be anybody but myself because i make myself sick at this point i just want to start over</t>
  </si>
  <si>
    <t>im basically becoming everything i never wanted to be</t>
  </si>
  <si>
    <t>BeinArger</t>
  </si>
  <si>
    <t>Well never been on this part of reddit before, kind of strange but I think I just need the company at the moment, however far and wide we all stem from. 
Im a 20 year old male, just recently finished several months of intensive group therapy (I was inpatient in a hospital after a suicide attempt that I didnt go through with, still gave the gun up and got help), and I guess I miss it. Not that I want to go back, just the lack of it has given me some revelations. All throughout the therapy they tell us that things will get better, and it's a mantra I repeat to myself. I do believe it, it just seems far off at the moment. I struggle with letting go of being in pain, because to an extent its comforting, it was the only one who was there through failing college, breaking up with my girlfriend (who i loved dearly, and not my idea) and losing my job all within about 2 weeks. So im quite comfortable with the pain, and it kinda feels good. A bittersweet feeling that fills the emptiness I have. Love can do that too, but instances of that are far and few between. At least for me, I dont put myself out there much in all honesty. One thing that therapists examined in length was my relationship and the dependency factor, and yeah I agree I was a bit too much. Im told to be enough for myself, "Love yourself!" alright, but that hasnt solved the feeling of lonliness. I like myself now, I can function and landed another job and am looking at school again. But I still feel alone, still want to wake up to someones face like I did hers, to in my hardest moments get a hug and hear no words, nothing but the comfort of someone being there and not giving a damn that im a bit rough around the edges sometimes. It hurts, and I enjoy feeling something, but I also hate the lonliness, and Im kinda scared to try dating again because I dont want to get into a dependent relationship. I dont know if I can trust myself. Its been 4-5 months now since the attempt and 6-7 since the breakup and I want companionship again. But im scared too, because I dont know if I can handle it. If I can handle not losing myself when I just wrestled back control of a semblance of normality. I ramble mostly and I post here to not feel alone. I used to bare my soul to her until she grew tired of it and tore my heart into shreds and mailed it to me, and after that I occasionally would to group (im not a big talker, I did some but not a whole lot). So I guess I just needed to bare my soul a bit and not have it be idle prater on paper, an echo chamber in my own head so to speak. Uh... well thanks for reading? Listening? Comment if ya want, have a good day.</t>
  </si>
  <si>
    <t>Alone</t>
  </si>
  <si>
    <t>Depression, Lonley, Other</t>
  </si>
  <si>
    <t>SolikMeiser</t>
  </si>
  <si>
    <t>I have depression. Diagnosed in my 20s but I have dealt with these issues since I was probably 10. So I’m used to being depressed. It’s a fact of life. 🤷🏻‍♂️
But whatever really fucking pisses me off is when someone will come to you when they’re depressed or having a panic attack but doesn’t do shit for you when you’re depressed. 
I love being there for people who deal with similar issues to mine. I want to help. If I can save one life then my life is decent enough. But what can really get to me sometimes are the people who come to you and get support but basically shit on you when you’re depressed  
It makes me just want to close my heart to them and be cold. It’s selfish I know. It’s my biggest weakness. But friendships are supposed to be supportive of both participants. When that doesn’t happen, I can’t help but feel used. 
I’m so damn tired of being used by people. I just want one person to care and let me vent my frustrations without treating me like a damn pariah every time I need help. 
It’s hard man.</t>
  </si>
  <si>
    <t>Friends who don’t care.</t>
  </si>
  <si>
    <t>humansofindoors</t>
  </si>
  <si>
    <t>I have a bully in my brain. He’s this big, unrelenting loud-mouth of a thing that cuts down any attempt at self-compassion with insults and negative spin.
He’s so good at what he does and intervenes with such speed that I can’t even catch what he says and find a counter-argument...almost as if he throws such a professional punch that I don’t know it’s happened until I’ve hit the ground. 
With every punch he throws, the more power he gains. He’s locking me up to the point where I can barely talk or interact with others. And the more he dominates my inner life, the further I make it impossible for anyone to help me.
I long for the day when he’s revealed to be who he is in one gargantuan act of humiliation, and the stifled, silenced side of me finally re-takes control of the wheel.
But I can’t see that day happening anytime soon. He reigns supreme no matter what I do.
I can’t live by his rules for the rest of my life. It’s eternal torture. Either I find a way to stand up to him, eye-to-eye, or I slowly but surely fade into nothingness. 
I have a feeling that he lives with many of you out there. We need to gather together and fight this force of evil, for the sake of ourselves, those that still have a semblance of care for us, and the future of our world.</t>
  </si>
  <si>
    <t>Bully in the brain.</t>
  </si>
  <si>
    <t>erin_louisa_c</t>
  </si>
  <si>
    <t>I realise this is very common but I was wondering how many of you actually don’t cry. I get that it is sometimes a symptom to not be able to cry, but it still feels very abnormal and unnatural to not respond to emotions in the usual way.</t>
  </si>
  <si>
    <t>is it normal to literally not cry EVER?</t>
  </si>
  <si>
    <t>lewcuck</t>
  </si>
  <si>
    <t>To be fair I dont really know how it works for other people but I have noticed that I no longer have a desire to let my feelings out. I always used to tell my gf when I was feeling upset and what upset me and all that, or if I didnt tell her I would still experience sadness, restlessness and other shit within myself while desperately wanting her to know. It felt good to be comforted by her.
I have no one else in my life with whom I am close other than my therapist and school nurse, but even with then it seems I have to force myself to think in order to say something. I forget how I feel when the feelings temporarily go away during therapy sessions.
I was always aware of how my own attitude and overthinking just made everything worse: feeling guilty, crying, feeling guilty for crying because I either make others uncomfortable or feel like I'm being a sad sack of shit for no reason, crying even more, cycle continues. I couldn't seem to stop it.
I just gave up all of a sudden and would even go as far to say that I gave up against my own conscious will. I don't cry anymore. In fact, I genuinely feel nothing but the lingering guilt of not being able giving my girlfriend the love she deserves. I feel lazy and at fault for not having the motivation to at least try a little harder for her. I am aware that I could just stop this all if I stop being lazy, but I justify myself by knowing that depression does make people minimise their problems among many other things. I don't feel worthy of having depression because the vast majority of people have gone through shit that's way worse than what I've gone through.
I've given up and that makes me feel so pitifully sad for the part of myself that just wants to feel loved.</t>
  </si>
  <si>
    <t>I am too aware of myself</t>
  </si>
  <si>
    <t>Ahrorq</t>
  </si>
  <si>
    <t>I feel so terrible right now. Im about to turn thirteen and Im so thankful for what I have. I have so many things like loving parents, I get to go to one of the best middle schools in the USA,  ut for some reason I am bipolar. I dont know if this is just because Im a teenager or whatever, but its been going on for 2 years now. Most times I feel fine then the next miniute I want to pick up a knife and slit my throat. The only thing that has stopped me from killing myself is my family. I don’t know what to do. Im at a conference right know, but when I get back I might kill myself. There’s no way in hell im going to call a suicide hotline. I really have no idea why I want to do this. People have it so mich wprse than me it makes me feel bad to even be depressed. I think only 2 of my friends know that Im like this. Im only in 7th grade and it feels like theres so many things piling up on me I cant imagine what high school looks like.  The rest of my life is just work and school ot feels like there’s nothing to live for. The worst thing is I dont think anyone will ever tske my problems seriously. This might be the last thing ill ever post. Goodbye. Maybe.</t>
  </si>
  <si>
    <t>I dont know why im so depressed.</t>
  </si>
  <si>
    <t>icytwats</t>
  </si>
  <si>
    <t>I have a bunch of friends I talk to throughout the day at school. I’m friendly, I constantly make jokes and all my friends laugh and I’m considered funny too but when I go on the bus and return home, a wave of loneliness sweeps over me. That’s when I realize I don’t get invited to hang out with them or go to their birthday/parties. It really doesn’t bother me because I’m socially awkward outside of school and when meeting new people so I’m fine but it does hurt a little bit. I do talk to some friends over text but they’re really just small minimal talk like what we did over in class. I talk to this one girl but she’s negative and always bringing other people down and I’m just too scared to confront her about it. 
My family recently just divorced and it’s just my mom and I living in the house. She always says negative comments about my dad and tries to manipulate me into thinking she was the better person when she cheated, and I just feel less connected with my parents because of this. 
Every day when I come home from school, it’s just homework, netflix, eat, then sleep. I feel like life is really boring and pointless for me at this point because I have nothing to do, no one to talk to, no one to hang out with, no one to do anything with, and it’s always just myself.
I have thought of suicide a few times but I’m too scared to bring myself to do it.
Please help, I really want to change myself as a person.</t>
  </si>
  <si>
    <t>I’m always feeling lonely and sad.</t>
  </si>
  <si>
    <t>Hopeful_Saseum</t>
  </si>
  <si>
    <t>Does anyone else feel like this?
 It seems as though the world is getting sicker day by day. There are no signs of it getting better. You are able to witness this all around you. The toxicity of the media, government, natural disasters, diseases/illnesses, toxic people, etc... These things are increasing in number.
As far as depression, almost everyone I have spoken to has some form of it. 
To add on, it's difficult to avoid toxic/wicked people. Those who are hateful, narcissistic, envious, greedy, ones who gossip, manipulative and hypocritical. 
Where's the empathy and love in this world. Where has it all gone? It's truly becoming non-existent.</t>
  </si>
  <si>
    <t>Can you guys also sense how evil/depressing this world is?</t>
  </si>
  <si>
    <t>cat1902</t>
  </si>
  <si>
    <t>I'm in highschool and I've been taking cymbalta for about a month now. It actually worked really well for me, I haven't felt this good in so many years and it's honestly surreal, it's the first medicine I tried and I was in therapy for 7 months before I got it (still going to therapy though). 
I started taking psychology this year and we're discussing the schools of thought and how there are other ways to treat or help yourself with a depression. Today the question was "what ways can we treat depression without medicine?"
And some of the answers were exercise because balances out hormones; hang out with friends; therapy; regular sleep schedule; and good nutrition.
I was never strong enough to get out of bed, so I've never exercised outside of gym class and walking to school/home. Didn't hang out with friends outside of school, nothing but calling some friends (recently moved out of the country so I don't know many people here, but I do have good friends, it's just difficult to me). My sleep schedule has always been a mess since ever, even before my depression and my nutrition is also bad which I'm not proud of. And I really like therapy because I like having a professional to talk to and get advice but it doesn't help me with my feelings.
My medicine made me feel a lot better, I can control my anger, I haven't had a bad day in a really long time and I just can't believe it worked on the first try.
So you can say the only thing that worked for me was medicine and it makes me feel weak that I was never able to do anything "natural" about my depression. Has anyone else been through this?</t>
  </si>
  <si>
    <t>Have you ever felt weak for taking meds?</t>
  </si>
  <si>
    <t>makeitcool</t>
  </si>
  <si>
    <t>and it hasn't gotten any easier. Some days are okay... I can just focus on work and other things, and the day goes by relatively fast. These are rare. Usually anxiety attacks hit me. Sometimes it happens right before I'm trying to go to sleep and it just snaps me out of the semi-drowsy state I managed to put myself in with my meds. I had to ask my psychiatrist to tweak the medication and up the doses because what I have right now only works some of the time ever since *it* happened. She's worried I might do something drastic. But I don't feel suicidal over this. It's a different kind of depression. I do wish I could just go to sleep and not wake up though...
Sometimes I read about people having tender moments with their SOs on /r/offmychest and, while I'm very happy for them, it just reminds me how miserable I am right now. Friends tell me to move on. Forget about him. Meet other people. But I don't want that... I don't know if I'll ever be ready.</t>
  </si>
  <si>
    <t>It's been a month since the breakup</t>
  </si>
  <si>
    <t>25shrmUtopia_ld</t>
  </si>
  <si>
    <t>I ask the universe for nothing more than love, to rid of my loneliness. Leave me a poor man if u will life, but give me love and i wont ask for anything more. Tired of this feeling. IS THAT TO MUCH TO ASK</t>
  </si>
  <si>
    <t>I want to feel love</t>
  </si>
  <si>
    <t>rc07lll</t>
  </si>
  <si>
    <t>Anyone here already experienced this? I've started to smoke has been three years and i decided to stop many times and i always come back, because i'm pretty sure that depression and another things will lead me to suicide so what is the point in quit smoking if i'm gonna die by my own hands one day?
I'm talking about smoking but this is related to a self-destructive behavior. Feel free to talk about another addiction/behavior like this.</t>
  </si>
  <si>
    <t>Quitting smoking is very difficult because I'm almost always sure that I will commit suicide</t>
  </si>
  <si>
    <t>whatever35364737</t>
  </si>
  <si>
    <t>I don’t see a point anymore. I don’t understand why I should keep trying. I don’t know why I should keep going when things keep getting worse every day. I’m so sick and tired of this. Sometimes I think it would be a good idea to just kill myself after high school. I’ll never have a good career. I’ll never find love. I have so many flaws that I don’t think any guy will ever love me. Things are just getting worse. I don’t want to go through this pain anymore. I just want to give up. Nothing is getting better. Nothing ever gets better. I’m done. After high school I’m just going to kill myself. I don’t want to live. I’m ugly. I’m talentless. I’m dumb and I can’t do anything right. 
Fuck my life. I don’t want to live anymore. I’ve been holding on for so long and I’ve gotten nowhere. I’ve tied and tried. Over and over I’m just disappointed. Fuck this. I just don’t understand why my life had to end up like this. I don’t know what I did to deserve this. I’ve been crying for the past two hours. Life is not worth living. 
I’m sick of the way I am. I can’t live like this. I can’t spend my entire life feeling this way.</t>
  </si>
  <si>
    <t>I don’t see a point anymore.</t>
  </si>
  <si>
    <t>anonymous_mother</t>
  </si>
  <si>
    <t>I've been sitting in the ICU with my daughter for the past 3 days after she overdosed on her depression and anxiety meds, Prozac and Lamictol. She took 14 pills of Prozac @ 40mg apiece and 17 Lamictols @ 125mg apiece. She is 16yrs old and around 90lbs. I just feel like I need to get this story out as a precaution to anyone struggling or any parent watching their child struggle through severe depression and anxiety. She made it, but she almost didnt. 
We had a great day on Tuesday. She ate a ton of dinner,  played with her younger sister, cuddled with me at bedtime and told me about some school drama that I thought was minor... but she really downplayed it for me. She went to bed at 9 and around 11:30 her dad and I heard noise coming from her room so he went to tell her to go to bed but she didnt respond. He opened her door to find her severely seizing on her floor face-down... he screamed for me...
She had been banging her head on her bed frame and had blood in her mouth and vomit in her bed and I thought there must be some head trauma, I told him to call 911 as I wrapped her in a bear hug to stop her movements. Paramedics came, they thought it was "behavioral" as it was not normal seizure activity (so they say). After 15 minutes of trying to get her to respond they decided to take her to the ER. Once there, I was able to go thru her phone... she hadn't closed her incognito tabs. 
I found many concerning things, but the red flag was her last search for saratonin overdose. I had suspected, but this made it real... the pills that had been helping her for the past 6 months could now cost her her life. The ER team kicked it into high gear and we had to be life flighted to the nearest Children's Hospital where they had a trauma team ready. I wont go through the rest of the horror story, but she made it. We're still battling low blood pressure and her eyes cant focus for long but the effects slowly were off after around 48 hours. 
As soon as her eyes opened and was extubated she said "I'm so sorry." And literally told the whole story right then. She admitted to the pills she took, she said she'd planned it all day even googling the lethal dose for both meds. She wrote a note she said was in her room, I didnt see it at the time but I've since retrieved it. She said it was scary and painful but when things started to go "dark" she felt relief. My heart broke into a million pieces when she went thru the details. I'm still broken. 
She hallucinated that her little sister found her and screamed, I told her that never happened, her little sister didnt wake up at all surprisingly. She was so relieved. She has such a big heart and I love her so fucking much. I don't wish this pain on anyone.
Parents... lock up the meds. I was naive and didnt really consider her access to them nor the damage they can do in high doses. I was stupid. Dont be like me.</t>
  </si>
  <si>
    <t>My daughter survived</t>
  </si>
  <si>
    <t>Exc1usiveDuck</t>
  </si>
  <si>
    <t>I snapped at work today. I've been working retail as a Customer Service Manager for a few weeks after my promotion and I've taken a dip mentally after the best and most memorable summers of my life. There are lot of responsibilities, but it's a manageable amount of stress for me. I had a customer who essentially almost died in front of me today. This older gentleman passed out and as a CSM I have to respond to injuries on our property. I ran to where I was called to and there were other managers and associates already supporting the limp body of a man. I assisted the supporting of him and 911 advised us to lay him down. His body was limp and barely breathing, lips were blue. It fucked me up. The guy ended up just walking out of the store, after the ambulance arrived, trying to tough it out as do most baby boomers with their "rub some dirt in it" mentality. I was told some of the responders followed him and that's the end of my encounter with him. No closure. 
I had an extremely late lunch because of call ins and that always messes with me. I'm a recluse. I sit alone on my phone, listen to music, eat, and pen spin. (I'm a fucking nerd) My maternal grandmother's death anniversary is coming up at the end of September and I couldn't stop thinking about how she died alone. Juxtaposed with what I witnessed, people supporting this stranger on the verge of death???, it perpetuated my bad thoughts.
Some other stuff boiled up again and I snapped on my lunch. I quickly reinstalled duck duck go (I know from past experiences that Google does some shit where it recommends therapists etc) to research suicide methods other than hanging, because it didn't work last time. Suicide is fucking miserable. I don't know if dying sucks more than depression, but the lack of a method with a 100% success rate and little pain turned me off to it.
So what now? Fall into the same cycle? Fuck that. Fuck that. FUCK that. I'm working on setting up my health insurance to atleast get on anti depressants, but Walmart Health insurance sucks ass so therapy might be a long shot. I was on duloxetine after my first attempt and I don't really remember how effective it was. I say it worked because I didn't attempt again until I was off of them for a year. I always get these bursts of motivation that soon die off. 
 I've always tried to tackle it all at once. The implementation of exercise, diet changes, mental health, social life, and girls are too much to handle simultaneously. Fuck suicide. Let's just focus on mental health and build off of that.</t>
  </si>
  <si>
    <t>Struggling motivates me?</t>
  </si>
  <si>
    <t>N4nd4y0</t>
  </si>
  <si>
    <t>It's weird how my depression manifests itself in this permanent state of boredom and indifference. I stay in bed, not because I'm sad or anxious, but because I have no desire to do anything, no ambitions and no real goals.
I might just be the first to litteraly die of boredom.
I question everything there is to life, only to end up in a never ending nihilistic spiral of thoughts.</t>
  </si>
  <si>
    <t>Bored and indifferent</t>
  </si>
  <si>
    <t>Tnt115_</t>
  </si>
  <si>
    <t>5 months since the last hope died. My ex used to help me so much and i fucking miss her... he gave me a reason to live, she always said about our future and happy things, but 2 weeks after our first year together she just destroyed all that we've built. she cheated me with my best friend during a week and i was fucking destroyed seeing this... i've been with this fucking shit of depression since 2017, and the doctor analysis in 2018. she always used to help me in those situations, and now i feel so lonely, i have no friends, everybody hates me cause they think i cheated her. i never would do an such asshole thing like cheating...
i dont know what to do know
i dont know why i still here
i tried so many suicide attempts but i Always stop at the end, i just wish i was never born</t>
  </si>
  <si>
    <t>(i already posted it but no one helped me)</t>
  </si>
  <si>
    <t>AWay2Vent0950</t>
  </si>
  <si>
    <t>I'm 18 and I already hate my life, and I can't change it
NB: I know so many people go through so much worse, please tell me instantly if these sound like the whinings of a brat and I'll take it down. I don't want to offend anyone at all
My mum has severe anger, OCD and control issues she won't seek help for. She's perpetually angry, screaming, and becomes enraged at the drop of a hat. She goes around seeking arguments, seeking to criticise just to speak. Because of this she's constsntly yelling at my dad, and their relationship is horrible
It's exacerbated very badly by the fact my grandfather lives with us. A horrible, horrible bitter old man. He's never said 'please' or 'thank you' in his life, and walks around making messes and re-arranging everything daily and just infuruiating my mum more. He's constany being taken for hospital appts, and forcing my mum and my aunt to run errand after errand for him that just isn't sustainable for any carer. He invites people to our home like it's his own, and it's filled with old indian men and women all the time, so privacy doesn't exist
And revision and work has been so hard
My uncle on my mum's side still lives with my grandma (mum's side) and they're in a vegan and religious cult, forcing their agenda and issues on everyone. My mum is on the phone everyday and is akways crying and angry because of how shitty they are and i have such violent thoughts towards them i cant stand it, yet I have to act like im this devout hindu to their faces
She doesn't understand that family is not a privilege it is earned, and until that changes nothing changes
Every day gets worse and worse and it can't change because my grandfather is the root of it all and he lives here, he makes both my aunt and mum miserable and my uncle does fuck all
Amidst this I've ways had shitty luck with my health. Major hypermobility and joint problems, TMJ, acid reflux, talapies and flat feet, spine issues that affect 1/100,000 people, severe body acne, etc.
I feel like a cripple always pained by something when I'm this young. The last time I had surgery I had to go back in to the ER for 3 days because of an incredibly rare complication. I feel like it's always me and my spine problems have me in pain everyday. The gym has always been my go-to since I was 12, it's my only relief yet now I can't even do that because of these injuries
My mum also has deep-rooted issues with my dad's side of the family, and it so badly affects the way me and my brother have been treated for years, and the way she acts is hostile and she won't let the past go. 
I also feel like my social life is so lacking, it's just not existent. I've done nothing but work - incredible GCSE and A-level results have me going to a great uni in October and I'm so pysched
But I feel like I have nothing but academics. My friendship group is small, and I don't have any really really close friends. 
I can't bring people to this house because of my granddad
I don't have people to go to clubs with, or festivals, or even any nights out. I'm not in any group chats or anything. My life is spent at home, which doesn't help. 
I have no specific talent, or something I can dedicate my all to I'm just aimless except for school which I hate. I'm a boring person
I feel like I can't even pursue a relationship, because morally I couldn't even think of involving a girlfriend in the shitstorm of a family I have
Everyday I'm concerned for my mum and the way she gets worse and worse, and I love her so badly and I want to help her, but we're at each others throats every 2 minutss over the stupidest most irrational things
My dad's just given up, he'll ignore her which'll make things worse, but even if he tried no one can help her anger. He'll bend over backwards for his side of the family, he's way too nice for his own good and because of that he's working every day every minute and our home isn't a break for him or a break for any of us
I just need to vent, and I can't escape. My only salvation is uni in a month where I can finally escape, but the terms are short and I'm only there for 24 weeks of the year. I don't want to come back here, everyday is horrible and my stress levels and mental health is suffering and I don't have close friends to take my mind off with or anything</t>
  </si>
  <si>
    <t>18 from UK - I can't live like this anymore (v long)</t>
  </si>
  <si>
    <t>CeeJayM80</t>
  </si>
  <si>
    <t>Depression. Argh. What a shit way to live . So I believe I have had depression pretty much all my life . I’ve been on and off antidepressants to cope too . The breaking point for me was around 10 years ago , I  , for some unknown reason, developed epilepsy. I have suffered with that since and the depression that came with it . That came with not feeling normal anymore. The depression with not being able to drive anymore . It’s just been a really shit time . 
But somehow I’ve managed to survive through it , and find happiness in other things . I haven’t even needed antidepressants for the last 2 years . 
Until 3 weeks ago . 
So for the last year or so I’ve been the team leader in the department that I work in , great group of people, that really support me (my epilepsy included). 
About 6 months ago we hired a new person . I’ve refrained from telling them too much , and this has apparently worked against me . 
Without getting too much into it , this new person , about a month ago , put in a grievance complaint about me to HR and our manager, mainly about me having unprofessional workplace conduct , and a couple of other issues they stated . 
Now , I found that what they were stating were to be just their perspective and entirely all false allegations. But it all needed to be investigated. 
I began to question everything I’ve said and done . Overthink everything. Before I new it that depression monster crept in and I was crying at the drop of a hat , I was anxious and then . . Suicidal . Can’t tell you how embarrassing it is to cry in from of your manager. 
I ended up at my doctors asking for help . And was put immediately on some Valium and stated back on antidepressants and a mental health plan , 2 weeks off work and expected at the doctors every 4 days . 
I got better . 
Then I had to go back to work . 
I had to go to meetings . Explain my side of the story . 
And be involved in mediation.
The mediation happened on Tuesday. In the end the ‘mediator’ suggested perhaps I apologise for the misunderstanding, and we move on . 
I did . 
I broke down again that night . Over everything I’d been through the last few weeks . What my family had been through with me . What my kids had seen me go through . What my friends had to deal with . 
On Wednesday I resigned as team leader . 
I still have a job . I have just stepped down . 
My colleagues have all disagrees with me stepping down . 
I just feel as though my mental health has taken a flogging , and it’s the right thing for me . 
What I’m not sure of , is whether I’d have resigned if I’d not been on these antidepressants. 
I do feel this is a good move for me ... and my family . 
Xxx</t>
  </si>
  <si>
    <t>Depression at work .</t>
  </si>
  <si>
    <t>username17482</t>
  </si>
  <si>
    <t>I’ve always been introverted in my life, but nothing as bad as this. Now I’m just flat out antisocial. I stopped talking to most of my old friends, and I find it very difficult to even meet new people.
Now I just act like my friends don’t exist. I see them, they see me (in class), and I don’t say shit. It’s MY fault, they are literally not toxic at all, I want to talk to them but I can’t.
What’s stopping me from talking? I’m not so sure. One person who I stopped talking to used to be my friend, and now I’m just scared of him. I think he’s my trigger for depression (is that a thing, idk?)
There’s also this other girl who I haven’t talked to at all. I have very few interactions with females in general. I had maybe 1-3 female friends in my whole life, and that was all short lived too.
I can’t bring myself to talk to her (as friends). I’ve talked to most of her friends and they’re chill, but there’s something just OFF (about me).
Any normal person would just say their name and introduce themselves, but I can’t even bring myself to doing that. 
I’d rather listen to music while walking, avoid talking to anyone at anytime, get high, and eat my food alone in peace.
But whenever I do all of that, I cry. I cry my heart out every day that happens because I’m hit with the inevitable notion that I’m going to be lonely forever.
I listen to music so I can escape reality. My Spotify is probably on day to night, maybe 3-4 hours a day.
I’m stuck in this inevitable cycle of living life as a curse. I need antidepressants or psychotherapy, but I’m too scared to seek out these options. I just became an adult, so seeking individual healthcare for me is a daunting task. Not to mention, I am unable to pay for anything as I don’t have any income right now.
I don’t have any form of transportation besides the public bus system, so I would have to look at the bus routes and bus schedule, find a doctor willing to accept me, book my appointments every month and make sure none of this coincides with any of my college classes.
Just my two cents.</t>
  </si>
  <si>
    <t>I stopped talking to people</t>
  </si>
  <si>
    <t>FiveNewDeities</t>
  </si>
  <si>
    <t>If you lie yourself that you're happy, that you're not a lazy person, that you're a nice person, does that work or does that result in manic catastrophic failure? Has anyone tried this before?</t>
  </si>
  <si>
    <t>"A lie told enough times becomes the truth"</t>
  </si>
  <si>
    <t>Blackwater_7</t>
  </si>
  <si>
    <t>I have to work while studying but i have social anxiety and im sometimes too depressed. Of course i dont have any friends.
But i have to work man, because i need money.
So, what do you think whats a good part time job for me? I cant work in McDonald's because it requires too much talking, i definitely cant do it</t>
  </si>
  <si>
    <t>Best part time job for depressed people?</t>
  </si>
  <si>
    <t>imaginearagog</t>
  </si>
  <si>
    <t>I’m a female in my mid twenties and my biological clock is ticking. There’s a part of me that really wants kids and I think I could be a good mom if my depression doesn’t get in the way. But I worry about postpartum depression, if my spouse will be able to support the family on his own or if I’ll have to get a job, and if my kids will end up like me with depression. Sometimes I’m an anti-natalist and I feel like it would be unethical to expose my children to what I consider to be a miserable life.</t>
  </si>
  <si>
    <t>Want kids one day, but it’s not ethical</t>
  </si>
  <si>
    <t>iamnotnotaliar</t>
  </si>
  <si>
    <t>As long as I can remember I have disliked myself. There’s worse days and better days but at the very least I always feel frustrated with myself. I feel like I’m not living up to my full potential. I feel like I can clearly see what I need to do to fix this but I can never bring myself to do it. I have trouble focusing on tasks that are important. Sometimes I will hyper focus on a task that isn’t even that important and neglect more important things. I don’t have many friends and when I make new friends they never seem to last. I have a loving family but they all think I’m doing fine. I just moved to a new city for a job to try to challenge and ended up getting laid off for no reason although I feel like it is because of the reasons I listed above. I’m starting to get into a little bit of financial trouble (debt) because of this. I feel like I have nobody to talk. I feel like I have to hold all my emotions inside because everyone knows me as a smart successful person. All of this is starting to weigh on me pretty heavy. Today I cried a tiny bit for the first time in a while. I feel like I need to get help but I don’t know how. I don’t have a family doctor. I feel like I might have adult ADD and mild anxiety/ moderate depression. I got through high school and university (engineering) with mediocre grades although I feel like I had similar problems but just kept them all inside. Once I got to the professional world it seemed to be harder to maintain. Should I try to find a psychologist? A psychiatrist? How do I do that? Thanks for your help.</t>
  </si>
  <si>
    <t>Is this depression or something else?</t>
  </si>
  <si>
    <t>pleasekillme0293</t>
  </si>
  <si>
    <t>Throwaway because my friends know my account. What the fuck man, I've just been crying for the past couple of hours. The day started out great, I slept well and was ready for a programming test, and then I fucking fail at the one fucking thing I'm supposed to be good at because I'm such a retarded retard that I can't do simple programs on a language that I'm familiar with because when I try to think my brain short circuits. Oohh but the moment I turn it in everything is clear as water. Fuck you. This is my third fucking week of college and I'm only confirming the fact that I'm a useless fucking piece of shit. I feel like a retard, carrying my books and my laptop around, attending my classes pretending I'm some sort of grown up adult and it all amounts to fucking nothing. I can't even afford to buy my meds so I have to power through the fucking week getting distracted by every fucking thing that is said or done in the classroom because my brain can't seem to fucking do anything right, not even remember what the fuck was said by the teacher during those 2 hours she was there. I just want to kill myself man, why wasn't I born an orphan so I wouldn't cause any pain to my mom? She does everything she fucking can to pay for my college and all I do is jerk off and  go fail at school. I don't know what to do anymore, is this how it's going to be? All that hope I had as a child and the only thing I do is add NOTHING of value to other people's lives. I'm just ranting but I really fucking needed to put this on text. I'm tired, man. Everyone says I'm smart and funny but what the fuck does that matter to anyone if I can't protect my dreams? If I can't prove that I'm actually as good of a programmer as I say I am? The only thing I take pride in. I'm a fucking pussy and I hate myself for it. I sometimes wonder if it's the depression that has made me this way or if I've always been this stupid and useless, and I hate that I can't tell any of this to my friends. They are great, succesful people. Why the fuck would it do any good to them to hear that while I'm happy that they are successful, it hurts me everytime I have to hear them talk about it because it's just a reminder of how little my life matters. I want them to succeed, I really do, but why can't I? Why can't I, man?</t>
  </si>
  <si>
    <t>I'm tired of being so fucking useless</t>
  </si>
  <si>
    <t>Gr3atCh3st3r</t>
  </si>
  <si>
    <t>Well over 5 years for certain i had depression, but thing is that depression wasn t always there. I had my depresive days, where some were really chaotic, to the point where i would almost harm myself. But anyway those days were lasting from 1 to 3 days maximun. Now this month has been probably worst month in many year.
*I kinda lost all my friends
*i owe a lot of money because i did a guy a favour and he screw me over, so i have to pay, instead of him, and i barely have money to pay.
*lost my job (not my fault) 
*my gaming laptop broke
*and If that isn t bad, today i find out my mom has cancer
And well for around straight 2 weeks or more i am getting the worst kind of depression i ever had. Too much things in such a small time happened.
I can t take this cryng almost every day, listening to sad music, felling lonely, frustrated, angry, sad, empty. Its just to much for me. This month is hell on earth for me.
Suicidal tought every day i wake up, every day while i try my Best to fall asleep in this hellish summer heat. I feel like i am lossing myself more and more. I am very underweight, and can t really eat. Anyway what helps me go through day is my weed, which i am smoking like all day, and i rarely did that, but desperate times call for desperate meausseres. But even weed is not helping anymore like it used too. I am almost out of weed. And well i think that is when i will finish my story. Since i really like forest i think my ending will be in forest with or without weed. I am 21 yo and really sad that my life went the way it did. I fucked my life too much and my life fucked me too much.
I never wrote something like this before, i guess that just shows what a mess i am.
I didn t know what the title should be so i put my depression, because i really don t know what am tryng to achive with this post. So consider it like kinda my small story. I just wanted to put my toughts somewhere.
Also very sorry for broken english.
Ty for reading my story
And from bottom of my heart i really want all of you people to feel better, find your happynes, live your life to fullest. I know there are too many people in my state of mind and really hope for the Best to you people because you are best kind of people and its a shame that depression dosen t show what kind of great people you are. Good luck and thank you again for reading.
Also one more thing for players who play dead by daylight. I hope that killers will do gods work and mori every steve and Nancy from stranger things chapter. At least i will miss something from this world.</t>
  </si>
  <si>
    <t>My depression</t>
  </si>
  <si>
    <t>cheloniagal</t>
  </si>
  <si>
    <t>Let me just say that I’m unsure if I am “depressed.” Because I often feel I am not THAT sad, or bc the symptoms maybe aren’t as constant as I’ve seen others express, or bc I’m not having suicidal thoughts, I just feel that I’m not depressed “enough” to see a therapist. 
You might say, everyone can benefit from a therapist even if you dont have a label/diagnosis, but I just feel like such a whiny bitch taking up people’s time for things that aren’t even real. I don’t feel like my depression is real, I feel like I just have to chin up and stop whining. I would never tell anyone expressing similar feelings this, but it seems not to apply to myself why I try to think of my sadness.
Do you think you could help me know whether I have depression? Symptoms:
- inability to concentrate on a task and procrastination. this is a huge one because I pride myself on my academic ability. My grades haven’t slipped, but I know I’m not as sharp as I used to be and I’m entering a rigorous program next year, and I’m afraid I’ll get a harsh reality check. I honestly can’t pursue any of the things I used to. I just get distracted by league or reddit. When I get stuck in to a task I get distracted easily, I have to have many inputs and change my focus when watching TV for example. I never have poetry or art projects going on anymore like I used to. I can’t tell if this is just me being lazy and becoming less effective as I age, or whether I’m depressed. It just feels like everything gets called depression nowadays
- sleep: I’ve had nightmares for the first time in my life recently. I’m generally a good sleeper and I’m not sleep deprived, but sometimes I just want to sleep bc I want to sign out of life for a while so I go to sleep very early. Sometimes I am woken up in the very early morning hours by a nightmare. Most disturbingly I woke up crying from a dream the other night, but that wasn’t a nightmare. 
- lack of excitement: i’m entering this great masters program next year but im not excited. I don’t know if it’s bc im unsure abt the subject I picked, or bc im anxious/depressed 
any insight would be much appreciated</t>
  </si>
  <si>
    <t>Seeing a therapist makes me feel worse, what can I do?</t>
  </si>
  <si>
    <t>kalninssss</t>
  </si>
  <si>
    <t>I know this is a very common subject these days, but I just wanted to write this down and [just maybe] get some amazing advice.
So, most kids dream of being a police officer, an astronaut or anything, but I don't remember if I ever dreamt of being anything. I never really had any long term goals and my ambitionis buried so deep that I can no longer reach it.
I've tried to improve my whole lifestyle many times, but my lack of interest and dedication to different things (and my incurable laziness) cuts my "big life change" off quite fast. I tried to be more active by working out, but after 5-6 days I felt too tired [INTERVENTION] (I almost always feel like I could use some sleep... I've been to many doctors, had different analysis made to no avail. One of the doctors said it's most likely a mental state rather than lack of something in my organism). I was offered to go to a therapist but I can talk to a stranger for free (that profession has always seemed sketchy to me).
I got bored writing that trainwreck up there, so let's start with a new and exciting topic! Yay.
People worry about an apocalyptic situation but I want for something to just wipe humans from the face of this planet. I despise human species. I hate everything we do, even the good things because I know that it's just so we would feel better about ourselves. There's a huge error in Mother Nature's code - it's us. This hatred towards people makes me imagine pushing a kid over the railing of a bridge, smashing a woman's head against a statue etc. I just walk down the street and imagine myself ending them. I could never do something like that because I'm too kind (lucky for everyone).
 I talk about me dying all the time. Everyone laughs it off as a joke but most of the time I'm not even joking. I wouldn't mind for a car at full speed  smashing into me. I wouldn't mind getting my throat slit as I walk home after a late shift at work. I wouldn't mind if WW3 broke out and I'd get recruited and shot or an atom bomb blew my fucking country into nothingness. Those are things I see in my dreams not nightmares (well, I don't remember the last time I had a nightmare). 
I feel no empathy towards anyone. I have never felt those butterflies in my stomach. Only thing I've loved is my family and myself. I know I'm selfish most of the times (I'm not selfish when I go out of my way and don't gauge someone's eyes out). 
Tired, angry, probably depressed, bored and so on. I feel like I could be the worst person on the planet (if it wasn't for my laziness). I could be a dictator that just annihilates nation after nation without even flinching... It's probably something many people have felt like, right?
Thanks for reading this mungle jungle I wrote even though I had better things to do! Sleep tight, eat well &amp;amp; have a day!</t>
  </si>
  <si>
    <t>it's all swiggidy swagaddy</t>
  </si>
  <si>
    <t>SirupChan</t>
  </si>
  <si>
    <t>I (20F) have been depressed since I was 9 and I still dont know how to cope. Whenever I get severely depressed people tend to ask me "what helps when you're down like that?" And "is there anything I can do or that you can do" and frankly i have no idea. I don't know. I've tried for many years to figure out what will help when I'm severely cant get out of bed to eat or clean depressed and I think I function fairly well other wise but sometimes those days comes and I legit dont know what to do. Like are there anything that will work for me?? Or am I just a person that has to wait the period out??</t>
  </si>
  <si>
    <t>Been Depressed (Offical diagnose) since I was 9, still dont know how to cope.</t>
  </si>
  <si>
    <t>brantbrou</t>
  </si>
  <si>
    <t>I turned 18 on August 19, and just recently had just recently attempted suicide on Sunday, August 25. I was sent to a minor inpatient hospital mainly for my safety. I just got out today and was finally able to look at my phone and saw all of the messages from people who have been thinking about me and how many people are saying that they prayed for me and are glad that i am alive. I've been told how loved how I before, but this is the first time I actually FEEL it. I love the feeling and I hope it never goes away. Stay alive guys. People love you, even if you don't feel like they do or aren't aware. Keep fighting.</t>
  </si>
  <si>
    <t>Just recently had a failed suicide attempt. I never really how many people liked/loved me until now.</t>
  </si>
  <si>
    <t>dualart</t>
  </si>
  <si>
    <t>About 3 years ago I came to the realization I was unhappy. And I tried to end a 7 year relationship. To give life another shot... it was that or it wasn’t worth living anymore.
I met someone and my heart exploded with a fondness for love and life. He was my teddie bear and I’ve never been so in love in my life.
Being an idiot I ended it to go back to my LTR. (Guilt is a powerful tool)
The man I fell in love with, met someone else - they’re happy. I care for him so much that I’m genuinely happy for him.
But I have just felt the ache of his absence for 3 years straight (no communication) and my heart still hurts everyday.
And I am back where I was, before it all
Except my heart is broken, and I feel more alone now than ever!
I don’t enjoy music, movies, art, my job, drugs, series, gym, going to the park, games, books, hikes, social get togethers.
Everything just feels empty.
I am empty.</t>
  </si>
  <si>
    <t>Love lost, nihilism and guilt</t>
  </si>
  <si>
    <t>iixvoid</t>
  </si>
  <si>
    <t>Just moved out and I'm really sad my whole life my step father was making me stressed along with hurting me emotionally and physically. I'm not sure how much longer I can take the stress. I'm just.. lost. My father abandoned me and my mother when I was little which made it harder. This man took the things I loved from me when I was a baby. The teddy bear my father gave me. He burned that. My friends. He didn't let me outside beside school. Forced to study countless nights all for me to gain sleep in school where I felt safe. I am so lost. 🤧</t>
  </si>
  <si>
    <t>Hurt.</t>
  </si>
  <si>
    <t>cowboy_pantaneiro</t>
  </si>
  <si>
    <t>I see a lot of depressed people trying different SSRIs (paroxetine, escitalopram, sertraline, fluoxetine, etc) for years in a row, and when you ask them if they feel better, they don't even know if it's working properly at all.
Have you ever heard that older classes of ADs are scientifically proven to help depression symptoms way better then the new ones? I gave up on SSRIs after trying TCAs. Any drug from this class helps me way better and faster than all of the SSRIs (yep, tried it all before). It cost's you nothing to ask your doctor to try them if you're giving up the fight against depression, and the side effects are way more tolarable than it's been said, without life-destructive wd's from SSRIs.
Anyway, even TCAs don't get close to solve our problems. They help us to cope with life for some time. If you're not cool with your life, take note that part of the problem is rooted outside your brain. Make some changes in routine, start different therapies, reflect upon your life and the world we live in, but don't give up because SSRIs didn't help you at all. It helps a lot of people, sure, but do nothing to others. Alternative is the right word for many people struggling with depression while on SSRIs endless river. Don't do this with yourself, you have a life to live.</t>
  </si>
  <si>
    <t>Anyone on the way of meds, if SSRIs didn't work for you, don't insist on taking it.</t>
  </si>
  <si>
    <t>JeevesVoorhees</t>
  </si>
  <si>
    <t>Depression sucks. It literally sucks happiness and joy from your mind and body. It makes you feel hollow and eats away at your imagination, destroying your creativity. 
Depression takes away everything you can want mentally until it manifests itself physically and begins to take away everything you love and more.
If there really are demons, depression is one of them. Or it's like a part-time malignant mental tumor, creating waves of pain and despair that resonate off every thought you have. 
Depression is the little negative voice in the back in your head screaming into a megaphone, drowning out any positivity in your mind. 
Why am I depressed? 
I am depressed because I am not happy and I am not happy because I am depressed.
Even when things can begin to look up, depression makes me always cast my stare downward, like I should be ashamed of myself and should avert my eyes away from all the successes of other people like I can't achieve or don't deserve any success myself.
Depression makes me feel like I have become a worthless parasite feeding on my own life's blood and that I am despicable and should be despised for my selfishness, self-righteousness, and delusions of grandeur.
I feel like I am the washed up, hasbeen star of a cartoonish, reality-based sitcom with no punchlines and no audience to tell them to anyway.
I hate myself because I am not happy because I am depressed about not being happy because I hate myself.</t>
  </si>
  <si>
    <t>Some thoughts about depression.</t>
  </si>
  <si>
    <t>thepowerfulliving</t>
  </si>
  <si>
    <t xml:space="preserve">
14 Tips for Managing with Depression and Suicidal Thoughts
Posted on August 29, 2019 by Mariana M Agac
14 Tips for Managing with Depression and Suicidal Thoughts
Hello beautiful being, as every day I bring to you information of great value to help you overcome your difficulties, since I am not physically next to you, I work really hard to bring the kind of information that has helped me to deal with my own journey and circumstances.
If you are reading this most probably you know someone who has been struggling with suicidal thoughts, or even if this person is you; but let me tell you something, you are not alone. Having thoughts of wanting to take your own life is a common manifestation among those dealing with depression. It is vital importance to remember, however, that what you are feeling does not have to translate into action. There are ways to relief your heart, your mind and soul.
Notice in your surroundings, everything is your life circumstances are constantly changing, and your feelings will also change, no matter how hopeless it feels right now. Although it may be hard to see it when you are feeling deeply depressed, there is hope.
Depression is a repairable illness and there are many options that may and will help you. Even if one treatment does not help, this does not mean that another treatment won’t. In the meantime, there are steps you can follow to cope with your feelings and start making changes that will improve your life and mental weather.
1. Admitting you have a Challenge in your life.
Realizing you have a challenging condition, taking actions to improve it is the first step to recovery. If you have found that you might be suffering of Depression and you have thoughts to end up what right now seems to be unbearable, stop right now. TAKE A DEEP BREATH, hold it for 3 seconds, now let all the air come out of your lungs. Do it another 4 times.   
Now get honest with yourself and admit you have a challenging situation and is time to search for assistance. Don’t be afraid, don’t over think, do not pretend to know what or how others might react, look at yourself in the mirror and set up a goal to help the person that is looking back at you.
You are not alone.
2. Seek Professional Help
After recognizing this challenge in your life, find a source to assist you. If you are not presently receiving any treatment for your depression; this step involves setting up an appointment with your family doctor, psychiatrist, priest, healer, reiki practitioner, holistic healer, or any other mean you feel the most comfortable to reach right now to be evaluated and treated. If you are already in treatment but are struggling, your doctor, healer or practitioner will be able to help you, either by working with you to make changes in your treatment.
Psychotherapy, counselling, yoga, reiki, meditation, mindfulness, are methods you can experiment with until you find what works the best for you. In the traditional medicine, Psychotherapy also known as “talk therapy,” is a first-line treatment that your doctor may recommend for your depression, either alone or combined with an antidepressant (pharmaceutical drugs) make sure you are aware of the side effects of this drugs and willing to compromise to that, if not I’d highly advice to find alternative medicine such a acupuncture, homeopathy, reiki healing, herbs, etc . In some studies comparing the two, psychotherapy “appears” to work about as well as antidepressants at helping to alleviate symptoms, although if you are feeling suicidal and need quick relief, psychotherapy alone may not be your best option.
3. Ask a Doctor If Medication Is Right for You
Antidepressants are generally the first treatment that your doctor will try. If you have already tried an antidepressant without success, this does not necessarily mean that you should give up. Maybe the approach to your depression should head now to a more holistic spirtitual way, where your mind, soul and body get in balance to find the root of what is the real lack your soul is suffering from.
Do not summit yourself into the use of any pharmaceutical drugs until you understand the consequences of this drugs in your body and in your brain functionality.
Be up front with your doctor and ask every question that comes to your mind and do your own research, you want to get better, not worst.
4. Call a Suicide Hotline
If you are feeling you can’t keep on, is getting to that stage where you feel you might do something to end the suffering you are experiencing, Suicide hotlines and Chat rooms are important resources. They are free and can connect you with a counsellor who will allow you to talk about your feelings in a safe, private environment.
Find yours now:
USA: https://suicidepreventionlifeline.org/
Canada: http://www.crisisservicescanada.ca/
Uk: https://www.nhs.uk/conditions/suicide/
Australia: https://www.lifeline.org.au/
Europe: https://www.iasp.info/resources/Crisis_Centres/Europe/
Or find yours here: https://www.iasp.info/resources/Crisis_Centres/
Your life is worth living and there’s a reason why you are alive. Your responsibility is to find that reason and make it happen. You are valuable! You are important! It can be fixed!
5. Avoid Alcohol and Drugs
While it may be tempting to hide from the pain by using drugs or alcohol, this is a bad idea. Alcohol can intensify your feelings of sadness and hopelessness. Drugs only bring more feelings of sadness, depression, anxiety and paranoia. You want to get better, not worst! You can find the drive to smile again in yourself, you just need a little help.
In addition, alcohol and drugs may lower your inhibitions, making you more likely to act on your temporary feelings. Facing any situation with avoidance mechanisms, only hides the symptom of the illness, but won’t fix the root of it. And you want to fix it, not hide it or ignore it.
6. Work on Problem Solving
In most cases, depression is related to a situation that has happened or is currently happening in your life, individualizing that situation, understanding what is the cause of that makes you depressed about this, spending more time in finding “problem-solving” mindset instead of dwelling on it, will increase your mood greatly.
If your problem feels particularly large or difficult, focus on what “baby steps” you can take that will lead you in the direction of a solution. Get your mind in the “how can I fix it” mode. It’s a must and you have everything in your power to make it happen.
Remember that, the same amount of energy that takes you to be depressed and feeling miserable, is the same effort as being joyful, pro-active and mindful. The difference is the final result. Choose to be a better version of yourself. You deserve that much.
7. Make Your Environment Safe
When we find ourselves in this destructive mindset, days can turn into a living nightmare of continuous fantasising of how to put an end to one’s misery. This cycle of suicidal thoughts that at the beginning are just temporary feelings, but the constant repetition of this mental energy can lead to translate into action. So, in those moments of clarity make sure your environment is safe, this could involve removing items from your home that you may feel tempted to use to hurt yourself, such as pills or guns, etc. If removing these items from your home isn’t achievable, remove yourself from the situation by going somewhere else for a while. Meditate, breath deeply, take a walk, listen to a life coach on YouTube, play music you really like, watch funny videos or comedians, do anything that can unplug you from that mindset ASAP.
8. Find your BURNING DESIRE
Every day can be a challenge if that’s what you set up your mind to do. When you are feeling bad as a respond to a situation of your dislike, it’s very easy to overlook all the positive things that are in your life. You might ask, like what?
Ask yourself these questions:
Am a breathing by my own means?
What is that thing that I am passionate about?
What do I enjoy doing?
How can I help someone out there that could be in a worst condition than mine?
What service can I provide to the world?
What makes me smile?
Do I have someone that cares for me?
Do I care for someone?
Do I have a place to live?
Do I have food over my table?
Do I have mobility in my body?
Why am I jeopardizing myself?
Why do I sabotage my life?
Why am I so upset with myself?
How long have been feeling this way?
Why am I choosing to stay this way?
Are there people in your life who would be hurt by your death?
Are you willing to let them bear with the outcome of your decision?
Your life is worth living, so live it.
No excuses, no self-destructive thoughts, no more self-pity, no one will come and rescue from the hole you have thrown yourself into, the knights with shining armour are all busy, taken or in a fairy tale, no one but YOU, is responsible of your life, your wishes and your dreams, and only you can make them happen.
Whenever your time to leave this human experience arrives, welcome it with the certainty that you have done everything and anything to make the most of it, this way death would be not the getaway of the reality you have built with your own decisions, but the outcome of a great journey in which your quest for the truth of yourself was the only goal.
9. Seek Human Contact
As we go through this stage of what might seem complete darkness, all we seek is for more darkness to surround us. We isolate ourselves from other people to consume in loneliness, shame, guilt, over thinking the past scenarios and situations that have driven us to this stage. We become like a shell where we see nothing but absolute darkness.
Although your first inclination may be to isolate yourself in your home and avoid contact with other people, it can be helpful to do just the opposite.
Take one step at the time, take a long shower, take good care of your body, wash it with love and care, as you’d do for someone you care for. Wash your teeth with full awareness of what you are doing. Spray on your favourite cologne or perfume that makes you feel cute. Style your hair the way you like it or try something new, be spontaneous. Wear clothes that are comfortable and special to you, put on some the charm on and go out.
Go out for a walk, where? It doesn’t matter. Go out. Try the market, buy some food that you enjoy, talk to the farmers, they are usually friendly and willing to sell with a huge smile. Go to a Café, sit there and watch people without any judgmental thoughts, just observe how life manifest itself in so many different ways and shapes. Smell a flower, admire the sky, feel the breeze in your hands, let the sun or the rain caress your face, feel what being alive is all about.
Get to enjoy the miracle of living.
10. Speak with Someone You Trust
Although life can be lonely when you are depressed and the feeling of having no one to care for you, this perception might be distorted by the beliefs you have settled in your mind, that have indeed, lead you to this temporary state of darkness. Finding someone who you can talk about your challenges is not as hard as you might think it is. The boundaries in our minds that make us believe that on one cares, will listen or even we may find ourselves doubting of our own mental health, our perceptions of life, to a point we are afraid to communicate to someone because of the fear of judgment. Talking to someone can be of great help – having someone to whom you can express your feelings, your emotions, your thoughts and struggles can bring a great relief to our souls when we feel overloaded. This person could be anyone you trust, such as a friend, relative, clergy or therapist; what truly matters is that you get your feelings out there, not allowing them to consume you.
11. Distract Yourself
Coping with your suicidal feelings is a cross to bear for what is worth, but if you have already started implementing one or more of the steps I have mentioned above, sometimes is simply a matter of waiting until the healing therapy you have chosen starts to improve your vision of life and your will circumstances change. While you are waiting, however, it can help for you to find ways to distract yourself from the emotional pain and the understanding of this dark moment.
Write in a piece of paper that you have easy access the following:
I am a healthy, social, happy, lovable human being. This is my journey and I am living it with enthusiasm. I am a fighter, a warrior and I SHALL NEVER GIVE UP, because I am strong, and I will SUCCEED.
Read this aloud every morning when you wake up, have it with you whenever you go, read it when you are feeling the darkness could take over. Read it before going to bed and repeat.
This exercise might seem odd and completely out of place at the beginning, because you won’t agree with those words, but this is a re-programming for your subconscious. We need to erase the destructive programming in your psych. So, do it every day with all the energy you have to become a better version of yourself, and you will accomplish it. Even if you feel is stupid, it doesn’t make sense, is pointless, just keep on doing! Fake it until you make it!
12. Remind Yourself of Past Experiences
Have you been through other episodes of depression? Think back to what steps you took that helped you then and repeat them. Most importantly, remind yourself that the painful feelings eventually passed.
13. Make out of your weakness your strength
This what has been call the dark night of the soul, and in order to find the light, there is a need for the darkness to guide us to it.
This moment in your life is not the destination is just a path of the journey to your greatest self. Most people give up 3 feet away from the gold, they give up right when they were about to reach the destination. It doesn’t really matter what is in the other side, what would you gain in the future, the only thing that is undeniable IMPORTANT, is now and how to moving your energy through this ether to leave your mark in the world, and if you are reading this right now, is because you are here to find your true soul calling.
The reason why most of us have dropped into depression is simple, we are not following our soul calling, we are not doing what we are supposed to do, and we are not doing what sets our soul in fire. Your soul is making you uncomfortable, annoyed, upset, angry, frustrated so you come to a point where you can no longer do what you are doing that is opposite to your calling.
This what you think is the worst moment of your life, is nothing but a road traced by your soul to move forward to where you truly belong.
14. Read Books of Self-improvement
Getting into your mind new information of how to overcome your difficulties is of massive impact in your psych. In order to remove all that is not serving you, is necessary to remove it and plant new sprouts of fresh knowledge that can inspire you to become the best version of yourself, which is the only true goal in this human experience.
In an upcoming Article I will advice you of some Great readings in self-improvement that has made a significant improvement in thousands of people around the world and they will do the same for you.
My aim is to be a valuable source of information for those who are in need of aid in difficult times, since I have found myself in these circumstances, I have struggled with them, my soul calling is to help others to cope with this human experience and become the best version of themselves.
May my soul be next to yours, hugging you with eternal love and compassion.
You are not alone, and you will get through this.
As always, I send you Big Huge Hugs.
Sincerely,
Mariana M Agac
The Powerful Living
￼
￼
Disclaimer&amp;gt;&amp;gt;&amp;gt; Dear reader, in this blog you might come across some affiliate links of products of your interest. Our team recommendations are to make sure you get the top ranked products in the conscientiousness of wellbeing, in some of them links we might get a small commission for the referral if you purchase, and that small commissions is used to keep this site running and updated with the most relevant information that is out there for your benefit. Thank you for the support you show us every day! With love The Powerful Living Team!
#reiki, #yoga, #chakras, #meditation, #healing, #chakra, #mindfulness, #reikihealing, #o, #love, #crystals, #crystalhealing, #amor, #n, #energyhealing, #a, #energy, #spiritual, #reikimaster, #energy, #namaste, #mindfulness, #spirituality, #wellness, #terapiaholistica, #lightworker, #healingcrystals #meditacion, #hooponopono, #bhfyp, #anxiety, #depression, #loneliness, #awareness, #meditation #therapy, 
Share this:
Press This
Twitter
Facebook
Related
￼
How Can I Be Depressed for No Reason?
In "awareness"
￼
Plants prescribed for Anxiety Depression in new ‘feelgood’ scheme in the UK.
In "Anxiety"
￼
8 Tips for Uniting Your Body, Mind, and Soul
In "awareness"
Posted in Anxiety, depression, mental health, TipsTagged #a, #amor, #bhfyp, #chakra, #chakras, #crystalhealing, #crystals, #energy, #energyhealing, #healing, #healingcrystals #meditacion, #hooponopono, #lightworker, #loneliness, #meditation #therapy, #n, #namaste, #o, #reikihealing, #reikimaster, #spiritual, #spirituality, #terapiaholistica, #wellness, #yoga, Anxiety, awareness, depression, love, meditation, mindfulness, reiki1 Comment
Post navigation
Plants prescribed for Anxiety Depression in new ‘feelgood’ scheme in the UK.
How Can I Be Depressed for No Reason?
One thought on “14 Tips for Managing with Depression and Suicidal Thoughts”
Pingback: How Can I Be Depressed for No Reason? – The Powerful Living Edit
Leave a Reply
Logged in as Mariana M Agac. Log out?
Comment 
 Notify me of new comments via email.
This site uses Akismet to reduce spam. Learn how your comment data is processed.
YOU ARE FOLLOWING THIS BLOG
You are following this blog, along with 346 other amazing people (manage).
TOP POSTS &amp;amp; PAGES
14 Tips for Managing with Depression and Suicidal Thoughts
How to Practice Mindfulness?
8 Tips for Uniting Your Body, Mind, and Soul
What is exactly Mindfulness or Mindful? And how does it work?
Plants prescribed for Anxiety Depression in new ‘feelgood’ scheme in the UK.
How to Treat Anxiety and Depression
Why Practice Mindfulness?
How Can I Be Depressed for No Reason?
CATEGORIES
Anxiety
awareness
depression
Diet
Health
meditation
mental health
mindfulness
Motherhood
reiki
Self Love
Tips
BLOG STATS
519 HITS
INSTAGRAM
No one else has the control of your life, only you can make it heaven or hell. @thepowerfulliving
A dreamer with a burning desire can materialize his idea into a reality. @thepowerfulliving #quotesforyou #quotesilove #quotesindonesia #quotesofinstagram #quotesilove #Quotes #SuccessQuotes #successquote #successquotes
8 Tips for Uniting Your Body, Mind, and Soul Hello Gorgeous Soul, in today’s article I’d like to talk about the unity of BMS (Body, mind and soul), so let’s start with few questions; do you know what it takes to unite your body, mind, and soul?  If you did, do you realize that you would be able to attain the balance that nearly everyone desires they had in their lives?  Do you know what you need to do for yourself in order to bring about this balance? Read the rest of this article in my blog. Find the link in my bio ￼￼￼@thepowerfulliving #artist #mind #mindset #mindfulness #awesome #photooftheday #instagood #Inspiration #tips #soul #bodybuilding #selfies #selfcare
Depression should not underestimated or ignore. If you are suffering from depression and having suicidal thoughts this post is for you. You are not alone! Check out my Blog and read this article. We are with you ! ￼ @thepowerfulliving ￼
Refusing to accept there's more out there than we know is as cruel as cutting a baby bird wings before it learns to fly. Follow my blog for more inspirational articles, find link on my bio￼￼￼￼￼￼ @thepowerfulliving
Limited believes are in fact, the only real weaknesses that a person can condemned to live. Follow my blog for more inspirational articles ￼￼￼￼ @thepowerfulliving
MARIANA MORALES
￼ Mariana M Agac
CONTACT ME:
thepowerfulliving@gmail.com
Topics 	Select Category 	Anxiety  (7) 	awareness  (11) 	depression  (8) 	Diet  (2) 	Health  (10) 	meditation  (7) 	mental health  (13) 	mindfulness  (14) 	Motherhood  (5) 	reiki  (1) 	Self Love  (7) 	Tips  (1) 
YOU ARE FOLLOWING THIS BLOG
You are following this blog, along with 346 other amazing people (manage).
PAGES
Get to know me better
My Books
One on One Coaching
Our YouTube Channel
Swimming Pigeons Accessories
￼
THE POWERFUL LIVING
FOLLOW ME ON TWITTER
YOU ARE FOLLOWING THIS BLOG
You are following this blog, along with 346 other amazing people (manage).
￼</t>
  </si>
  <si>
    <t>14 Tips for Managing with Depression and Suicidal Thoughts</t>
  </si>
  <si>
    <t>George122516</t>
  </si>
  <si>
    <t>How do you "reset" your body  to break out of a depressed state? Is there one thing that helps you?   (Ex:  a food, activity ,thought, mantra, etc)</t>
  </si>
  <si>
    <t>Will you share one tip for when depression hits?</t>
  </si>
  <si>
    <t>hhfvikjnbvgh</t>
  </si>
  <si>
    <t>I’m at lunch at work right now and I’m thinking about how I’m literally horrible at everything I do. I’ve messed up so many times today and I’m even training someone as well, so I’ve fucked p and embarrassed myself in front this poor new guy. My supervisors are are always pissed at me cause I’m just so terrible, even though I try to work so hard, I just can’t get anything done right. It’s not just work, I feel like I was literally born with the destiny to be an absolute failure in every aspect of my life. Why am I so useless and disposable.</t>
  </si>
  <si>
    <t>I’m terrible at everything</t>
  </si>
  <si>
    <t>roswell675</t>
  </si>
  <si>
    <t>I’ve constantly struggled with mental illnesses for the past 6 years but sometimes I have periods that are worse than others. I honestly feel like i’m always on the edge of losing it but I contain everything because i’m so busy with work, school, and life responsibilities. Lately my depression has been at a low point and i’m scared my eating disorder is coming back after having been “recovered” for a few years. I grew up as a military child, so I have moved too many times to be healthy as a growing adolescent. Lately I’ve been feeling like I really need to go back to my peaceful, quaint hometown in new england where I was born. Some of my best memories were there, including my grandparents who passed away. They had so much impact in raising me so this place is really special to me. I feel like i’ve reached my breaking point and I just want to go visit this place for a week and get away from living in southern california (a place way too hectic to be so bottled up like this lol). the issue is that i’m in my last semester of college and working a ton, so I can’t really afford to take that time off. I feel like there is always something like this going on where life is too busy and hectic and I restrict my body from letting go and losing it. if that makes sense. i’m just so tired of acting like I have everything together. and showing up at work every single day and putting on a fake happy face. i’m not okay and it’s so exhausting having to push everything aside to live a somewhat normal life and carry out basic responsibilities to survive as a human. have any of you dealt with this? what do you recommend doing in a situation where you just need to go away for a while but you can’t?</t>
  </si>
  <si>
    <t>I’m on the verge of losing it, but still contain everything I feel because I don’t have time for a breakdown</t>
  </si>
  <si>
    <t>swootylicious</t>
  </si>
  <si>
    <t>I used to love everyone as a kid. I was quiet and introverted, but if people liked me, then I would be their friend, and I would really enjoy their company. I've never had a lot of friends, but I used to get so much joy out of the ones I have. I can feel this creeping cynicism everywhere now, and I hate how it's changed me.
So many people irritate me to the point where I never reach out. I have hours of free time every day, and never invite my friends over any more, the stress of being the butt of jokes or being touched makes even my best friends not worth seeing. I hate that about myself.
I don't keep in contact with anyone anymore. I never respond to texts because I don't want to maintain a conversation. I can't laugh at things people send me anymore. I've become so distant because everyone does nothing for me, and I hate that about myself.
I've been a musician since I was a kid. Ever since I graduated college I've had more creative output than ever before. I loved my music. I used to be so passionate about everything new I was doing. But then I kept finding more and more stuff that made my music feel not so new. I started doubting everything. I stopped making everything. I used to say with pride that I was a musician, but I have no connection to that these days, and I hate that about myself.
I used to take so much pride in my accomplishments. I graduated, got a job in the industry I wanted, and managed to finish projects I was passionate about. This was a year and a half ago, and the last time I felt pride in my skills. I get no satisfaction from it any more. I am what I wanted to be when I grew up, and I don't know why I ever did in the first place. I'm only feel empty because I accomplished my goals, and I hate that about myself.
----
All these things used to be my source of energy. As I learned to become a functional adult, keep my apartment clean, pay my bills, go outside, eat like a human, I would do it for these things that I loved. I kept getting drained by everything, and I lost what excited me. I don't love these things any more, and now I can't maintain the energy.
I don't know why I maintain it. I can't think of anything I want to change about my life except this overpowering cynicism. I want to love everything again. I want to be able to handle an ounce of dissapointment and bounce back.
All my life I've been goal oriented. Give me a checklist and all I want to do is check the boxes, and feel accomplished. But I'm too apathetic and pessimistic to make a new list, and I hate that about myself.</t>
  </si>
  <si>
    <t>I hate my cynicism</t>
  </si>
  <si>
    <t>Hasan1411</t>
  </si>
  <si>
    <t>Even tho Im sure that I have depression I don't wanna say it because I didn't go to a psychologist I feel like I'm trapped in a dream and I can't get out. I feel like I fail at everything I do. I'm thirsting for any human attention and physical contact. And this may  sound cringy but im sure that my crush doesn't like me but I'm not manly enough to ask because I'm too shy and its very hard for me to talk to any girl.</t>
  </si>
  <si>
    <t>I'm trying so hard to not cry right now</t>
  </si>
  <si>
    <t>plamebay</t>
  </si>
  <si>
    <t>Hey guys, I’m going through a lot of stuff and I’ve become really self aware to realize that there’s changes needed to be made, but I don’t know where to start. I’m 18 years old turning 19 soon and I feel like I’m not where I should be.
To start off, I feel like I have an unhealthy emotional attachment to a girl. She was my best friend but I ended up having feelings for her. She didn’t feel the same way and I’ve been fucked up about it for over a year. This whole time I’ve just been feeling sorry for myself and dwelling on it without actually dealing with the problem, so I want to try and express how I feel on here, and maybe it will help me get the help I need. This girl loves me and cares about me a lot but only in a platonic way. When her feelings weren’t returned, I blamed myself. I found everything about myself that could’ve been a possible reason why she didn’t like me back and hated myself for it. I also have intrusive thoughts of her with someone else in the future, and loving them the way I wanted her to love me. Thoughts of her being intimate with someone in a sexual way. She previously had a best friend of two years that loved her at first but she wasn’t attracted to him, but after 2 years of being friends she caught really strong feelings for him. Maybe I thought that the same thing could happen to me. I ask myself “what did he have that I didn’t?” and it kills me so much. I can’t seem to forgive myself because I believe that it was my fault, that I was too needy and desperate and too much of a “nice guy” and that killed any possible attraction. She even told me she didn’t want to hurt me and would “try” to have feelings for me. I waited for a year for that to happen, putting her on a pedestal the whole time thinking that it would make her fall head over heels in love with me. I know that the problem is within me. I know that this is because I’m probably insecure and have low self esteem and as a result of that I’ve developed an unhealthy attachment to someone. It’s my fault that I can’t move on and it’s my fault that I was too infatuated with her in the first place. 
And you know what? Realizing that just makes me hate myself more, like I’m a weak person for behaving this way. It’s hurts my ego that a girl wasn’t sexually attracted to me. And that I don’t want to think of her with someone else. Does that make me a narcissist? Does that make me selfish? Does that make me a pussy or a beta male? Maybe if I wasn’t so needy or attached it could’ve worked. Maybe she felt that I didn’t love her, but rather that I was in love with the idea of being in love. What if she’s right? Why do I fall for people and attach myself to them so easily, rather than letting relationships happen naturally. Anytime I start to like a girl I attach myself to them and imagine the rest of my life with them. Why do I do that, like what’s the underlying cause of that? When I want to let go of the attachment, instead of saying I’m going to move on and become a better version of myself, I think of it in a way where I become a better version of myself and go back and attract her. But that just leaves me in the same mindset as before, obsessed and attached. I think about this from the second I wake up to the second I fall asleep. I cut off contact with this girl last year due to the pain I was going through, she felt really bad and didn’t want to lose me but I had to. About a month ago she reached out to me, saying she felt really guilty and that she missed me. That she hates the idea that she’s the one that hurt me, or that I hate her. We talked and I assured her I didn’t hate her. We continued talking and catching up for a few days but eventually I had to ask her whether she was texting me because she regrets her decision or just misses me as a friend. We talked it over and in the end she said it was better to stay friends because we are currently in different countries, and she was starting college soon. I agreed, but I think the false hope I had reignited the feeling of pain I went through. 
I feel like less of a man when I realize all this, like I’m a pussy with no self worth. People say to love yourself but I don’t know how to love myself. My brain is such a mess right now I don’t even know what else to say, there’s so much going on in my mind but I can’t put it into words. I constantly spend hours on end on the internet searching things about this. I know that I approached this the wrong way and that I was behaving in a “beta male” way. I’ve read a lot about the whole alpha/beta thing, and it just makes me feel worse about myself. That I’m not an “alpha”. I don’t have confidence, I don’t have a mission in life, I just feel lost and broken. 
I feel guilt that I feel this way, because there are so many people with depression that have serious and valid reasons to be depressed. Sometimes I feel like I don’t have the right to feel this way when other people might have it worse. 
I want to get out of this and genuinely improve. I went to a therapist and she told me I was severely depressed. I was prescribed SSRIs, I’m on day 6 of taking them and so far I feel like shit, I’m restless and I can’t sleep and I overthink 24/7 about this. I’ve been having thoughts of not wanting to live since I started taking them. I am going back to begin counseling/therapy, separate from the medication. I’ve also started NoFap, I read a lot about the benefits of stopping masturbation/porn and I’ve decided to give it a try. I’m on day 10 now. I also decided to start reading daily. I went to the library yesterday and made a library card, I took home about 10 books and I’m starting to read them. 
Apologies if this is too long or messy, my brain is a mess right now and I just wanted to vent and let it all out. I appreciate any advice, and it’s all love &amp;lt;3</t>
  </si>
  <si>
    <t>I feel so lost and broken and I don’t know how to start feeling better</t>
  </si>
  <si>
    <t>inthzone</t>
  </si>
  <si>
    <t>My mom is such a miserable person and doesn’t know how to communicate at all. Never once in my high school life did she ever ask me how my day was, never once asked me where I wanna go to college, what I want to study. Getting my license was the biggest struggle fucking ever. Flash forward to now she hates I’m taking a break from college. She wanted me to open up a credit care so I did, except I didn’t send in paperwork in the time they needed (it wasn’t sent in mail on time which in no way is my fucking fault) and she’s like “I give up” like I only  told you because u would find out eventually. I never  tell her anything bc she acts like this, and I said it’s not like I did it on purpose and she’s like “mhm” like wtf would I risk ruining my credit for what do you mean. What does “I give up” mean and she doesn’t  answer she walks away and goes to talk to my brother like You talk to ME. ME. It’s my business not his. This is a constant thing where she ignores me and talks to him. And she always mocks me every word I say, she mocks. When I try to tell her my interests she doesn’t reply like she just doesn’t talk. I brought her to the movies the other day and I drove there and everytime I try to talk to her in car she doesn’t respond. It’s so  frustrating. Why does everyone else have good relationships with their mom and I don’t? It’s not like she even has anything to give up on anyway. She never guided me in anyway, she never helped me make any choices, I do this all out of fear of failing. So I really think I deserve the credit for NOT giving up when I could have 400 times. I wanted to give up on school so many times. And I wanted to quit my job so many times and I just want to leave so many times and I don’t. So at least I have me. She never did anything for me, and I love her and I do appreciate what she does for me to live here and have a nice life in that sense I really do and I do love her but she has no idea how little she has actually done in terms of figuring my life out. I do it by myself and it’s hard. And to hear “I give up” when she’s directed me in no way just sucks.</t>
  </si>
  <si>
    <t>My mom hates me</t>
  </si>
  <si>
    <t>nono1210</t>
  </si>
  <si>
    <t>Hi All, 
&amp;amp;#x200B;
I'm currently having an anxiety attack at work, but I have to get on a few calls in a bit. Trying to manage it best as I can but feel like my heart is exploding. 
I've been sliding into deep depression the past few days and have barely been able to do any work, so the last thing I want to do is get on calls and have to be "on." Normally I am consoled by my family or boyfriend, but family is super busy and not super understanding atm and boyfriend has been super swamped at work. 
Any advice on how to get through the day today? Or at least through these calls? 
Thanks</t>
  </si>
  <si>
    <t>Anyone have any advice about having an anxiety attack at work?</t>
  </si>
  <si>
    <t>Chili_Flake</t>
  </si>
  <si>
    <t>TW: cutting, suicidal thoughts
I thought I was making progress. I started seeing a doctor, and I'm on some medicine for a few weeks now. It took a while before I felt the effects, but now I feel less susceptible to breakdowns. I can still feel a bit happy though.
A few days ago, my manager talked to me about my performance. I had been coming late frequently, my motive was low, and it affected my work. It was just so hard to wake up every day knowing the same shit will happen, plus our office has a habit of "reorganizing" its management system every few months. Also, I learned that the company hasn't been earning money for a few months now.
I thought I was taking the talk pretty well, until I felt dizzy. I had to sit down somewhere. The conversation continued until I had a full-blown panic attack. It got harder to breathe, and my hands and knees numbed and tingled - my fingers clenched tightly. My manager did his best to help me calm down, and offered to get my medicine from my bag. He also called my fiance and let him know what's up. I took my clonazepam and waited for myself to calm down. My friends from the office came to me and helped me out too. It was fucking scary. I was excused for the rest of the day, and my fiance met me back home shortly.
I tried to call my doctor once I could move my fingers. No answer. I called again and left a voicemail for her to call me back. She never did.
The next day, my boss wanted to speak to me. I thought it was going to be about my panic attack, but he informs me that I needed to resign because of the reasons above (company losing money and slipping performance, plus he was worried about my mental health). Understandable. Things are out of my control. I just wish I did better and more to make myself more valuable to my office but if they're more concerned about the money, then I can't do anything about it. I was given 2 months until I part ways with them.
It all hit me when I got home. My fiance took the day off to be with me. I explained the situation, broke down, and he held me close, reassuring me that things will be fine. I calmed down after that and excused myself to go to the bathroom. When i came out in just my undies, he saw the scars on my thigh. I had been cutting a few days before, when the medications made me feel more numb than usual, and I was feeling pretty worthless. I hated myself. Immediately his demeanour changed - he asked me what were the scars, why I did it, how I cut myself. I explained, and told him I didn't know what I was thinking and apologised. He then distanced himself emotionally - a self-defense mechanism he has when he's upset. I hate it when he does that, at the time when I need him the most. I hate myself for cutting my thighs, and I was thinking that if I hadn't done that things would be different. 
Everything happening at once was too much. I was smoking outside on our balcony, and I contemplated jumping off. I then thought about how much of a mess it would make, so I backed off. I thought about running to the highway and waiting for a car (or several) to hit me, but I convinced myself that it would be an inconvenience to others. Maybe drinking bleach?
I immediately messaged a close friend and told her my thoughts. She talked me out of it. I'm thankful for that.
He's still a bit distant today. I spent the day doing chores to keep me occupied and distracted. It helps, but I need my fiance to hold me tight again and tell me okay. He went straight to our room after work, and I asked him how his day was. One word replies. He's tired. I wanted to cry, but again the Setraline was working too well.
I still do feel shitty, like things aren't going to get better and I constantly worry about everything. I feel like talking to my close friends but I feel like I'd just be bothering them. 
To those who read til the end, thanks for hearing me out. I just needed to vent and I don't know who else to talk to.</t>
  </si>
  <si>
    <t>At my lowest point now</t>
  </si>
  <si>
    <t>chadwl_</t>
  </si>
  <si>
    <t>New to reddit here. Hi. If this post breaks any rules just make me aware so I can delete it. 
Anyways— I’ve pretty much moved past my worst stage of depression that I had a couple years ago (WooHoo!)  Lately, I’ve been having dreams of my childhood. For example: 5 minutes before I decided to get on here and write this post, I woke up from a dream. I dreamt that I had gone back in time to my old elementary school, and I got to see all of my old friends and classmates when we were all younger. I talk to a total of 1 of them still, and having that dream makes me miss those times even more than I already do. 
Example 2: Frequently, I will go on google earth and visit all of my favorite childhood spots. The parks where we played tag, my old houses with lots of memories in them, etc. 
Doing these things, in a way, helps calm my nerves. Being able to see those places and what not, just knowing they’re still there and the memories they hold. But in a way, it makes me feel absolutely awful. I can never go back to those times. I can’t get my friends together and play tag at that park in our neighborhood like we used to. Even if we somehow managed to, it wouldnt be the same as it was when we were kids. Thinking of moments like this makes me feel awful inside. I’m slowly starting to believe that the rest of my life will always be sad and that none of the moments yet to come will ever compare to my childhood. It’s bringing back that feeling of depression, having an empty space in my chest. Crying constantly.
How can I learn to be content with what I have now and move on from those past moments?</t>
  </si>
  <si>
    <t>How can I focus on my life and what’s happening now, instead of being hung up on moments that have already passed?</t>
  </si>
  <si>
    <t>psmart27</t>
  </si>
  <si>
    <t>I  don't know who needs to hear this but here are some signs that you are being mentally abused. It can be difficult for even the strongest of people to identify what is going on.
If they act surprised that you're good at something. This is a small sign, and may lead to nothing or could be the start of something catastrophic. If you encounter someone that is openly surprised you can do something, keep an eye out on that relationship.
If they try to manipulate your relationships with other people. If someone tries to tell you your relationships with other people are under false pretenses, ask yourself or even the other people the basis of your relationship. Don't let someone tell you what your friendships are made of.
If they make you feel insecure and then point it out. This is a more complicated variable that could vary greatly based on your situation. The bottom line is, if someone is pushing you to feel less and then uses your lesser feeling against you, it is mental abuse.
If they tell you that all your explanations are invalid. Explanations are how points are made, if someone doesn't give you a chance to explain and pushes their own agenda, they are abusing you. If they make you feel like nothing you say can save you, its because it can't and you need to leave. They are the only thing you need to be saved from.
If they say they are always standing up for you. One or two instances, sure, but if someone utters the phrase "everyone always says and I defend you." They are trying to break you down and make you feel like no one around you cares for you.
If they tell you that your struggles and sparrows are not justified. Even if in your case the person saying this has visibly more trauma, it does not invalidate your feelings. You have the right to feel however you want and no one can take that from you, it is one thing to be unsupported, it is another to indure abuse over it.
If they tell you that you do not deserve the things you have. This person might try to say that you got there the wrong way, or that these things just fell into your lap. Don't let anyone take away your achievements.
If they tell you you have no one. It is more obvious if they point out that they are the only support system in your life, but they could simply try and tell you no one is there for you so you come to that conclusion yourself. The important part is, you are not alone, don't let them isolate you.</t>
  </si>
  <si>
    <t>Signs of mental abuse that helped me realize it wasn't my fault, it could happen to anyone, and I could finally start recovering from my depression.</t>
  </si>
  <si>
    <t>FayePixie</t>
  </si>
  <si>
    <t>I need some advice. 
Hey everyone.. I'm taking a leave of absence from my 3rd year as a Speech language pathology major. I wanted some advice from anyone else who has taken a break from college or work - heck, anyone willing to offer advice.
So around this time last year I became violently ill and began going to the doctor twice a week. I could barely attend class and wrote a lot of sick tests. I didn't do my final practical examination, meaning that even though I had passed my theory modules I couldn't continue into the majority of the speech-language theory modules. So I was forced to retake my practical module despite completing 60 required hours of giving therapy to kids and receiving 80% for the module (the dean wouldn't let me write a sick test for the practical)
That means I had two subjects for half a year. I was so ill I couldn't even do that well enough. I gave up after completing my psychology exam since it was the final psychology needed for my degree.
My pain finally got better after a diagnosis and medication, but I've gained so much weight due to my disorder that I don't want to show my body outside. I've been working at a bookstore but since they cut our hours 20% across the board (they cut mine 40%) I've been home more. A lot more. I love reading and I'm pretty extroverted but I've been holing myself up in my room and just watching videos in my pyjamas. Sometimes I'll listen to audio books for hours while lying in the dark.
I pushed myself to go play DnD with some new friends and enjoyed it so much. I laughed from the heart for the first time in about a month. But when I get home, I'm depressed again. I promised myself to spend my off time reading, freshening up on my anatomy studies, doing things I'd never done before like puzzle building and going to places I never have before. But since I barely make money since the pay cuts I can't go anywhere. And I don't want to. I know I'll enjoy it when I'm there but getting there is the hard part.
I think I might be getting addicted to my medication that's used for peripheral neural pain. I'm not sure. I take more than I need because it numbs me. I'm really worried about myself and so is everyone else. I wasn't picked to work a comic Con South Africa and I really wanted to meet William Shatner. I'm just tired of so many failures. I used to be so much more. 
Does anyone have any tips on how to get myself to use this time? I always wake up around 9 every day and it makes me feel like crap. I feel like I'm slipping. 
Anyway, to whoever reads this, thanks for listening.</t>
  </si>
  <si>
    <t>How do I keep busy during a leave of absence?</t>
  </si>
  <si>
    <t>Xavotirlangan</t>
  </si>
  <si>
    <t>Tonight was my first and scariest breakdown in a long time. I was talking to my girlfriend then I felt everything just dissapear. I apologized to her but I didnt know for what I just couldn't stop it all from rushing in. Every time I wanted to kill myself every time I just wanted to end it came to me. I went into panic attack shaking out of fear. I couldn't breath and I didnt know why and I still don't know why it all just erupted. I broke down into tears and thought about it over and over again. I don't want to kill myself but for the first time in my life I admitted it someone she stayed on the line with me. While I went on a tirade of pathetic tears and just wanting it all to end. For the first time in my life I couldn't just laugh it off, it was just fear. For the first time I wanted to and for some reason needed to. I feel a weight on my shoulders if not my body. At the moment I'm left in silence and it's the most defining yet loudest noise I have ever heard. When I closed my eyes all I felt was peace and right now as I type this I feel the urge to just sleep forever. I'm a 19 year old man but I feel like a lost kid. For the first time in my life my laughter is no longer there just the sound of my sobbing hyperventilating weak and pathetic self. I don't know how long it's been or will be until my next emergence into this place but I hope it won't be my last place I find myself thinking alone..</t>
  </si>
  <si>
    <t>My mental break down</t>
  </si>
  <si>
    <t>-voltar_</t>
  </si>
  <si>
    <t>... and how I know that? personal experience: being ridiculed and laughed at for having a serious case of eczema that not only disfigured me, it also hurt like hell... especially when it oozes pus and blood, the stains everywhere on my bed and sheets that I have to see every single fucken day and the stench of blood that wont leave my nose, that is aside from the bandages i have to apply and the steroids that cant do jack shit to help. people ALWAYS do one of two things when they meet me for the first time: A) they try to avoid contact at all coasts least they are afflicted by the dreaded eczema and B) I get told one of the following: 1) why dont you see a doctor? 2) be a strong man and just live with it, that is aside from the bullying i suffered since I was a kid and even at this point in time for being overweight because of gland disorder which I only discovered recently, AND YOU KNOW WHAT? ITS NOT MY FAULT I WAS BORN WITH SUCH A HIDEOUS AND FRAIL BODY!. I wish for humans to suffer and for them to get extinct as a species, THEY DESERVE NO LESS.</t>
  </si>
  <si>
    <t>People are insensitive fucks who deserve to be slaughtered like cattle...</t>
  </si>
  <si>
    <t>Hardyz1000</t>
  </si>
  <si>
    <t>I’m a student and also work casual but I’m struggling badly managing the two. My depression is killing me working retail, I can’t smile or have the motivation to talk to customers. I tried calling in sick for tomorrow and I’m a casual so I should be able too but they denied me and said you have to come in they have no one to cover my shift. I don’t know what to do I haven’t told them About my depression but I’ve lost motivation for everything.</t>
  </si>
  <si>
    <t>Did you ever tell work about depression</t>
  </si>
  <si>
    <t>Sleeman13</t>
  </si>
  <si>
    <t>Hey all, I’m 22 and I feel it’s safe to say I’ve been depressed for about 10 years. My dad was diagnosed with cancer when I was 8 and passed away when I was 13. I saw him go from relatively normal to in palliative care in his final year. I was able to keep myself distracted with school (one of the benefits of losing a parent at such a young age). I went on to complete further education but now I’m paralyzed with malaise and lack of drive. 
About a year ago I finally swallowed my pride and went to therapy. I had crippling anxiety after finishing my schooling and thankfully now my anxiety is super manageable. 
But am I really supposed to “join the rat race” like my mom says and commit myself to a soul sucking job just to enjoy that covetous two weeks of vacation a year where I’ll inevitably just lay in bed dreading having to go back?
Maybe I’m just being a baby and need “suck it up” but it just feels like such a raw deal. I’m miserable as it is and I honestly can’t see how I can continue this for another 40 years. 
I’m by no means suicidal, I love art in all its forms and I know on my death bed my biggest regret is going to be not being able to read every book, see every movie, and listen to ever album. 
Unfortunately, i don’t think you can make much of a living by just listening to music and reading. 
I got a degree in graphic design and like that well enough but the job market for long term security in this field, especially for someone straight out of school, seems inexistant. 
There’s also the overhanging cloud of irreversible climate change that makes me feel like what’s the point in trying if we’re all going to be wiped out in 30 years?
I don’t know, it’s 4 in the morning and it’s not like I have a job or anywhere to be anytime soon. 
Sorry for the wall of text but I just want to know if anyone else feels like this and if anyone has any suggestions on what I should do. 
Cheers</t>
  </si>
  <si>
    <t>Do I really have 40 more years of this?</t>
  </si>
  <si>
    <t>penswen</t>
  </si>
  <si>
    <t>I feel like everything I do to deal with my depression is pointless. Since I started therapy and meds I've only felt worse and worse. I hate my body, I wish I was 17 again when I liked it. Now I've permanently marked myself with stretch marks and I'll never be happy, let alone have the body I want.
Why can my peers be happy but I can't?
Why can my peers manage their appetites but I can't?
Why can my peers feel loved and cared for but I can't?
I have no support network besides my parents and my therapist, I don't have friends who really care that much about me. I never know what to do.</t>
  </si>
  <si>
    <t>Depression makes me binge eat, binge eating make me fat, being fat makes m the my body, hating my body makes me depressed. Depression makes me...</t>
  </si>
  <si>
    <t>BlunderInANutshell</t>
  </si>
  <si>
    <t>Man I was doing fine, I’d say terrific. Along for two weeks I did felt ok, my husband noticed it, my smile has back and I did felt great, I had hope. But today, I had a little argument with a woman in the office, and then start again. Yesterday it was just hope and happiness, Now I just want to die. What’s happening to me? what shall I do.</t>
  </si>
  <si>
    <t>Two weeks fine but today depression is back</t>
  </si>
  <si>
    <t>an0nm4n</t>
  </si>
  <si>
    <t>Today marks a month since my last breakup. It was probably the most meaningful relationship I ever had. I love her a lot.
She helped me to manage my depression and get through shitty days. Everything was great when I was with her.
The relationship was long distance so we got to see eachother only a few times but everything was so great at first but then it kinda got hard and she left me when it got hard. 
The worst part is, she's getting back with her ex.
I know I could have treated her better too and all but it just straight out hurts.
I keep doing stuff everyday and often I find myself distracted or spaced out thinking about what we were and how beautiful it was. 
I've tried to get her back too but she's not changing her mind about getting back with her ex.
What do I have to do to stop my heart from bleeding?</t>
  </si>
  <si>
    <t>How long does it take to unlove someone?</t>
  </si>
  <si>
    <t>IHAVEAWOKEN2012</t>
  </si>
  <si>
    <t>I've been through a lot. Some recent things hurt me pretty badly. And even though something can emotionally or physically hurt, and I don't care. Im used to feeljng hurt. Physically and emotioanlly.
And It's been causing so many problems. For example, the adults in my family love having authority and they tend to run things with fear. So when you give them the response the want, the happier they are.
Well, I've never had a sense of fear for as long as I could remember. And that's because I don't care what happens to me anymore. I don't care if I live or die. And so, I can be yelled at, I can be attacked, I can be punished. I don't care. I show basically no emotion, and It's starting to bother everyone. Especially the adults.
I can feel upset or angry with a situation. But in the end, i expect bad things to happen. So I don't care about the pain I feel. So i tend not to talk about it. I just go on through my day like nothing is wrong. Because in the end, my life is just a crappy song on repeat. I feel worthless, replaceable. And personally, I feel like so many people would be happier without me. 
Everyday I just feel like crying, and I just accept it as my fate. I can cry my eyes out, but in the end, I probably deserve this. I deserve the pain, and the abuse.</t>
  </si>
  <si>
    <t>I can't care anymore, it just feels as if nothing matters</t>
  </si>
  <si>
    <t>HeavyMetalHeartbreak</t>
  </si>
  <si>
    <t>I just gotta get it out there. 
I know all the people I would hurt. 
They're not my kids. I don't have any kids. I don't have a woman who loves me and stands by me anymore. 
I have good friends. People who have suffered to keep me floating. 
What a waste of an investment if I kill myself. 
I've lost a lot of friends to suicide. More than most people on the planet can claim. A fucking lot of people I've loved and would have done anything for to keep around. 
I know that empty hole that screams "why didn't you ask me for help? Why didn't you scream it? I'd have sold my bills short to keep a light in your life and path to happiness... Why'd you do it???" 
That's the only thing that keeps me going. What would I do to those who really care but I don't understand would be devastated?? In my mind there are people who would care... But won't show it until after I'm dead. 
Unfortunately for me, my shotgun is a fee states away. But I have access to a 22. 
Holy shit. A little hole in the heart. That would suck. What if I miss and hit a lung? Do I have the constitution to reload again 2 or 3 times to hit my heart? What suffering will I endure? A single shot squirrel/rabbit gun. 
I'm feeling rough today dudes. Really rough. I miss the happy days when I was married and I still believed the lie. 
What am I to do if not die. 
No job. No way to a job. Living in a shed. Food stamps for instant noodles. 
I only have my dog. I sell my food stamps so I can feed him. He's a wolf hybrid. I can't legally give him up to a good home. 
I'm forced to live as long as he does. 
His mom wouldn't take him a year ago when we split. 
I'm a sinker on humanity doing all I can to keep my dog happy. 
I just want to dissolve and disappear. 
If anyone wants to shoot me... I have some exquisite China and artwork you can have for the job. 
I'm just... So tired... So done... So over living. 
I've experienced the purpose of this life. 
Unconditional love. 
And I lost it. 
Please... Someone put an end to this. And... Use the money from my effects to take care of my dog. 
Thank you. If you kill me... And take care of my boy... Thank you. And I love you for the relief of my suffering. 
*Hugs* make it quick. Leave my brain in tact for further study.</t>
  </si>
  <si>
    <t>Man...</t>
  </si>
  <si>
    <t>Sucide, Depression</t>
  </si>
  <si>
    <t>BobsSandwhiches</t>
  </si>
  <si>
    <t>I’m a 20yrs young adult that graduated high school two years ago. I currently am not going to college because I contemplated about it so many times I didn’t end up going. And also I can’t afford it anyway. I live with my mom and step dad but they never ask for anything in return. I work at a fast food restaurant and have been since I graduated high school. I don’t know where I’m going at this point but I want to just stop. It feels like it’s not going to end, the misery of working at this low wage, toxic environment. Everyday is the same. Wake up, go to work, go home and sleep. I really wanted to make my mom proud by going to college but I lost interest in it and probably would’ve ended up in debt. I lost my friends just last year from lack of communication and my weird schedule because they luckily had weekends off and way better jobs. My dad passed away almost a year ago... he never wanted this life for me yet I chose it. I have done some bad things in the past that I cannot take back but I’m hoping to redeem myself and to ask for forgiveness for mistakes I’ve made. Both my younger and older siblings are already moved out and have a significant other. I feel like I’m cursed in every single way. No girls like me, I look like I’m a 15 year old kid. 100 pounds and 5 feet tall. I literally have no future. I love my mom and I feel so bad for her still having to take care of me..  I feel like I let everyone down. I feel she won’t live long enough to see the day I succeed, or if I even do succeed. I’m sorry I let both my parents down.</t>
  </si>
  <si>
    <t>I am lost</t>
  </si>
  <si>
    <t>MickyNS</t>
  </si>
  <si>
    <t>Hello, my first post here. I'm just a troubled 16yo looking to get out of the darkness. Back when I was younger, I dealt with excessive daydreaming and it's affected my entire life now. I always lose focus. I feel like it's holding me back with my speech. I have major anxiety. It's hard to socialize when I just have this fear that's always with me. I don't know how to combat it. I've felt like a burden to everyone. 
I've been thinking so much of ending my life. Bullet to my head. Jumping off a tall building. Maybe starve. I don't want anyone to deal with me. I want run away and end my life far. The thought of no one caring about me gives me a sense of freedom. We don't rly have that much money. If I were to kill myself, no one in my family would have to worry about spending any more money on me. Both my parents admitted they didn't expect to have me and my sister and claimed it was a blessing. I don't believe it. Not like this.
But I can't. I want to fucking end it already. I have so many responsibilities in my life I can't do it. I'm not even sure the buildings aren't that tall in my area. I just want some motivation. I wish I can start over. Please enlighten me. I've been really broken lately.</t>
  </si>
  <si>
    <t>Feeling comfort when thinking about my death. I hate my life so much and I don't know what to do.</t>
  </si>
  <si>
    <t>michaelscottjrr</t>
  </si>
  <si>
    <t>I don’t know where I should post this. The thought of my body makes me want to harm myself . It gets to the point I start to choke myself , hit myself , scratch myself and cut myself . I cannot accept my body . It makes me so deeply upset I don’t think I can even explain . And this is almost 24/7. I get obsessive with it to the point I look at myself constantly in the mirror and take so many nude , unposed photos just to see what I look like . It takes over my daily life and thoughts and makes me severely suicidal . I feel like life is not worth living because of how my body looks . I hate it so much I don’t know what to do to stop myself from killing myself over it . It feels like No one truly understands how much it upsets me .</t>
  </si>
  <si>
    <t>Can someone please help me</t>
  </si>
  <si>
    <t>FluidicPortal</t>
  </si>
  <si>
    <t>Many people think that depression is being 100% moody 100% of the time ... and although it is extremely difficult to make me laugh there a few rare occasions that something will crack me up and for a brief moment ... I forget. Is it a coincidence that a number of comedians and artists are inherently depressed, but manage to use their craft as a means to cope ?
Does anything make you smile, or laugh ?
I opened a subreddit ([here](https://www.reddit.com/r/FunnyPicsAndMemes/)) and collect a few silly things that unexpectedly cracked my up at one time or the other over the years. Of course there is also the r/funny</t>
  </si>
  <si>
    <t>Do funny things cheer you up momentarily ?</t>
  </si>
  <si>
    <t>212029</t>
  </si>
  <si>
    <t>i’m a teenager in high school with depression, anxiety and avoidant personality disorder. one thing i absolutely HATE is how it is thought to be “cool” or what people call themselves when they’re going through a breakup or when something sad happens. until you’re truly depressed people will never understand what it’s like. i know you never know someone’s full story, but just looking around today made me realize how depressed i was and to what extent it was. i never leave my house. i cry every morning and every night, only escaping during sleep. i fear going to school, to the grocery, family events, etc. i spend my days with myself and i wish i didn’t. i want to be living a good teenage life but i’ve tried many things and i’ve just learned to except it. it makes me sad knowing i’m the rare kid that has no life in high school. what even gets me further is how many people know i’m depressed. my friends (and when i say friends - PEERS who know me because i’m funny.) always say, “why don’t you go out anymore?” or “what happened to you?” it’s the confirmation that makes everything worse. everyone knowing me but no one choosing me. i’d rather be silent and unknown and considered “weird” than be known and considered weird. i hate having a socially fulfilled past with people because everyone knows what my present is and how my future will play out. i almost know my life will end in suicide one of these days.</t>
  </si>
  <si>
    <t>i never knew the extremity of my depression.</t>
  </si>
  <si>
    <t>icantgetunstuck</t>
  </si>
  <si>
    <t>No confidence in my self. 
No motivation.
No ambition. 
No relationships.
I cry everyday. 
I've cried 4 times today.
3 times yesterday. 
I miss my old self and how I was as a kid. When I could talk to girls and make my friends laugh.
I now hate myself. I talk to myself like I'm worthless. I tell myself "I can't achieve my dreams because they are too big. Its already too late, your an idiot, you can't make money off a dumb little idea thats already been done a bunch of times, don't waste your time and money."
Im quite literally afraid that this will never stop. I'm scared to look back even further down the road if I make it to 35 or 40 and see that I could have reached some dreams, but I've wasted my time hating myself and doubting myself. 
I am alone and hurting. I love people but I am stuck in my stupid head space of regret, failure and self hatred. Many more emotions but not ever happy, content or excited.  Just angry nervous and scared. 
&amp;amp;#x200B;
Im 24 
I need help. 
Ive been stuck for 10 years and I am scared that Its going to get worse. I hate my job working in restaurants, but its not like I can do anything else, I can't smile. I try to smile, but Its clearly fake or forced. 
&amp;amp;#x200B;
I am prescribed wellbutrin, but I can hardly digest any, and never can sleep when I take them. 
I wish I could walk up to a girls and introduce myself and be confident, but I hide. I start to sweat and my voice shakes. and they I turn bright red then I know they see me embarrassing myself. Not like this actually happened I just have a bad habit of playing scenarios out in my head. I just keep to myself and say nothing and do nothing so i don't feel the pain of rejection, and humiliation, or failure. 
Its a messed up defense mechanism but my head is messed up.</t>
  </si>
  <si>
    <t>I need to know why I am like this</t>
  </si>
  <si>
    <t>ryanpflum</t>
  </si>
  <si>
    <t>I feel as though my mother is disapointed in me. The way she’s been addressing and looking at me lately makes my stomach turn. She had wanted me to study sciences like medicine or physics but I had been too selfish to see that her intentions were pure. I fail everyone around me, I’m always last in line, and don’t believe in myself. I’m so tired and sick of this place I wish I could travel elsewhere. Well that’s what weed’s for I guess. I love the feeling of nostalgia (way to change the subject) it’s so chilling and reminding its one of my favorite human feelings. It makes you really rethink the past and resonate with it . I miss my childhood- the freedom and pureness of what was around me. My eyes have been permanently damaged because I have seen far too much for such a young boy. I’m 18 and I’m off to college in two days. Man I’m just rambling</t>
  </si>
  <si>
    <t>I’m feeling worthless right now</t>
  </si>
  <si>
    <t>FL0Z_</t>
  </si>
  <si>
    <t>But I am. Over the past few months I’ve managed to put the idea that I have depression behind me. I’ve slowly stopped taking my antidepressants and I no longer take therapy. We all know how a relationship can ruin personal progress. In all honesty I am filled with deep regret and remorse for what I have done. How I have treated a particular person. I feel like I don’t deserve to live. Not when I ruined yet another “perfect” relationship.</t>
  </si>
  <si>
    <t>I really felt like I’d never have to deal with this again.</t>
  </si>
  <si>
    <t>pinewoodssnake</t>
  </si>
  <si>
    <t>Why am I like this? I experience a nice "high" where I'm not depressed for once and things seem to be looking up and then I crash. I'm trying every coping mechanism I've got it seems and none are working. I always want to cut it seems when I'm feeling too much. There's unresolved problems and a myriad of emotions coming from them and I suddenly want to cut.
For one, my thumb feels like its slowly breaking. That has nothing to do with anything but that the joint is super swollen and its painful to draw but I have to finish this drawing otherwise itll never get done. I need to wear somethingnon it honestly but I cant because my mom will think I'm faking it or trying to get attention. Because apparently everything I do is for attention. No narcissist, it's actually you that does everything for attention and I wish [my moms boyfriend] could see that.
On top of that, your religious views are the most outrageous I've ever heard and you think that's the only correct kind of religion possible? Every other religion is a cult somehow. The Pope is satan. You mark out even the word "islamic" on the calendar. You judge every person in church for everything you think they do wrong in their religious journey and somehow every time you're above them. You twist bible verses for your benefit. You turn religion into a weapon to try to excuse your narcissistic behaviors. You think you have the right to judge and shit all over a ministry when it cancels a conference because a category 4 hurricane is heading straight for them. You even watch a video that the president of the country puts up about the severity of this hurricane and you still want to fight me about it. You want to treat me like a child and send me to my room. The ministry is watching out for the safety of thousands, perhaps some international, and all you want to do is say they're cancelling too soon and if they were a real new testament church then they wouldn't cancel. Thank God you don't have a church. You dont need one. You think you're next to God. And this is exactly why I'm being repulsed by religion. Because of you. Because of your misuse of it. I live with a religious narcissist every day and have to listen to the most bullshit ideas and never once does she ever even want to consider another idea that's different from hers. If someone has a different idea, they must worship satan. Maybe the fact that I said her idea is absolutely absurd is because of hormones. Maybe I'm not spiritual enough. Maybe I'm actually using my fucking brain.
Every time I see her boyfriend I get more angry at him. All he does is come for mom. He doesnt care about me. Even though I'm her daughter. He only addresses me sometimes to appease her. Never once has he made any kind of effort to get through my tough wall. All he knows about me is that I like reptiles. Even when mom did tell him some things like that someone stalked me, he was completely nonchalant in his reaction, nothing like how he was with mom. I dont matter. And all they ever do is talk about God and their spiritual experiences. I quit coming out of my room when hes here. I'm tired of hearing hours of critiquing of churches and worship teams and about God and spiritual experiences. Sometimes mom tries to force me to come out. But it never dawns on them that I'm not into that. Or maybe sometimes mom will talk for hours nonstop about herself. That's more like what happens. Her accomplishments, her religious views, her spiritual experiences, her sob stories. She wants all the pity and attention and awe for herself. You in pain with the worst migraine ever and you're fainting which isnt normal and may or may not be seizures, GI bleed, brain lesions, or a brain tumor? You're being encouraged to go to the hospital? Her headache today was much worse. She almost passed out today from the heat. She doesnt care that you're being strongly encouraged to see a neurologist asap. Her headache was so bad today. Shes so sore. You're just trying to get attention. Hush, hush.
I'm literally so fucking tired of blanking out so bad. I cant even think straight. I cant do anything. I cant even type. I cant think of words I use all the time. I'm clumsy. I cant even enter the shower without almost falling over. The other day was so bad I curled up on the bathroom floor and started bawling because I cant ever get any kind of privacy in this house and I dont want anyone to see me cry. I wanted to cut so bad. I was so suicidal. I was shaking. I didn't know if I was going to involuntarily attempt. I tried to even contact a crisis line. It was futile. 
I went to a reptile show and felt better. Seemed like I had a reason to live. To see my lizards grow out. Get some more reptiles. Then a couple days later I finally was told about the only 100% online zoology degree. Trying to get the ball rolling. Things seemed to be going well. Until my fucking dad panicked last night. Every time I see his name I get angry. That's not really a good sign. I havent spoken to him in a while. It never mattered until now. We used to go months just fine without speaking and now hes panicking. Hes blowing up all my social media messages. Both Instagram accounts. My texts. Now hes resorting to calling. I'm not sure how to respond. If I even should. Should I not respond? I'm still so mad at him. If I do respond should I tell him off? How exactly should I word a prospective response? I wish I could explain to him exactly what's got me so pissed off and him actually fix his behavior. But I know he wont. He'll just go right back to abusing and manipulating. I want a normal dad. But those dont even exist I guess. And even if mom did eventually get married to doug, he doesnt give enough shits about me to care. I've tried contacting my therapist so many times to talk to her about this. I even left her a voicemail. But she hasnt called me back. She probably never will. What's the point in having a fucking therapist if they're not even there for you when you have to ask them how to respond to some shit? Much less a crisis. I tried to call her three times because she has experienced firsthand his manipulation. No answer. Tried both youth pastors. One of them I guess doesnt know english because all he talks about is God and you cant even ask for real life, real time advice because all he does is recite verses and the other one downplays himself but I guess doesnt believe in cutting off a parent. Because it's a parent. Which is why I'm not sure i want to completely cut him off yet. Because hes my dad and isnt that like morally wrong? But every time I see his name still that rage boils up. 
I'm always depressed at night for some reason. It gets so bad. Like recently I had some bad crises with suicidal thoughts and was concerned it would be like before where I would start shaking and possibly involuntarily attempt. But no one is ever there during that time. Everyone is always asleep. And I dont like burdening people with my ever constant mental health struggle. So I guess no one gives a shit. The subject is always changed if I say I'm struggling. I'm invalidated. I'm thrown away. By everyone. Even my own fucking family (i.e. my mother).</t>
  </si>
  <si>
    <t>It's super long. But I have to get it out. And it goes everywhere too so good luck keeping up.</t>
  </si>
  <si>
    <t>RGBRainbro</t>
  </si>
  <si>
    <t>Decided to make this post on a throwaway account since I have some friends who follow me on my main.
I’m 17 now, and I’m about to head into my senior year. I feel like I haven’t lived life to the fullest because every day I spend worrying about my future. I’ve always wanted to go to an art school and pursue an animation career, but (1) I’m not “gifted” and my art skills don’t stand out at all and (2) most art schools have tuitions that are too goddamn high. I have so many doubts about myself that I don’t think I even believe I have a future for myself anymore. 
And I know this may sound pathetic, but I contemplate suicide from time to time because I can’t even accomplish the bare minimum of my parents’ expectations.  It doesn’t mean I’ll ever do it (because I’m too much of a wuss to) but it’s beyond infuriating that I can’t find any way to express my frustrations to my parents (they’re the type of parents that don’t believe mental illness exists, which is just *peachy*). They want me to get high grades so I have a higher chance of being granted a scholarship (understandable) but I’m too much of a dumbass to accomplish that. 
I think about this on such a daily basis that I have trouble focusing on stuff I enjoy or stuff that’s important.</t>
  </si>
  <si>
    <t>I See No Future For Myself</t>
  </si>
  <si>
    <t>holdupmemers</t>
  </si>
  <si>
    <t>I made a reddit to get some stuff off my chest I simply can’t anywhere else. I’m not suicidal but I’ve cut myself and have overdosed before. I’m lost, I live in a cycle of sleep and manic episodes wondering what’s wrong with me. I isolate myself from everyone especially because none of my friends know I have manic depression. I’m trapped in my mind and I hate it. I’ve become addicted to some medications and I know I’m slowly killing myself but they help me feel better. I’ve turned to weed in the past months but even then I feel like a shit human, because weed has always been so frowned upon where I live. I’m beginning to think I should give up, and I eventually will sooner or later</t>
  </si>
  <si>
    <t>Hey guys</t>
  </si>
  <si>
    <t>tankfish442</t>
  </si>
  <si>
    <t>So i had this therory that i would be less depressed if i worked cloesly with people who genuinly care about me and vise versa. Nope im just as sad and have just as many flashbacks but i have a reason to hide it now so i guess this is progress?</t>
  </si>
  <si>
    <t>Well this is my life now.</t>
  </si>
  <si>
    <t>EllahMeloa</t>
  </si>
  <si>
    <t>As the title suggests, about two hours ago, I tried to kill myself by taking roughly 2000mg of assorted antidepressants I have amassed over the last two years. This is my third suicide attempt in roughly 14 months, but the first one I have ever nearly fully gone through with. The only thing that stopped me was the thought of what would happen to my best friend when she finds out that I died. Between working, starting her first year of university, potentially working a second job on the side, managing a D&amp;amp;D campaign, maintaining a relationship and dealing with her own anxiety, depression and PTSD, it's fair to say she already has enough stress on her plate. And I know that she's been suicidal recently too, so I got scared that my death would trigger hers. The only problem is that I had already swallowed all of the pills. Instead of going to the hospital (as they had my best friends number as my emergency number) I went into the bathroom and forced myself to throw up until all that would come up is my breakfast. At this point I have just decided that I'll suffer through this mess of anxiety and depression instead of killing myself if it means she lives as well. That's the only thing keeping me going.</t>
  </si>
  <si>
    <t>I just tried to kill myself</t>
  </si>
  <si>
    <t>jewls216</t>
  </si>
  <si>
    <t>I just got broken up with from a 4 months relationship but before this I got out of a 1 year a 3 month relationship in March and I thought this new guy was everything I needed because he was the opposite in every way and he constantly reassured me and even helped me through my previous break up. But now he just broke up with me out of nowhere and I feel even more broken than before because he knew what I was going through before and everything outside of that and was a very good boyfriend and he just broke up with me out of nowhere and dropped this bomb on me. Legit yesterday was reassuring me that he wanted me apart of his future but then today he said he’s been thinking about it for a week. I just don’t understand because I keep getting my heart broken and I feel like somethings wrong with me. If I can’t even keep a nice guy around then how am I to think anyone will ever love enough to stay with me long term. I’ve dealt with a lot of anxiety and depression my whole life and have thought about ending my life for many years and this just makes it so much harder to hold on. I’m worried that this is my tipping point. I just need someone because it feels like I have no one who actually cares about me.</t>
  </si>
  <si>
    <t>Just broken up with again</t>
  </si>
  <si>
    <t>LedGopher</t>
  </si>
  <si>
    <t>I have been in yet another funk again and I am struggling to get out of it. I feel mostly negative feelings if anything at all. I am terrified to try anything new, because I feel I am bound to fail no matter what. I switched up jobs at work and while I am no longer stuck at work 50-60 hours a week, I am now making $150-$200 less each week. Now, I am worried I am going to be going from paycheck to paycheck until I can figure out where I can trim some fat. I've never been good at managing finances and the last time I tried to live on my own, I was back living at home with my dad within a few years.
It's been about two years since I got divorced and I've only recently felt ready to start dating again, but I have no idea how to meet people. I have never been good at making relationships work and I have no friends. I have no close connections in my life and I have always felt distanced from most people. I've been so isolated that I no longer feel confident around anyone and given how shitty online dating is, I doubt I will ever meet anyone again. All I do is work and I am barely able to get out of bed on my days off.
I have never come close enough to wanting to die that I've actually planned out a suicide, but I certainly am back to the feeling that I have nothing to live for, nothing to look forward to, and no real reason to care about anything ever again. I am forty yet I don't feel at all like an adult. My dad and brother keep talking about how I need to start thinking about my future, how I should start looking at houses or a new car. I know they mean well and want to see me back on the right path, but I just can't bring myself to care about the future. I have no reason to want a house, I don't see how it would benefit me. I don't care to ever have kids because I have such a poor outlook on life in general that I don't want to bring children into this fucked up world. I have no desire to grow older as I know I'll be prone to health concerns and society just throws the elderly away as it is, so I see no honor or excitement in growing to be 60+ years old.
Pretty much, at this moment, I just feel alone and miserable and nothing has helped. I see a therapist weekly and have been working with a psychiatrist to find a medication that works, but so far I just feel empty. Not sure what else to say, but there's that.</t>
  </si>
  <si>
    <t>Struggling again. Will I ever feel like an adult?</t>
  </si>
  <si>
    <t>throwaway3-1-4</t>
  </si>
  <si>
    <t>I'm so up and down.  I can't control it and trying to keep myself sane alone is getting fucking crazy.  I feel great sometimes, and I feel *better* than great sometimes.  And then shit hits the fan and I just fuckin bomb.  I hate this.  I'm getting so sick of this but I'm fuckin terrified of making it real and letting everyone in my life know I have these problems.  I'm sure it's irrational but I have a hard time even trusting members of my family *completely*.  How am I supposed to just get past that and be like "hey I found out I have [blank] mental disorder(s) and that's the reason for all my suicidal thoughts and extreme highs and lows that I've hidden from you all".
I just need someone special in my life.  I need a friend I can turn to at any time.  I need an S.O. that I can put my trust in and lean on when I just can't hold myself up.  I just need *someone*.
But that's never gonna happen cause I'm too fucked.  I can't hold a conversation worth shit.  I can't offer anything cause I've always been a placeholder or third wheel in groups, I don't know how to socialize.  I don't know how to just start a new friendship or even a relationship.  And even if I somehow did, how in fuck's name am I *ever* gonna be able to tell them about what really goes on in my mind.  It took me 7 years of holding things in and letting it all build up while shit kept falling apart around me.  7 years before I finally gave in and let slip to a friend.  And then I slowly drifted away from her.  I slowly pulled away cause I was scared of staying in a friendship with that amount of trust.  I was scared I'd get hurt again.  My mind kept screaming "good job you fuckin dunce.  Get out _**now**_ before you get fucked over again." And I listened.  And that made me hate myself even more.
I'm a terrible person.  Everything I do contradicts what I say and think.  I destroy every friendship I manage to make and complain about it after the fact.  What the fuck is wrong with me.</t>
  </si>
  <si>
    <t>I just need a fuckin friend man</t>
  </si>
  <si>
    <t>Skywilder</t>
  </si>
  <si>
    <t>I know so many wealthy, kindhearted people. My parents remain faithfully married to each other, my younger brother has gone off to college and here I am, living at home with my parents in an upper class house. I almost feel like a spoiled and ungrateful asshole. Why am I not happy with all these nice things and the nice life I was born into?
I failed out of a four year college in the first semester because I just couldn’t manage my ability to get up on time for classes. I set alarms but I just sleep through them. I am incredibly ashamed of this.
I see Instagram posts of friends from elementary school with their graduation caps and gowns, I see people around me with nice cars and beautiful houses, and yet, it all seems so meaningless. We all die. There’s a lot of corruption in the world, and to be honest, I don’t want to be in a world where people will literally fucking kill each other over differences in opinion. 
No, I’m not going to kill myself, I’ve been through that whole shitshow a long time ago. I spent plenty of time in treatment (a lot of it was abusive and counterproductive, though some was helpful) learning how to cope with all this and got over all my self harm issues, and I am now around five years clean from it. I can’t bring myself to hurt the people that show me so much love and care, it would just be wrong.
I met a girl, she’s really sweet. She just moved two hours away, three if traffic is bad, but it doesn’t bother either of us a bit. When I’m with her, I feel very loved and this sparks a desire in me to keep going, fight for a future, make something of myself. I tell myself it’s never too late around her.
So that’s part of my story, guys. I have about 21 years, almost 22 years worth of stories to tell. Probably more to come. I’ll keep everyone updated if they’d like, but I just felt that maybe sharing here would help me get out of this funk I’ve been in for so many years.</t>
  </si>
  <si>
    <t>I was born into a great family, and yet it makes me realize more and more how pointless everything is.</t>
  </si>
  <si>
    <t>djdelarosa25</t>
  </si>
  <si>
    <t>One month ago, I moved to Manila for university. All my life, I've been a top student. I rarely failed, and when I did, it wasn't that bad (never had a failing grade, only failed exams) so I never knew what being down low felt like. The thing is, this university I'm going to, it's the top in my country. It seems like everyone is a genius, and I can't help but feel so inferior when I'm around them.
At first, it wasn't that bad. I made a few friends and while I wasn't really enjoying the experience, I wasn't hating it either. In a span of a month, it all turned to shit. I felt worse and worse every single day until it hindered daily life for me. I kept forgetting shit, and I struggled with daily functions.
Just last night, I went to the ER and a had psychiatrist evaluate me. The results? Diagnosed with Adjustment Disorder with Depressed Mood and Major Depressive Disorder with Anxious Distress.
How can I put what I'm feeling to words? Basically, every time I wake up, I get a panic attack. It doesn't matter if I have classes for the day or for the weekend. If my workload's as fucked as this, I'm always thinking of the shit I'm supposed to accomplish at home. The thing is, I no longer have the motivation to do stuff. I no longer have the energy to function. I become exhausted doing basic tasks such as eating, taking a bath, etc. What more with schoolwork that I barely understand?
What's worse is that, it's a destructive cycle. Every time I fail to do my stuff and the deadline gets nearer, I end up feeling worse and have a panic attack all over again. After that panic attack I get exhausted, and don't have the energy to pick myself up and end up sleeping again.
I can't fucking let go of my worries with grades. I took the day off today but I just can't get the fact off my mind that I'll be missing a graded recitation and multiple quizzes. I'll also be missing a Math 21 class, which brings me to this:
I've always sucked at Math, big time. Well, Math here, the pacing is too quick. I literally don't understand ANYTHING that is taught to me at the moment and I don't have the motivation to study, etc. They expect you to know the fundamentals and I clearly do not. It becomes almost impossible for me to cope with it. I tried asking for help from my friends and everything and I still cannot learn. The people I asked advised me to take up tutoring classes in my free time but for fuck's sake, I'm so exhausted and have no motivation to learn anymore.
I told my parents that I would drop the subject, and they said they'd go with whatever to make me feel better. But holy fuck, it just feels so weird that I'm not at the level of everyone around me. Thoughts are rushing around me head that I must excel in other subjects since I'll be dropping a subject etc. but I know for sure as hell that nothing will happen in terms of my performance in other subjects even if my workload is lessen. My depression is still there.
At first I thought that going home will fix all of this. LOL. Going home will probably send me into a deeper state of depression. Going home and seeing all of my friends and family who supported me will make me feel like a massive failure. Going home and taking a break for a year will make me feel even more worse that I've somehow become a burden to my parents and that I'll be lagging behind everyone that I know in life.
Nothing interests me anymore. Back then, in my free time, I used to prefer playing and watching videos and movies and stuff than sleeping. Now? I'd rather sleep 24/7 (and still be exhausted). It's like doing nothing is better than doing anything. I used to love cycling but now I can't cycle anymore, and even if I go back home, I don't think my passion for it will ever come back.
I've dug this hole by myself and I don't think I can ever get out. My meds will take months to take effect, and I don't think I can last another day feeling like this. I just wanna cease to exist.</t>
  </si>
  <si>
    <t>Just got diagnosed with AD and MDM</t>
  </si>
  <si>
    <t>macncheeselasagna</t>
  </si>
  <si>
    <t>I hate my life.  I made changes. I moved, I'm in my longest relationship ever (which is not ideal), so many things changed. But I'm not happy. I'm so sad. I   just feel like crying all the time. I can't do this. I just wanna disappear. Actually I don't know what I want. I don't wanna die, I'm scared of dying, for whatever reason. I feel so lonely. So useless, so pathetic. I'm nothing and I will never be. I'm almost 30 and I've been like this more most of my life. I can't do this anymore. It hurts too much. I don't wanna suffer anymore. I've been getting worse lately and I'm so scared. I don't even know why I'm writing here, guess I just wanna put my emotions somewhere cause I can't/don't want to talk to anyone. I don't know what to do, I'm so lost.</t>
  </si>
  <si>
    <t>I can't do this anymore</t>
  </si>
  <si>
    <t>caguythrowaway</t>
  </si>
  <si>
    <t>It's been over 3 years now since my last relationship ended, and about a year since the last time I had sex or did anything with a woman. I'm nearing 30 and many of my friends are in relationships, and I can't help but feel shitty being alone. I've thought about driving to Nevada to a brothel, primarily because I just really miss being touched in a non-sexual way. I want someone to hold, kiss, and just enjoy each other's company. Goddamn it's been too long.
I feel like the friends who all know about my suicidal thoughts have gotten tired of listening. I feel like I'm an exhausting person to be around. I mean, who honestly does want to hear from a suicidal person? The same fucking people who post shit on Facebook that says, "I want to know when you're feeling depressed or suicidal, I'd rather you tell me than have to find out you killed yourself" are the same people who have fucking ignored me. The last fucking person who posted that shit left me on "Seen" and never brought up what I said. I had never reached out to that person before but I was hoping I could find someone I could trust to talk to about what I'm feeling.
My own parents don't even check up on me. I know that they care but I'd be nice if they showed it more. My parents know all about my depression and never ask me how I'm doing with it. They told me they'd pay for therapy but never followed through. I appreciate the thought, but that's all it was - a thought. You actually have to follow through with your offers, y'know?
Anyway, I doubt I'll actually do the brothel thing but fuck do I need a hug.</t>
  </si>
  <si>
    <t>Loneliness is killing me</t>
  </si>
  <si>
    <t>Depression, Sucide</t>
  </si>
  <si>
    <t>I’m a girl with excessive body hair (I also have thinning hair, so I probably have PCOS) and I’m so scared to date or have sex or anything. I’m always so unhappy with my body that I can’t even imagine a guy liking it. I have so many flaws that I just shut down every crush I get on a guy because I know they would never like me anyways. It makes me really sad because so many of my friends have boyfriends and I haven’t even had my first kiss. I never feel okay in my own skin.</t>
  </si>
  <si>
    <t>Is anyone else afraid to date because of what they look like?</t>
  </si>
  <si>
    <t>Jegersupers</t>
  </si>
  <si>
    <t>I've been depressed for the last 5 or so years. In those 5 years I've had a lack of safety at home, due to my mum and my dad being seperated. Around the same time, my best friend (whom I spent pretty much all my free time with) switched schools, and a few years later my grandfather died. It was around when my grandfather died I became depressed (as i remember), and my mum made me go to a psychologist, which was probably a good thing. I don't remember much of what we talked about, and I wasn't completely honest with her, as i had difficulty trusting anyone at the time (back to the lack of a solid foundation). I carried this feeling alone through junior high and high school, and it was actually going OK for a while, but for the last two years of high school my depression came back with a vengeance, which made its mark on my grades. I really wanted (and still want) to pursue psychology, but you need insanely good grades to do that, which as I mentioned I do not have.
I was with a political youth-party in my country called Red Youth whilst I was in high school, which gave me a sense of purpose and a place I belong. Finally I had a place I felt like I was accepted, and could both speak my mind and be respected. Even though things were unstable for me at home, and I was flawed in every way imaginable, now I had somewhere to be. I think a part of me realised I wasn't actually speaking MY mind however, I was speaking someone else's. Even though the sense of purpose and belonging felt real, I don't think it was a healthy way to cope with my personal problems. You can't fix yourself through changing society. Part of what made me realise this was reading Crime and Punishment. I can't explain it very well as I don't exactly understand it myself, but I realised the people I was mingling with were actually motivated by intense hatred and resentment. And the worst thing was realising I was too. Currently I'm reading the Brothers Karamazov, 40 odd pages in, and I feel like I'm spiritually learning a lot.
My depression was especially bad this summer, as I was doing very few productive things, and being over average in conscientiousness, this is very bad for my self-worth. After my applications got rejected, I wasn't feeling like pursuing anything and was perfectly content in wasting away in my worthlesness. But my sister (thank god) had a chat with me, and made me reconsider getting into another university. So now I'm studying philosophy in a fairly large university in Norway, and life is a lot better. Comparing myself to who I was just a month ago sends shivers down my spine, I'm a lot different and a much better person, but it hasn't been easy. I'm still filled with self-doubt and disgust, and I end every day anxiety-ridden and filled with both uncertainty. But even though I'm depressed, despite being anxious about pretty much every interaction I have, I still do them. When I see someone I've gotten to know the last few weeks I've been here I still put on my goofiest smile, and say "Hi!". Because I'm legitimately glad to see them! I like people. Even though I get anxious.
I suppose I'm trying to get to some sense of normalcy. I'm trying to formulate my thoughts as clearly as I can to the people around me, and often I don't even feel like we're talking about the same thing. It might be because I'm arrogant, or it might be that I'm living through something they've never felt or thought about. I think it's actually the latter, and it's certainly easy to become bitter and resentful over it. When I see people with functional families where their parents can communicate honestly and with respect for each other I feel a great sadness, and I suppose some jealousness. I realise of course that this is how human life works. It certainly isn't fair, and muddling through a hellish swamp is in a sense the most defining aspect of humanity. It's only by living through hell that we can recognise heaven. I suppose there is also a lot to be grateful about. Most people throughout history didn't have their own bed, much less a computer, electricity and plumbing. I do.
I almost feel like my nervous system has been hyper-aware for the last few years, and I'm still having difficulties trusting people. I try to be as open as I can with the friends I have made, but it doesn't feel like they always understand quite what I'm dealing with (not that I do either by the way), but I feel like being as transparent as possible is my best bet. I had my first psychologist appointment today, which was and will be paid for by the University (which I appreciate). We discussed many things, amongst others my anxiety. It wasn't really until I talked with a professional I realised I'm actually a lot more anxious than what is normal. The difference is I'm functionally anxious. I do things, often clumsily, even though I'm terrified of doing them. I try to greet people and I try to be a good person, even though my nervous system tells me to be terrified. *Who is the best person, the one who does things because they're not afraid of them, or the one who does things despite being terrified?* It's something like that anyway.
I hope I'll continue to improve in the future. Maybe I'll amount to something. That would be good.
Thanks for reading this. It was good to get it off my mind. If anyone has any thoughts I'd be glad to hear from you. Yours transparently- Carl</t>
  </si>
  <si>
    <t>Here's a secret I haven't told anyone</t>
  </si>
  <si>
    <t>LukartHatesLife</t>
  </si>
  <si>
    <t>Hello im a 18 year old kid who has tried to commit suicide 3 times so far cant remember buy the thoughts started when i was 13 and had to leave school beacuse i got bullied and got social anxiety as a result of the bullying, They stopped about a year ago after going through rehab in the Hospital and like a home where they checked in on me every 20min all day all night got home just about a year or year and a half I still have no real life friends the only people i have IRl Connections with is my Really close Familey But lately i have been feeling like killing myself beacuse I have no life to live for anymore as in im fat im ugly i have no friends no job no education nothing but my family  I dont know what to say but I know longer see any reason to be a joke of a person So im debating suicide again sorry for the bad Grammer since im not English or American Btw I see visions of dead women and female kids I have ADD Not ADHD and Autism oh yea and i also suffer from short term memory, So please be nice in comments if anyone even wanna read this If I dont respond Im probaly Gone from the Living Peace Lukart
And I never used Reddit before so sorry</t>
  </si>
  <si>
    <t>Hi im beginning to feel sad again</t>
  </si>
  <si>
    <t>Depression, Anxiety, Sucide</t>
  </si>
  <si>
    <t>jboye</t>
  </si>
  <si>
    <t>The loop. The cycle. We want it to end but it always continues. Some of us are trying real hard to get out. Some of us are just merely facing the pain and living with it. I’m kinda doing both. I am most definitely bipolar. I do have moments in the day where I feel kinda great. But majority of the time it’s dark and hopeless. Nonetheless I’m still here and I do try to make changes in my life for the better, but I’m still not content yet. It’s actually worse. Which sucks but I don’t have the courage to kill myself because of fear. So I come here to kinda alleviate the pain. It doesn’t cure it but it makes me feel just a little bit better. Reading how bad everyone else feels just gives me comfort. I just had a mental breakdown for the millionth time and now that I’ve finished crying I came here. So I’d like to thank you guys for being here and finding some type of solace here as well. It’s crazy how much the numbers have grown on this community, it tells me that the world is going through some shit. I don’t know specifically what it is but yesterday in sociology class I learned something pretty interesting with respect to the idea of suicide. People kill themselves because of independence. Too much of it will drive a human to feeling meaningless. We’re supposed to be here for  each other, but because of the internet, borders, and power we’re growing apart. I feel like we’re at a stage where media and content is controlling our lives. However I do believe that one day the internet will bring us all together even more. I mean it does that today but, think about how much more it can be. I think if we stay here long enough, and get passed this transitional period of the world, more and more people of this generation will start to implement things that will slowly heal all this loneliness. Look at us now, we’re all here together somehow. All of this is somewhat gibberish but at the same time it’s relevant (haha dont fucking know). It’s the digital age and we’re all humans. I know I’m not the only who relies on the internet for a sense of belonging. It’s practically the whole functioning world at this point, so it makes sense why the numbers are growing. I know this topic isn’t new but I feel like more of us need to realize that the world moves like a wave together and so many of us can relate to each other. Okay I’m headed to work I feel a lot better gettin all this out. Thanks for reading if you got this far! ❤️❤️❤️❤️😔😪🙃😅😊 I say this like every post I make but we still in this bitch!</t>
  </si>
  <si>
    <t>I come here to realize I’m not alone dealing with this cycle of pain</t>
  </si>
  <si>
    <t>-spicy-water</t>
  </si>
  <si>
    <t>I don't want to eat anymore. I don't want to think, about my body, about expectations, about anything. I just want to be mindless and content. I just want my family not to judge me, even though I know their words are coming from a place of love. I just want to believe I'm not stupid or mentally handicap just because I was called dumb most of my life - while ironically being praised for my IQ at the same time. I don't want to be a walking contradiction anymore. I want to fit in. I want to find a place, a person, an idea, anything I can call and feel at home with. I want my mom to still be alive. I want my dad to survive for more than 10 more years. I don't want to burden the adults in my life with the things I need. I dont want to be alone. I dont want to talk to anybody. I want to throw up everything inside me and then some. I want to stop keeping track of all the things I eat. I want do stop thinking im fat when I barely ate. I want to be strong, I am strong and I like being strong, but I hate being bigger than other girls. I want to be pretty. I want to be liked. I want to sleep. Maybe permanently, but not really.
And there you have it, people of the internet. My sob story, not all of it. Im dying inside, but it could be worse, and I hate that I'm having a hard time and complaining when so many other people have it so much worse. I just wanted a place to let my feelings loose and set them free. 
I've poured my heart out. 
Go ahead and tear it up.</t>
  </si>
  <si>
    <t>Don't read, just scroll</t>
  </si>
  <si>
    <t>SlytherinsChild123</t>
  </si>
  <si>
    <t>I hate my stupid face and my stupid facial features. Whenever I have to look at it, such as when I am doing online interviews, I literally cry because of how ugly it is. I wish I were born into a rich family, then I would at least have all the money I would need to get plastic surgery until I get the face that I want. This face has never gotten me a date, has never landed me in a relationship, has never gotten me a significant other at the age of 23 years old. Most people my age have already had their first kiss, have been on countless of dates, and have been in long-term relationships. No one, besides two people in my entire life, has ever shown any interest in me and that just reinforces my low self esteem and the hatred that I have for my face. It's about what people do and don't do. No one goes out of their way to flirt with me, to get my cell phone number, etc. I am and have always been socially awkward. It's even difficult to make and keep friends. I have always been that "friend" that is always on the outside looking in. No one ever initiates to hang out with me, I have to do it. I am never kept in the loop. I have had people make plans with each other while I was right there by them. When I talk to people, I feel like they only see and focus on my facial features. 
This face is a deterrent; it hinders my social and romantic life. And it doesn't help that one of my school "friends" told me that my face was nasty, or that others have said that I need to get a nose job. My mother even told me one time that my face was unsightly and whenever my little sister would make fun of my face when we were younger my mother never stood up for me.  Now, if I were at least somewhat attractive with somewhat weird facial features then I guess it wouldn't be so bad, but I am unattractive with weird facial features. And sometimes when people talk to me they don't even look at me, instead they look to the side. People do not maintain long eye contact with me while talking to me, and it doesn't help that my sister is very attractive, has a boyfriend, has tons of friends, and has tons of guy friends (I have never had tons of guys friends). 
I don't see how I am ever going to pass a job interview with this face. I graduated university this past May; I'm still searching for jobs, but I don't see how they're going to look past my weird facial features. It feels like I'll be stuck at home forever, unable to get a job. 
I also hate it when people tell me that my face looks fine, that I look good, because I know it's a lie, and it doesn't make me feel any better. Regardless of how many times you say that my face looks fine, it still won't change how I perceive myself. 
I'm not looking for advice or anything like that, I just needed to rant.</t>
  </si>
  <si>
    <t>I Hate My Stupid Face</t>
  </si>
  <si>
    <t>213Bishop</t>
  </si>
  <si>
    <t>You can just be standing in your living room, dancing to music, even singing along to it and you feel happy. Then sixty minutes later, you’re sitting down, listening to music and you just want to die. Your parents tell you they’re proud of you and it makes you happy but it doesn’t numb that yearning feeling coming down. 
Why can’t we just be happy man, why aren’t we good enough to be okay for one day. I’m 26 years old and I’m just so damn sad.  I just feel so lost. The world is dying and I want to live but I want to die. The idea of pure darkness, no paid, no sorrow, no expectations just emptiness, no emotions, no tears, no regrets. 
Then I think about the good things in life but I tell you they keep decreasing. I’m losing so many people and I have to remain strong for those who aren’t but I can’t.  Sometimes man it feels like life isn’t even real, it ain’t god out there I would’ve been protected, I wouldn’t of suffered, I wouldn’t of failed all those times. 
I try my best to feel better and find things in life that can give me comfort, but how can you find comfort in life where you can’t even breathe? Where you have to try and not cry realizing you’re going to die regardless of what you do or who you are so what’s the fucking point man. 
I’m 26, going on 27 and I’ll be dead before I’m 30 at this rate, maybe it’s better that way, I never saw myself as an old man anyways.</t>
  </si>
  <si>
    <t>It’s funny sometimes</t>
  </si>
  <si>
    <t>sermonwilhelm</t>
  </si>
  <si>
    <t>Hi. I've been prescribed Zoloft because I've had two depressive episodes which both lasted for **months** this year and have dealt with trauma the year before resulting in very intrusive thoughts and a wild mental state with suicidal thoughts. 
Now, I don't feel so bad and toxic I was supposed to start meds 2 days ago Zoloft 25mg.. but I'm a bit afraid. Because what if I'm not depressed anymore all of a sudden? but last night I couldn't sleep again because I have so many intrusive thoughts. like it weirdly comes in waves throughout the day/week and if they're negative then they're negative but they're never really that positive anyways...? Like im just confused because like 2 months ago and the months before that I was definitely depressed and spiraling **hard** feeling lightheaded so many days**.** And would have needed help then but I couldn't get out of the bed then. and now I can and went to get some help. 
&amp;amp;#x200B;
*If I take Zoloft 25mg for like a week how would I know if my mental state is fine enough for me to not b on meds?*</t>
  </si>
  <si>
    <t>Medications!</t>
  </si>
  <si>
    <t>I_rant_here</t>
  </si>
  <si>
    <t>A old school mate used to say this to me after I came to class after missing a week. I always laugh because I find it funny and because it’s true. 
But anyways, I do find it very accurate of my life. I fell off the grid in many ways - my social life, social media, not talking to people anymore, not taking care of myself, not treating myself well and not showing up to school.
Who relates</t>
  </si>
  <si>
    <t>Has anyone “fell off the grid”?</t>
  </si>
  <si>
    <t>Fewswify</t>
  </si>
  <si>
    <t>Me and my mum have a really shitty relationship, and neither of us make it any better. We've both done awful things to each other, she's emotionally abused me almost non stop for as long as I can remember, and I've stolen from her a few times. I've explained my feelings to her recently, and she really doesn't seem to give a shit until its convenient. We'll be arguing and she'll say "I was just starting to feel sorry for you, too. " She doesnt understand, I don't want her sympathy, I don't even want to talk to her anymore. Nothing she ever says to me holds any value, as I'm so conditioned into thinking that it's going to be a backhanded compliment, or if it's genuinely nice she'll use it against me later as emotional leverage. I'm 17, but I'm far more emotional than she thinks I am, and loves to tell me how I should "act as a man". I've come so close to either killing her or myself so many times and I don't know how much longer I can go on. I'm certain she's the cause of my depression, and it's lead to the point now where I take myself to the doctors, who just recommend stupid helplines, because I guess I don't want to self harm enough to be worth their time. If anyone has any similar experiences, or advice, please let me know how you dealt with emotionally abusive mothers. (My dad is great by the way, I'm just worried to talk to him about it. )</t>
  </si>
  <si>
    <t>Me and my mum fought again.</t>
  </si>
  <si>
    <t>Zyprexas</t>
  </si>
  <si>
    <t>I have really bad self-esteem. More accurately, I hate myself. I’m digusting, I’m a disappointment. Etc, etc, nothing new. 
Thing is, I can’t enjoy anything being me. I constantly carry around with me this baggage of misery, and I think it literally shows. I’m not sure, but I think people feel contempt when they meet me. My friendships and commitments don’t last long.
More to the point, I just want to run away and start a new life. New identity, with everything and everyone else who knew me left behind. I’d feel so much better then, man.
Please, does anyone have any advice or tips or thoughts? I just want to talk to someone.</t>
  </si>
  <si>
    <t>Can’t enjoy anything because of low self esteem?</t>
  </si>
  <si>
    <t>kaizokukaiju</t>
  </si>
  <si>
    <t>Hey all.
I've been all over the place trying to get help.
OCD+Depression+some extreme mental distress caused by a number of years with a bad form of religion.
I was diagnosed at the end of high school and I spent most of college making my own situation worse due to bad doctors, bad therapists, and obsessing over an emotionally destructive form of religion.
By the time I graduated college, I didn't quite have much of a plan for life lined up, and I had a bad experience with a medication that knocked me off my feet for months. I feel like I haven't fully recovered from that.
I kept trying to get a job, any job, and kept quitting. I just wasn't able to handle any of them. My mom, who has been extremely supportive, didn't quite know what to do and we kept waiting until I found a steady job to help me with the whole paying bills and understanding taxes thing. I never found that steady job, so at 31 I'm still under the financial care of my mom. 
Meanwhile my therapist focused exclusively on attempting to treat the OCD, but I felt she never quite understood where I was coming from (religious OCD is quite a different beast), and it wasn't until *this month* that we finally said "hey, maybe the depression is what needs to be focused on."
Since last July, I lost three close family members to old age. The third, my aunt, was also our landlord. When she passed, we had to leave. So mom found a place two hours south, near my sister, and we moved. 
Since moving, this past June, I've been buried deep inside my depression. 
I miss the familiar. I miss having more family around than just my mom and my sis. This town is too spread apart to walk anywhere, I haven't been able to meet any friends or even *attempt* to start trying to date (which I've never done), and the apartment is so small that I'm with my mom almost constantly now. I miss living in the bigger place we had in my aunt's house.
I want to work, I've been working with a group that helps people in situations like mine figure out a career, but it's been going extremely slow. Way, way too goddamn slow. 
And I just keep reflecting on myself and my situation. I feel like a massive burden on my mother, even though she insists I'm not. I'm extremely ashamed and embarrassed of my lack of independence and how far away I am from being a "real adult." 
I want to work, I want to not be living with my mom, I want to look like what a typical 31 year old looks like. Instead I was with her shopping for groceries again today. I just keep thinking, "what does everyone think of me? The adult guy shopping for groceries with his mommy. How pathetic must I look?"
Also, I've tried going on disability but I never had enough steady work experience so I didn't qualify. And I'm on state insurance (Medicaid), 98% of the doctors/therapists I've tried to see under that insurance have been awful, many of which actually quit or moved away mid-treatment. I'm only with this current therapist still because we've been paying out of pocket. And by "we" I mean my mother, so I'm even more of a financial burden on her as a result.
I wish I could change my diet, of all things. I know I have food allergies (hvaen't been able to find a good allergist yet down here to get help with that) and I have eating problems (like, intense picky eating issues) so even if I wanted to go on some sort of "ocd- and depression-killing diet" it would be extremely difficult. It also, as I have learned, doesn't exist.
Does depression cause a person to just...not know how to live like a normal human being? I have trouble keeping track of a to-do list, I rarely fold my laundry after I finish doing it so it just sits there for days...I always thought that maybe I was just a broken person, but could the depression be a major part of it? 
Like...I've been focusing so goddamn hard on fixing the OCD, but what if I fixed the depression? Would I have the energy and the bravery to take on any job I could find, to move out alone, to pay my own bills, to be my own person? Could the depression be the actual problem, after all this time? And, holy shit, would the OCD itself become *easier* to manage if I fixed the depression?
I dunno. I'm just ashamed of myself. I truly hate myself and I truly hate my life.</t>
  </si>
  <si>
    <t>31 year old guy, need to discuss some things.</t>
  </si>
  <si>
    <t>Anglicised_Gerry</t>
  </si>
  <si>
    <t>Feel like I should make clear I'm not diagnosed with depression and this is probably incredibly minor compared to actual depression but I feel that the advice may be similar.
So I've ruined my first few years at university in several ways. Too scared to interact with people and make friends, too ugly and socially inept to have any success with girls ( at an age now where virginity becomes increasingly alarming and abnormal) and was too lazy to ever get our of bed and do what I want or work. 
I was still optimistic I could turn things around but I'm going to my final year and I'm still anxious ( scared of joining societies for example ), still ugly and still socially inept and can't help but feel that it will be the same and that once I graduate any chance I've wasted the best years of my life and going to just be alone for ever- romantically and friend wise.
Has anyone had similar feelings and managed to turn it around or have any tips for forcing themselves to better or have a.more happy mindset ? Am I being unreasonable with my fears perhaps ? Any help would be hugely appreciated.</t>
  </si>
  <si>
    <t>Dreading university. How can I not regret it?</t>
  </si>
  <si>
    <t>Nnyxl</t>
  </si>
  <si>
    <t>it's like I'm destined to fail for doing anything in my life or maybe I'm cursed. I tried helping an old couple throw away their tray in the garbage but the bin didn't have any bag in it so i ended up dropping it a on the floor. this shit also happens to me. holy fucking shit. I just try helping.. but life is like fuck you man. sit back down and don't so anything you useless piece of shit... I know I'm useless.b</t>
  </si>
  <si>
    <t>Why do I even bother doing anything?</t>
  </si>
  <si>
    <t>benny1337r</t>
  </si>
  <si>
    <t>Hello r/depression. My name's Benny and I'm a 20 year old male from Norway with a long going depression disorder and multiple anxiety disorders.  
I'm not completely sure where to start this post as I have never posted here in my life, nor have I posted in any similar subreddits.   
Well I'm not too sure where to start. Might as well give you a little insight into who I am.  
\-Currently unemployed and receive a work assessment allowance from the government  
\-No friends in real life anymore  
\-Social anxiety, panic disorder, agoraphobia and a really bad fear of throwing up.  
\-I used to be 85kg about 3 months ago but now I'm down to around 58kg. (I'm 188cm/6'2 for reference with weight.  
\-Severe depression for 7 years (Yeah I got really depressed around 13 years old, sounds weird but that's what happened)  
That's a little bit about me personally but I don't know how much use I have of saying it here.   
I guess all in all I just want to talk. Why is life so unfair? How come some people never ever experience being sad and tired all of the time? How come it feels like it's all doomed from the beginning to the end. All that kind of existential thinking, not that it's a crisis but rather it being there constantly in your mind.   
I know from what my psychiatrist told me before I got kicked out of therapy that, I am "Intelligent" "Overly smart" "Big thinker" whatever name you want to call it and that's why I think the way I do. And it's clear to me that, being stupid and ignorant gives you a happy life, while being smarter than the average mouth breather makes life a little more thoughtful and in any case, worse.  
Personally I feel that life is not worth the slightest effort anymore in trying to make it better. As much as I've tried I still end up stopping what I'm doing and falling back to where I started. I don't even go overboard with everything when I try to make things better, I don't one day magically try to eat better and work out and talk to people at the same time. Whatever I try to do to make myself feel better just fails.   
And anxiety wise, it stops me from doing ANYTHING I want, going to the store, playing my music for people, meeting new people or even just going out driving. It's hard.  
Life is just unfair, it's not made for me and I don't want to be here. Even when calling the suicide hotlines they've never been of any help whatsoever. Always the same replies from them too (Are you sure you can't keep going for a little bit?) (Did anything happen as of late to why you want to end your life?) (It will get better for you, you just have to wait and see it for yourself)  
It hasn't gotten better at all, it's gotten worse in reality but even I'm getting pretty scared of what I end up doing.  
I'm not allowed on any medication either because of a attempted overdose with painkillers, anti-depressants and benzodiazepines. So that's that.  
Well that's the end of my thread. Ended up being a little rant so I guess if anyone else wants to chime in with what their situations are or even philosophical questions and arguments go ahead.</t>
  </si>
  <si>
    <t>Rant about why I hate life so much.</t>
  </si>
  <si>
    <t>MalbroMaggie</t>
  </si>
  <si>
    <t>This is a warning post more than anything. Don't just overload and neglect yourself. A descent into alcoholism, binge eating, inactivity, academic failure, loneliness and unemployment which could have been prevented if I had the bollocks to get some help. I still don't have the bollocks to get any help. GPs are terrible, tried going to one years ago and he didn't believe I was depressed. Don't want to live, but too scared to die. Love life is awful, every man leaves me or is awful to me. How much more can I take?</t>
  </si>
  <si>
    <t>From a promising law student with a full-time job to a clinically obese, broke, unemployed academic failure.</t>
  </si>
  <si>
    <t>keeperofthecats</t>
  </si>
  <si>
    <t>So yesterday I received a phone call that my employment was being terminated right as I was getting ready to leave for work. I have been a mess since that time. It's all I can do to even get out of bed, much less shower or eat. I feel like such a failure - I worked my ass off and got a college degree and feel like I have nothing to show for it other than a mountain of debt. I have so many bills now and it's overwhelming and I'm just so afraid I won't be able to find another job since I was technically fired for performance reasons. I feel so alone - my boyfriend isn't an emotional person and I've not been feeling much support from him. I just want to die. I really don't see the point in living and I don't care to live, but I'm too afraid to actually do anything about it. I have no desire to do anything but I can't stand just laying here and thinking about it. I want to sleep, but I can't..
I'm sorry for rambling but this is the only place I can think of to go to right now. I'm hoping things will get better because I don't know if I have much farther to fall</t>
  </si>
  <si>
    <t>I lost my job</t>
  </si>
  <si>
    <t>BootyDroppinJane</t>
  </si>
  <si>
    <t>I’ve been in an extremely intense depressive episode for over nine months now. While I’ve experienced depression many times throughout my life, this by far has been the worst episode - and that including the depressive spell I went through after my dad died suddenly. Anyway, I’ve come to realize that “ask for help” is absolutely horrendous advice for depression because: there is, to me, nothing more depressing than reaching out for help and then realizing no one can or will help you. My therapist has been completely useless during this time. I find that is often the case with therapists: they help you process talk, but they don’t give any type of helpful instruction. (Counseling education *does* tell you not to offer advice to clients, which is moronic IMO). My family is abusive and has always hated my guts, so definitely no help there. And while I have a few friends, none of them can/care to handle the intensity of this. 
And that’s real. There’s some myth that the reason you aren’t getting better is because you haven’t asked for help, and the second you do, people will rush in with understanding and compassion and solutions. In 32 years, this has never once been my experience. The truth is, people either don’t have the emotional capacity to help (because they don’t experience the complexity of emotions that depressed people do), they are too scared or too self-centered to help, or they simply don’t care enough about you to help. 
This depression was brought on by many things,  but the gist of its cause was me realizing truly how hopeless my life is. Not how hopeless I *think* it is, but how hopeless it actually is. I was born into a poor family in America, and thought I could have some economic mobility via hard work and education, only to find that’s not the case - not just for me, but just about everyone. Rate of social mobility is roughly 8% (seriously), so it’s a myth for most of us. That was insanely painful to realize, that despite me efforts, I’d always be poor. On top of that no family, no community, and no romance. There is no help for these things. I’ve been reading self-help books for 20 years, and I’ve realized that our ability to affect change in our lives is infinitesimally small. We are up against ACTUAL forces that work against us, and if we don’t get some luck or hep along the way, our lives literally cannot improve. We hit a ceiling. I hit mine a long time ago, and I see very clearly that without help I can’t go further. And help is not coming. Help isn’t even real.
And that sucks big ass.</t>
  </si>
  <si>
    <t>When help isn’t helpful</t>
  </si>
  <si>
    <t>psilocyblee</t>
  </si>
  <si>
    <t xml:space="preserve">
I have suffered chronic depression &amp;amp; anxiety since I was in high school. It had been 5+ years I struggled with these debilitating symptoms &amp;amp; paid several doctors visits to no avail. From Prozac to Xanax, you name it. 
Visiting therapist were my #1 hated form of treatment. Talking to someone else about my problems was the last thing I needed. What I needed, was to dig deeper through my own mind &amp;amp; talk to myself. Listen I feel every one of you in this chat, I was post heroin addiction in my bed for weeks shaking with anxiety, depression, RLS. I couldn’t move to get a glass of water I had 0 motivation. Long story short, I was an addict &amp;amp; I was dying. 
I’ve been clean since Dec 16 - 2018. I’ve also hit the gym consecutively nearly every single day since this year started. I’ve meditated, changed my eating habits, &amp;amp; changed the overall way I treat my body. 
I feel like I’m on top of the world. As a matter of fact, I feel better than when I was sober. Being an addict &amp;amp; feeling living hell taught me how to live a better life. 
Psilocybin Mushrooms were my tool during this journey - they are the key to what opened my mind to change - what made me realize that how I treat my body is ultimately how I will feel. Even before my addiction I suffered from anxiety &amp;amp; depression. The fact that psilocybin has helped me defeat my anxiety &amp;amp; depression after it was amplified x100... really proves the potential of this medicine. 
I urge you all to take a look at my Instagram as this is drastic proof from around the world of how many lives this plant has changed: 
IG - sporesforsoul
Much love &amp;amp; healing to all, &amp;amp; if you have any question please feel free! I’ve studied this topic for years now &amp;amp; will dedicate the rest of my life to spreading this information.</t>
  </si>
  <si>
    <t>PHARMA DOES NOT CURE DEPRESSION! MUSHROOMS DO!</t>
  </si>
  <si>
    <t>but_then_i_got_highh</t>
  </si>
  <si>
    <t>#SOURCES
https://globalnews.ca/news/3738587/its-possible-to-reverse-the-negative-effect-of-marijuana-on-the-adolescent-brain-western-university-researchers/
https://www.quora.com/Can-the-long-term-effects-of-marijuana-be-reversed-Problem-solving-abilities-and-memory-loss
https://www.ncbi.nlm.nih.gov/pubmed/21889518
https://www.ncbi.nlm.nih.gov/pubmed/20482512
___________________________________________________
One of my biggest regrets, if not *the* biggest regret of my life so far is starting smoking weed when I was 18. I *quickly* became depressed just months after beginning to smoke on a near daily basis. I had never used drugs of any kind in a recreational manner prior to this (not even alcohol).
Now, I'm not going to blame marijuana as the sole cause of my depression. I think that I had some mild form of depression underlying the surface before I ever smoked, and I just didn't recognize it for what it was. I was also surrounded by people who were constantly putting me down at the time. And to top it all of I was experiencing my first real heartbreak/rejection. All of those things together were what pushed me over the edge, and allowed the depression to surface. Of course, continuing to "self-medicate" with marijuana was not going to help whatsoever. 
Well, for the next 4 years of my life (18-22), I evolved an addiction to it. I smoked on a daily basis - rarely taking a break. Of course I knew of the physical side effects, but I was young, naive, and depressed. I didn't care about myself and I willfully ignored them. However I wish I could've shown my adolescent self exactly how I was actively damaging my brain. I would've taken that more seriously I think.
Regardless, what's done is done. I finally managed to quit at 23. It was unceremonious, no one seemed to care that I was able to overcome an addiction that I was battling for years at that point. But whatever, I was proud of myself. I can count the number of times I've smoked on one hand within the past 2 years. At first the changes were immediately noticeable, I felt more cognizant and clear headed. But the improvements eventually reached a plateau. Still, I feel no reason to start again, which I think is the most important thing.
But I digress. My point of all of this is that even though I didn't start smoking until I was into my late teens, I still smoked heavily throughout a formative period of my life. 
Everything the GABA system in your brain controls, focus, attention, drive, memory, and ability to multitask, I became markedly worse at. Prior to smoking I was still far from perfect, but I was confident in myself. I didn't know exactly what I wanted to do, but I knew that I could do whatever I set my mind to. I was a good student. I ended up leaving college early with grades that I had never received before in my life. 
But apparently it is possible to reverse some of these effects with medication that activates these GABA receptors. However I don't even know what type of medication specifically is capable of doing this. Has anyone tried anything that deals with this? I've mostly avoided taking medication, but this sounds like the exact type of thing I need.
In terms of my actual depression, I've become better at managing it since I've quit smoking. Would I care if I were to die in my sleep tonight? Not at all. But at least I'm not actively thinking about killing myself everyday anymore. It's progress at the very least.</t>
  </si>
  <si>
    <t>Linking habitual marijuana smoking with depression... has anyone tried a form of medication that activated GABA receptors to reverse the effects of smoking before the brain has fully developed?</t>
  </si>
  <si>
    <t>B-Roddy</t>
  </si>
  <si>
    <t>That's pretty much what my life amounts to at this point.
I thought I was getting better, but now I realise that the only "good" days I have, are just days when I successfully distract myself enough between waking up and going back to sleep. I try to pick up as many shifts as I can to fill up as many days as possible, and when I have days off, I typically just play video games and listen to podcasts, because if I have even only a few minutes where my brain isn't stimulated, that's all it takes for that heavy, exhausting feeling to settle in and fuck me up.
It's in hindsight that I realise how hollow and surface level these "good" days are, especially when I have the very rare, ACTUAL good days to compare them to.
I'm kinda just getting that one off my chest, because I'm sure some of you experience the same thing, and I guess I just wanted it to be heard (read) by people who can empathise rather than sympathise.</t>
  </si>
  <si>
    <t>Distractions</t>
  </si>
  <si>
    <t>Guinness8</t>
  </si>
  <si>
    <t>Hey redditors, I am not a big social media person but I thought I would share my story. I didnt have the best childhood as my father was an addict, and it was a very messy split for my parents. I lived through alot of verbal abuse. When I was 9 my father's friend started to groom me, I stopped the inappropriate behave before it had a chance to escalate further. I had the police get involved, my father did not believe me. I came home one day to the sexual abuser back living with my father. This crushed me and I have always had a feeling of being worthless ever since. 
As I entered high school I was very angry. I was seeing an older boy for about a week (he was 19 and I was 15) he raped me one night. I blamed myself for not fighting harder or screaming. But none of that should have mattered, I said no. 
I had a boyfriend before this happened, he had a hard life and struggled with drugs so we broke up. We had gotten back together months later after he got clean. However, we were sixteen both battling our own demons, so it was anything but perfect. We were young and in love and that's all that mattered. We where together about 4 years. A month after my 18th birthday and 3 days before his, he and a friend were struck by a drunk driver trying to push start a friends car. The friend died on impact and my boyfriend lived in a coma for a week before succumbing to his injuries (27 broken bones, amputated leg, snapped optic nerve, &amp;amp; intracranial pressure). I watched him die in front of me and was helpless to do anything.
After this I spiraled, I'm Canadian so at 18 I was legal to purchase alcohol. I drank alot in the following years I was always functioning and I even managed to get a journeyman ticket after four years. But through that time of drinking I was taking advantage of a couple more times, I never consider these times to be assault and I still wouldn't. I really hated myself and at my lowest point I attempted suicide on 3 separate occasions. 
Now this story isn't for my to get attention or any pity because I have had more than enough of that. I do not need anyone's pity because I found my voice and I am strong. Today I leave for an amazing adventure to Ireland for two months on a work exchange. I just finished my first year of college and I am coming back to do a second. I have an amazing boyfriend I am leaving behind for these two months, who has been so supportive. I am also a stepmom now to a daughter I love very much, and who needs me, as her mom is not around very much. She has the greatest daddy in the world, I think this is why I fell in love with him. I am truly happy now an idea that seemed impossible to me four years ago and I know it's a clichè but things do get better.</t>
  </si>
  <si>
    <t>Hold on</t>
  </si>
  <si>
    <t>Equalateral</t>
  </si>
  <si>
    <t>I can’t really remember that last time I was happy about who I was as a person, dating back to probably about 8-9 years old when I heard my parents screaming upstairs arguing and my older sister doing anything to distract me(which is an oddly comforting memory), so my parents split, because my best friends mom(also my moms best friend) at the time ended up being my dads mistress and completely wrecked two families. then came the awkward years of 3 step siblings on both sides (mom and dad) of my family and all the nightmare games we played to destroy each other, it’s funny all the kids are friends now and laugh about how awful we were to each other  because none of us really feel responsible but I still have a terrible relationship with all four of my parents.
from 8-16 I went to same school as my (ex best friend) step brother and got bullied by him and my school mates because of the anger/resentment he had for my dad ruining his parents marriage and i get that. I wasn’t that great of a kid to be around with my defense mechanisms or the walls I put up.  But getting bullied for so long and asked why I was sitting at this table and the petty high school shit really added up mentally and I felt depressed back before I even knew what it was. However, I finally moved out when I was 16 to start playing competitive sports (it felt like my dad just shipped me off) but all of my coaches asked if I even enjoyed playing and saw no commitment out of me. It was like my subtle way of getting back at my father for being such a terrible parent that I purposely did everything wrong so that he couldn’t have a chance to be proud of me. But also I lead my teams in points but I was lazy cocky fucker about it. He also fucking cheated on my stepmom while I was making the push to higher levels(he was a coach in a high level) and the brand of our family plummeted because he couldn’t keep his dick in his pants again. Like so many bridges burned due to him and I have to eat the consequences, it’s insane 
Now to my mom(who tried to commit suicide after the divorce and called the house on pain killers, yelling into the phone but I answered it at age 9) she was constantly manipulating my mind to see the worst in my father and step mother and some of that resentment lives on in me today, I never was able to make my own mind up, I just became a vessel for parents to get back at each other with. It sucked.
When I look back at my behavior I see so many red flags that should have hinted I needed to seek some therapy (like throwing ping pong paddles at kids when I lost, or histrionically running away from adversity) but I never got parented or loved, just yelled at and told to go to my room. I still long for meaningful conversations with my parents but my dad is narcissistic ego maniac and my mom is just a classic Betty from the show mad men.
Now I’m 25, dropped out of college due to depression last year, and have expenses to be paid and I still just feel like the victim.
I know I should try to take back my life and break the cycle but it’s so hard, everything I do just feels for nothing because who do I have to share it with, not even my belief in god is strong enough to make me feel loved. I have a terrible work ethic because I just don’t care, I think this whole system we live in is bullshit, designed to keep you at the bottom and be capitalized upon by big businesses. Everything makes me so sad, from hearing kids around me talk, their interests  and so on, they can’t see they aren’t being natural and have been fed these beliefs through media platforms. And I’m sitting here trying to grind to survive while all of these negative thoughts pop into me head, and I sit there feeling insane because I want it to stop and manage my self talk but I just feel like it shouldn’t be that way, but I don’t have health insurance and can’t seek treatment without getting charged out the ass and again feel said that the combination of shitty parents and shitty system is keeping me stuck in place. If you got this far I’ll be surprised I feel like a little bitch for even wanting to type this out</t>
  </si>
  <si>
    <t>I don’t really know why I wrote this, I just needed it to put it into words</t>
  </si>
  <si>
    <t>heyhellohola87</t>
  </si>
  <si>
    <t>I’m so sick of feeling like shit constantly. 
I hate my job and think I will hate any job so there’s no point in even changing jobs again. 
I was supposed to go on vacation this weekend and take a couple days off work but we had to cancel due to weather. So now I’m stuck at home, doing nothing, and working. 
I’m in the process of buying a house and there has been an issue at every step, everyone’s incompetent at their jobs and there’s nothing I can do to control anything. I just want it to be over. 
I have no energy to get out of bed, much less continue any of these things. I’m so tired. I can’t find motivation for anything. And yet the world keeps moving and no one cares how hard it is for me or realizes how much of an accomplishment it is that I still manage to get everything done. It’s just expected. 
I just want to not exist.</t>
  </si>
  <si>
    <t>I just want to not exist.</t>
  </si>
  <si>
    <t>batorgil542</t>
  </si>
  <si>
    <t>I realised that 
You only believe
What you want to believe
I believed that she truly love me
I believed that woman that cute and innocent</t>
  </si>
  <si>
    <t>I found the love of my life. She didn’t.</t>
  </si>
  <si>
    <t>godswhisper</t>
  </si>
  <si>
    <t>Anyone have advice on more holistic aids for depression? I was just prescribed antidepressants and I can’t come to terms with starting them. I’ve always been extremely mindful about what I put into my body, I’ve never been a big medication person. I always try to find ways to aid my pain without having to pop an ibuprofen. I see my body as a whole, it’s systems connected interchangeably. I am aware the science behind antidepressants targets receptors in the brain to create more serotonin, eventually helping you feel better. But I also know this leaves the rest of the body and heart unbalanced. I know these pills will help but I feel like it goes against my morals. I was prescribed anti anxiety meds once before, they helped but they felt off at the same time. But if not these then what? 
I need to do something different and now.
I acknowledge I have depression and I am severely depressed. It is at the point where it’s impacting my daily life. It started with not being able to get myself up at a decent time everyday and now have escalated into barely going to work. I am now struggling to pay rent, blaming myself for being lazy. my appetite is loss yet I keep gaining weight. Everyday I get up the weight of the world and my disappointment/failures sinks in deeper and deeper. I’m at the point where I just don’t care, I don’t care if I lose the house I don’t care for engaging in the happy things I use to. But the other part of me screams because I DO NOT want to feel this way anymore. I know where that leads and I won’t let myself go there. I want to get better but I have no energy to do so..i know I need to change up my routine and help myself. But should you have to sacrifice your beliefs to get better? 
Any Holistic remedies that help in a timely and efficient manner? I’ve researched St Johns Wort anyone know more about this? Should I just take the antidepressants? Ugh...idk</t>
  </si>
  <si>
    <t>I was prescribed antidepressants this week but can’t get myself to take them</t>
  </si>
  <si>
    <t>somethinglikechaos</t>
  </si>
  <si>
    <t>I’m in uni. I just moved to the dorm on campus, to make sure I don’t waste any time on commuting before my upcoming exams. 
But I’m so lonely. I feel more lonely surrounded by all my peers than I do at home. I am unable to form any deep connections. I can’t find the right measure. 
Someone I was friendly with before showed me around on my first day here, and we spent the evening together, and then the afternoon the next day. We had such great conversations, but now I feel like he’s distant again. I managed to fuck it up, I’m probably just way too clingy. Someone’s showing me attention once and I go crazy for it like a starved dog. 
I honestly just wanna cry. In over two decades on this earth I haven’t had one deep, lasting connection. I’m not destined for happiness. I’m smart and have had luck in other aspects of life, but never on the social level, I got off to a bad start in that regard. I just don’t want to be alone anymore. 
I thought I had learned how to be alone, to be content on my own. But I want people to laugh with, to share my life with. And I want that special someone who wants to be on my team. Who I can wholeheartedly love and who loves me. Who I can face the world with. Who I can give my all too. But nothing ever lasts.</t>
  </si>
  <si>
    <t>I feel more lonely surrounded by peers than I do when I’m actually alone</t>
  </si>
  <si>
    <t>throwawaygivingitup</t>
  </si>
  <si>
    <t>Once again it happend. I failed an exam. This time I really prepared myself for it but still failed by a large number. I just managed to get 31 points and I needed 55 to pass it. Yesterday I got another fail and I am still waiting for another one which will be a fail as well. 
&amp;amp;#x200B;
I feel like a failure and I just want to give up. Not killing myself, even though it has crossed my mind. I would never do it because it would cause too much pain to friends and family. 
&amp;amp;#x200B;
I really enjoy what I am studying and I  really want to archive it. But to me it seems like I can do whatever I want to pass but I will fail in the end. I can't handle the failing any more. The people around me all are succeeding but I do not. I know that you should not compare yourself to other people but come on. Every one is doing it.</t>
  </si>
  <si>
    <t>I am giving up.</t>
  </si>
  <si>
    <t>LBlackStarJM</t>
  </si>
  <si>
    <t>(19F) A few months ago my bf(22M) at the time was really persuading me to join his gym (GoodLife) so that we can go together more often and he’d have me join under his name and I’ll just send him my payment every month. (He lived over an hour away and we didn’t get to see each other everyday) I really didn’t want to at first because it would cost a lot more than my current gym and I didn’t really have the money to spend. He reassured me to not worry about it, and he’ll help me out if needed (he made a lot more money than me) plus it’ll be cheaper for me to join under him. I finally agreed and he signed me up, I immediately payed $50 of the joining fee. A couple nights later in the middle of the night he started sending a lot of drunk texts (100+ in total) it woke me up and he was saying a lot about he wasn’t sure if we worked as a couple because he likes to move fast with relationships and I take my time in them. He also was saying no matter what happens to not worry about the gym membership. I tried to call him but he refused to answer, I tried telling him to also stop texting me because I had to work early and he was really freaking me out. He did listen though and continued texting me mainly non-sense. At that point I put my phone on “do not disturb” so I could try to sleep. 
When I woke up in the morning I read through the remaining texts, and he was saying how he should just crash his car and kill him self. I was obviously really worried and tried calling and texting him so I could know if he’s alive and okay. I got no answer. I tried calling him probably about 12 times in total throughout the whole day with no luck. He finally texted me that evening acting as if nothing happened. I tried to get him to talk about it but he refused and said that he really didn’t appreciate all the “spam calls. ” The next day he dumped me over text and refused to talk about anything, he again wouldn’t answer the phone and was again mad about “spam calls” I was really upset and felt horrible, I have struggled with depression and suicidal thoughts before and I felt them coming back. He knew that and didn’t seem to care. 
The next day he texted saying to not worry about the gym membership for a bit since he owed me some money for gas money anyways. He also said that he’d talk to me when he’s ready and that might be awhile. At that point my parents and I decided it’d be best to not contact him at all until he contacts me first. They told me to also wait for his contact to start giving him payments for the gym since he never gave me the information I needed to pay him. A few weeks later I still never heard from him but found out through social media that he was already with somebody else. I expected it but was really hurt and felt I’m never good enough for anybody. 
It’s been about 2 1/2 months since the break up and still never heard a word for him. The other day I received a call from the gym that I’ve been removed from the account and had to give them my banking info to avoid my payments from accumulating. I got no heads up or anything from him, I thought he’d at least have the decency to do that. He told me he’d contact me when he was ready and he never did, he wouldn’t have talked to me before he was ready. 
I felt pretty upset about not hearing from him at all and did a little rant on a different subreddit on here. Within a couple minutes people criticized me for not trying to contact him about it and he had every right to remove me without telling me and that I shouldn’t be upset about it. I deleted my rant right after. Are they right though? Should I have tried more to contact him about it instead of waiting to contact me? My family agrees with me that he should be the one to contact me, especially after him starting to date somebody else, but I don’t know if I did the right thing now. I also suffer from social anxiety and depression so all of this has made me incredibly stressed out. My depression has also gotten a lot worse and I don’t really have many friends to talk to about so I don’t have anybody to talk to for advice. Was I in the wrong here??</t>
  </si>
  <si>
    <t>Am I in the wrong?</t>
  </si>
  <si>
    <t>CosyInTheCloset</t>
  </si>
  <si>
    <t>I'm talking to a demon in my head, I suppose you can call it. Of course not a real 'creature', but rather an opposing force. It's there mostly when I'm alone (behind my desk when studying late, on the bus, when I'm home alone...), and more so when I'm in a state of unbelievable sadness. That's the time I mostly succumb to it's evil messages. It is in some way like the grim reaper, telling me there is no way to escape from the inevitable, while waiting for me at the door to infinite nothingness. No way to escape.
I got set up with a crap load of challenges by who-/whatever created this miserable existence of mine. And when I give in to any of the so many 'urges' I have (also challenges), I almost feel indifferent and really alone for some time. Until I can feel the presence of the evil spirit in me, laughing behind my back.
The 'evil' knows it has got me exactly where it wants. It knows, as well as me, that my only plan B is to give up. How could I not? I hardly have ever been challenged in my life. And the smallest choices and memories are going through my mind a million times, they already make me desperate. What if things really start going south? When I start committing to relationships? When I have to look for a job? Or worse... When I have to come out? No. I never want to face those issues. I don't want to take responsibility for the shit characteristics I have to cope with. These were not my choices, after all.
Even worse is that the 'evil' truly has no other opposition than my weak mind, which is why 'talking' to it, 'reasoning' with it, is already kind of therapeutic for me. Also, sometimes, when I am strong enough, I'm convinced I can handle the issues I have on my own. But I realise now, they always come back... Due to my constant change of mind, I never told anyone what really goes through my mind all the time. My parents know I'm sorta 'down' now, but never believed in any of this 'psychiatrist-nonsense'. 
Considering how evasive they were with me telling them about my 'sadness', I don't think I will ever tell them more. I don't think I should. Things would only get worse than they already are.</t>
  </si>
  <si>
    <t>I just needed to get some things on my chest and wrote pages and pages down yesterday night. It seemed a good idea to post them in some places and get to know if someone recognizes these words...</t>
  </si>
  <si>
    <t>alexo3121</t>
  </si>
  <si>
    <t>I made a friend the other day, I knew their goal was to use me for money. I was aware of the scam from the off, and I knew that the relationship would last until I either paid up or they realized that I was not going to pay at all. What's interesting is that for those few days I really did enjoy their time and talking with them.
 I found it so interesting that this individual would put on such a face simply for 25 to $50. I have never found myself valuing money to the point that I would alter my personality or the projection of my personality in an attempt to please some one just so I could get 25 to 50 bucks. I always just found it easier to go to work, but maybe I was missing the boat on something. 
 Maybe it's because I am from New York that everyone here seems to have a hustle of some kind. When I meet someone I am automatically assuming they're trying to get an edge up on me somewhere, the problem is is that this very negative outlook seems to be reinforced over and over again.
I've gotten to the point where I'll go day's workout speaking to anyone. I'm wondering if there are many people like me, who've grown so tired of being taken advantage of, that we fade into the background, and only the hustlers can be heard?
Sorry for the wordy babble, have a good day.</t>
  </si>
  <si>
    <t>Best friendship money can buy.</t>
  </si>
  <si>
    <t>versavera</t>
  </si>
  <si>
    <t>My boyfriend gets angry at me because my sadness makes him sad. He says I have an inferiority complex (which i likely do) , that im ridiculous and paranoid. I feel lonely with him, but also lonely without him.
Im so fucked up I feel like I'll never find another person to love me. I didn't even make the first move on him - my anxiety wouldn't let me - he made it on me. I feel worthless amd pathetic and alone and he just makes it worse: always telling me that I need go grow up and get over it, not think about it.
I don't have many friends, I'm alone most of the time now. I don't have a relationship with my family. I wish I hadn't tried to do another year of college. My loneliness is killing me.</t>
  </si>
  <si>
    <t>My boyfriend wants me to "grow up" and "get over it". If only it were that easy!</t>
  </si>
  <si>
    <t>Happylittleshadows</t>
  </si>
  <si>
    <t>It just never ends, it lasts for years, i rarely get any breaks where i feel okay, it’s a constant struggle, how am I supposed to manage like that?</t>
  </si>
  <si>
    <t>Long episodes</t>
  </si>
  <si>
    <t>lady_MoundMaker</t>
  </si>
  <si>
    <t>I want to hear from you.
Are you an adult with 'no reason' to be depressed? Join me, here.
I'm trying to reach people who fit this criteria:
You have most or all of these things: money and/or a fulfilling career, close friends, family, a lover, and maybe even children. You even have the luxury of traveling and exploring new places. You've lived/been living by all accounts a very good life. You might have a few problems, but they are perfectly manageable and not quite on your mind.
And yet... you're utterly unhappy. Living is a chore. You're not excited about anything. Quite the opposite, you're incredibly sad and in mental anguish. You feel guilty because you feel sad, and there's no real reason why. You don't desire anything -- you're not lonely, you're not in agonizing debt, you have friends, etc. There's nothing life has to offer that you want, yet here you are.
I haven't had a perfect life. My childhood was actually pretty poor and suffered abuse, although I wasn't depressed about it. I went through college and had a lot of ambition, got my degree and made a great career out of it. Never once questioned why my motivation. I'm at the gym often and generally feel pretty okay with my appearance. I have awesome friends, the best boyfriend of 7 years I could ever ask for... and now I'm fucking sad?! What the fuck.
I don't really think it's because I had high expectations of life and now it's disappointing. I'm not disappointed in my life. I've just been experiencing debilitating depression for the last few years as I've been experiencing little to no joy about things that once brought me great joy. It feels like the sadness and pain are so large, I'm too distracted by it to feel good by whatever it is. I could travel if I wanted. I could pick up a new hobby if I wanted. I could have kids if I wanted (but don't want to and never have, would definitely not give me meaning). None of these things are remotely appealing. It feels like it'll be like this for the rest of my life. Every thread I've come across where people feel the same as I do -- they are still suffering from this. I don't think there is a cure for this and it's terrifying. 
Each breakdown gets worse. The past few days have been pretty bad. I feel such a sad pain in my head that I can't put words to. It's just extreme sadness. I spent the last two days coming home from work and just bawling my eyes out. I have to ice my eyes in the morning because they're so swollen from crying all night. It switches from numbness to debilitating breakdowns. I used to LOVE being alone, and now I can't stand being alone or with people (probably because I can't stand existing). 
No, I don't hate my job. It's actually kind of fulfilling. I just hate being like this. 
I don't know what I expect from this post except to just talk to other likeminded folk. Sometimes on these mental health subreddits, I feel a bit lost because I'm not suffering from loneliness / self sabotage / financial pain. I don't suffer from anything besides my own mind. I don't want to die, but I don't want to exist like this.
Why do we suffer from this? How is this evolutionarily viable -- depression clearly isn't good for reproductive health, so why do we suffer from this? Did medieval folk suffer from this, too, or is this a product of complacency (i.e., we don't have to worry about survival the same way people did in olden times)? Can this truly be a result of something neurological/chemical?</t>
  </si>
  <si>
    <t>I have no reason to be depressed and I am. Please share your story.</t>
  </si>
  <si>
    <t>Iosina</t>
  </si>
  <si>
    <t>My house is a pigsty and I know I need to do something about it, but I just can't bring up the energy to do it. The best I manage is vacuuming every other day. I finally but away the rest of my groceries that had been standing there in the hallway for 4 days. On the one hand I'm disgusted with myself for living this way, on the other I just don't care. 
The only thing I do is take care of my animals. I regularly clean the dogs food/water bowl, I clean the guinea pig cage out with dettol ffs. But do I clean something for me? Nope. Same goes for my work. I work in a shop and I like it to be spotless, like everything all nicely lined up straight and neat. I actually take pride in how it looks. But then I come home and I just sit there in my pigsty.
Two days ago I went to the doctor and said I'm done, I just can't keep living like this. She upped my anti-depressant (have a follow up in 2 weeks to so how I respond) and has put me on a list for some kind of psychological home help. I'd never heard of it before so don't know what to expect. They will contact me to set up an appointment. So yeah...now we wait I guess.</t>
  </si>
  <si>
    <t>Having a difficult time lately</t>
  </si>
  <si>
    <t>ECH70</t>
  </si>
  <si>
    <t>So... After all the shit I have been through over the past 18 months and losing my partner ( breaking up )... I finally cried.....yes... a 39yo male... reduced to tears by a song by Metallica - Turn the Page.......</t>
  </si>
  <si>
    <t>Finilly cryed (39m)</t>
  </si>
  <si>
    <t>Figoverlord</t>
  </si>
  <si>
    <t>I finally broke to my therapist and she agreed i should curb all urges. I took my first weeks worth of meds this afternoon and no longer feel the need to keep my male genitals around other than to urinate. Sex no longer has any meaning to me and I fucking love it, I've always hated being a male but now I can be genderless and I think I've found bliss. I spent the day shopping without constraining my birth gender. I hope by 2025 ill be able to be gender neutral.</t>
  </si>
  <si>
    <t>I hate my genitals and i talked to my therapist and she agreed to start me on hormonal treatments to make me numb to sex this morning.</t>
  </si>
  <si>
    <t>gray_3</t>
  </si>
  <si>
    <t>Life honestly fucking sucks...and it doesn’t get better. All of my friends constantly treat me like shit and I can’t trust anyone anymore. There are hardly any good people in this life and one day soon I’m gonna kill myself and not care about who gets sad because I’ll be fucking dead. There are so many things wrong with life itself and with my life. Fuck having mental illnesses that make me feel this way every single fucking day, why couldn’t I have been made normal</t>
  </si>
  <si>
    <t>Eventually I’m going to kill myself when life gets bad enough</t>
  </si>
  <si>
    <t>painofliving</t>
  </si>
  <si>
    <t>This loneliness is all encompassing. Everyone always leaves. I’m sure it’s me. I’m done. Goodbye and to all of those who have bullied me, abandoned me, pushed me around, abused me, manipulated me, took advantage of my kindness, or even loved me but then left... good riddance and fuck you. I can’t deal with this pain anymore.</t>
  </si>
  <si>
    <t>I can’t</t>
  </si>
  <si>
    <t>I've tried so fucking hard to be nice to you, to do things for you but all you can do is insult me and put me down and wake me up constantly when I'm underslept and exhausted and sick myself. You literally shouted at me at 2am last night because I wanted to go to the toilet and again at 7am. Every time you walk past me you call me a cunt, I honestly hate you so much you're a disgusting vile woman you deserve to rot. I just want you out of my life the way you treat your granddaughter is a fucking disgrace.</t>
  </si>
  <si>
    <t>Just trying to help my sick christian grandmother and all she's done is call me a cunt. I give up.</t>
  </si>
  <si>
    <t>Shayy_12</t>
  </si>
  <si>
    <t>First and foremost, you absolutely suck, anxiety.
I don't know how you manage to do it, to creep your way into every single empty crevice you can find. But I resent you for it, for learning my every flaw, my every weakness, my every fear, for taking all of those things and exploiting them every single time you lurk and pick around in my brain. I resent you because nothing is mine anymore; not my thoughts, not my actions. Everyday is a never ending cycle, start to finish. It's always a fight with you; from the way I walk, to the way I talk, to keep my head low and eyes on the ground. I even fight you most of the time to simply get out of bed in the morning. Your little whispers in the back of my head always seem to turn to yells, yells that you can never silence, yells that constantly fill me with doubt, frustration, and anger, and most of the time; a full blown panic attack.
Somehow, anxiety, you've even managed to worm your way into the parts of me I thought were full, the parts of me I thought were happy. I know that even if I let my mind wander off for a sliver of a second, I'll fall right back into your trap, right back into the game you and your friends so mercilessly play. You know who I'm talking about right? Depression, the one always on my back questioning me time and time again, "Is this all really worth it?". Or Perfectionism, always right on cue shortly after, reminding me constantly of how I seem to royally screw everything up and that no matter how hard I try, it never seems to measure up exactly right.
There are days you've literally made me wish I didn't exist anymore, days I've wished I could run away and be forgotten and hide under a rock for the rest of forever. You've made me feel like I can't face people, like I can't face the world. Sometimes, like I can't even face my own family. As if, for some reason, I'm unworthy of sharing the same space or even the same air as them. You've taken so many friendships, so many relationships from me. You make every night a sleepless night, and no matter how hard I absolutely try, you just won't shut up. You've taken everything from me... my happiness, my peace, my faith; I swear, at one point, you took every single emotion out of my whole body. You took and took until I felt numb to everything and everyone, including myself.
You made me hate every single thing about myself, and still you demanded more.
You see, you took this light from inside me and dimmed it down to almost nothing, AND still you wanted more. And now here we are, writing this. Writing it down to let you know there's nothing left here for you to take, nothing left I'm willing to give you. No more: "I can't deal with this" or "this is too much." No more hiding my face, or my opinions, my goals, or my dreams. No more hiding you; no pushing you to the back of my brain, pretending you don't exist. No more "no, I can't today"s. No more isolation; from my family, from my friends, from my life. I'm stronger than you ever were, and I have been all along. You're just a coward hiding inside my head, and at least I have the balls to stand up and face you every. single. day.
Screw you.</t>
  </si>
  <si>
    <t>Anxiety is ass</t>
  </si>
  <si>
    <t>GoingUnderBackwards</t>
  </si>
  <si>
    <t>Five days ago, my best friend, who I spoke to every single day over text since we don't live close...we got into a very massive fight that has been boiling under the surface for a while, I think....
Today I wanted to contact her, I was giving her space because we have fought before this and just...gave each other space...but now I realize I think she has blocked me on everything....meaning I won't ever hear from her again. I'm devastated. I can't breathe. I can't think. I regret what I said, but I can't ever take it back. I can't believe...that this friendship I have cherished for so so many years is just....done...over nothing....I can't breathe. She meant so so much to me and now I don't even know if she's okay or not, and I have no way to know, not ever again. I don't even know what to do with myself now, knowing that I caused this to happen. I did this. I don't think I will ever forgive myself.</t>
  </si>
  <si>
    <t>I lost a best friend.</t>
  </si>
  <si>
    <t>SeptimusAstrum</t>
  </si>
  <si>
    <t>A long time ago traumatic disastrous things happened and then I hated my life every day for many years. Suicide attempts were made. Friendships were ruined. Whatever. Eventually, I started to get my shit back together.
Then I adopted a stray kitten. From then on, no matter what shit I had to deal with, lil cat was there to show unconditional love. I don't think I would be here without him.
3 months ago I actually thought I *finally* I figured it all out. It was nice. I have a prestigious job, a girlfriend I might ask to marry me, and a loyal cat that follows me everwhere all the time. I swear to god, I can tell exactly what he is thinking just from his expression, not to mention all his lil chirps and mews.
\-
He died suddenly at 3 years old. He had an undetected heart condition. 
\-
Being in my house is torture. My job is unbearable. I breakdown at random. My girlfriend hid all the knives. I worry constantly that I'm ruining her life. I spend what little free time I have cowering in my room. I can't bear to see my friends. No one understands what I say when I explain how I feel. Everything threatens to snap me. I fluctuate wildly between grieving and anger and self destruction and despondence and it all feels out of control. I'm covered in bruises from myself. I don't understand. I don't understand how such a perfectly healthy and happy creature can be taken so cruelly like that. His heart stopped and he fell and gasped and writhed slowly and pathetically and he was dead in seconds. I feel gaping holes everywhere. I can't bare it. It feels hollow and poisoned and ruined and unredeemable.
Earlier in life, I have felt shame and disgust and despair unimaginable. I have tried to kill myself dozens of times. I have watched children die in hospital beds and witnessed dead friends. Its all tearing at the seams. This haunting is worse than any dead human. Its been months. I fear I will destroy my life.</t>
  </si>
  <si>
    <t>I'm barely keeping it together.</t>
  </si>
  <si>
    <t>depressedthrowawayal</t>
  </si>
  <si>
    <t>I’m 15, and not too long ago i was officially diagnosed with clinical depression. Im no stranger to social anxiety and extreme paranoia, either. I was recently diagnosed and doctor said he was gonna put me on meds if my condition didn’t improve, so i tried going in for counseling. I think it wen’t well, but it was also extremely nerve racking because in order to even gain entry to this place you need to open up about some serious s*it, which was really hard for me. For the past year and most of the year before that, i could never do anything with my life, and still can’t. I’m stuck in bed/indoors for most of my days, and with the new school year and private lessons (taught by a hardcore ass man), i think this year could be my last. I’ve never been a planner or whatever when it came to ending my life, just the common thought every day. But now I am worried and don’t wanna continue living like this, because it is pretty painful, not gonna lie. Family doesn’t help, friends laugh and mock me, school system was useless, counsellors are mean. It seems like the only good man in my life is my family doctor, but i am not staying alive for just one guy, as selfish as it might seem. I am just sick of this, even though it’s only just begun. Sorry for ranting, i dont do it much. Have a good night/day, scrollers.</t>
  </si>
  <si>
    <t>Hey, gamers.</t>
  </si>
  <si>
    <t>mitchconner22</t>
  </si>
  <si>
    <t>So I have been in a severe state of depression for about 2 months, and recently more severe symptoms have popped up. I have had some minor auditory hallucinations, I experienced a brief 6 hour manic episode wherein I thought I had to drive to Mexico. I’ve been having some delusions as well, doing things out of character and not remembering them. 
Anyways I tell him this stuff and he tells me he doesn’t believe me. He says I have no trigger or reason these things would be happening. I’ve asked for more intense care but he’s told me he would not recommend me for it because I’ve been unresponsive to his help. 
Truth is after meeting with him I felt so shitty that I’ve gone back to cutting and since no one will help me or take me seriously I’ve considered suicide, the cutting is kind of a way of working my way up, it also helps me feel in control as I feel I’m losing my mind. 
I know I should tell my providers these thoughts and actions, but if I do I know they may hospitalize me or take all my sharp objects away, and honestly cutting is the only thing keeping me going.</t>
  </si>
  <si>
    <t>My therapist is making me feel worse.</t>
  </si>
  <si>
    <t>LemonsAreLove</t>
  </si>
  <si>
    <t>I often compare (myself) my skills to those of others. It used to be a LOT worst. I hated myself so much. I thought I was useless. Those thoughts still linger around and they make strong reappearances but I feel I am at a better place because I’ve realized this;
I love making up stories, writing, drawing and making audios. Am I as good as Rubens/Alexandre Dumas/VAs? Probably not. Will I keep doing those things? Yes. Why? Because I love spending my time doing so. Yes, it is still difficult to get off my lazy butt, push away the fear of failure and do something. There will always be people better than us, let’s be honest, but that doesn’t mean that we should give up and not do the things we love because we are not "good enough". Not to be mean but many "untalented" people become very famous and rich for whatever it is that they do. They are not afraid of showing what they’ve got. Why should we? We may not be the best but who cares? I cannot tell you to stop worrying about these things because you won’t magically stop worrying about things simply because a stranger on the internet told you to. Though, I can tell you that you should try to start looking at things in regards of how much you enjoy them and not on how good you are at them. This will make you so much more happy. Try to start to enjoy the process instead of the result.
Take care 💕
Ps.: This post was created after reading another post on this subreddit.</t>
  </si>
  <si>
    <t>I am not the best... Who cares?</t>
  </si>
  <si>
    <t>TrainerJewel</t>
  </si>
  <si>
    <t>I've suffered with severe depression for about 11 years, since I was 12. I've been managing ok the last few months, but then my older brother passed away unexpectedly almost 2 weeks ago. He was my best friend and one of my biggest supporters. He also struggled with depression and addiction, so we talked a lot about coping and did a lot of things together. He had been clean for about a month, doing so well. Then he was just gone. He took a piece of me with him. I'm afraid that the grief mixed with my already severe depression will make life completely unbearable. I've been floating through the last two weeks, sobbing and trying to sleep as much as I can, but I have to be strong for my mom. I want to die so badly to be with him again and it hurts to be alive. He was so young...I just want to be set free from this agony</t>
  </si>
  <si>
    <t>Feeling my worst</t>
  </si>
  <si>
    <t>Robbs_Floyd</t>
  </si>
  <si>
    <t>Man I'm just feeling like a big loser right now. I'm feeling like a failure. I have nothing good going for me and I'm going on these stupid dating websites pretending like I have anything to offer a woman and I don't, but just to be clear I'm not faking my profile, I'm just saying to myself, "Who are you kidding?"
 It sucks cause I'm in my head saying, 
"You suck, you have nothing going for you man." 
"No woman is going to want to be with you." "What do you think you're doing?" 
"Swipe left man, she's too pretty." 
"Swipe left man, she's has her life together." "Swipe left man, she's not interested in fat guys." "Swipe left man, she has kids and you are definitely not ready to be a dad."
"Swipe left man, she's very active in her life and you have back problems."
"Swipe left, dummy."
"Swipe left."
"Swipe left."
"Swipe left."
"Swipe left."
"Swipe left."
"Swipe left."
"Swipe left."
"Swipe left."
"Swipe left."
"Swipe left."
"Swipe left."
If I could switch this crap off, super glue it in that off position and then bash that switch with a hammer, I would.</t>
  </si>
  <si>
    <t>Feeling Like A Loser</t>
  </si>
  <si>
    <t>Depression, Other</t>
  </si>
  <si>
    <t>Tanay_98</t>
  </si>
  <si>
    <t>I finally told my parents that I've been suffering from depression and suicidal thoughts and they seemed very supportive too. But they want me to join my college asap.
I don't think I am mentally or physically healthy right now to join college and manage all the burden. I would end up in the same situation again as I am in right now.
I've realized I have no self control or discipline. I always loose my focus from my main goal to something that gives me temporary satisfaction. I am 45-50pounds overweight. And then there is porn addiction. 
I think I cannot achieve anything academically or be less depressed unless I fix these things by myself.
I've given it a lot of thought and I think I should take gap year for therapy sessions and self improvement with a proper healthy lifestyle and discipline.</t>
  </si>
  <si>
    <t>Told parents about depression and taking a gap year for self improvement</t>
  </si>
  <si>
    <t>machopiggies</t>
  </si>
  <si>
    <t>I'm not depression diagnosed, but am seeking a diagnosis. As I am a minor, I have to go through the UK CAMHS (NHS) service which is proven to be a terrible service, so my GP prescribed Fluoxine (Prozac) daily.
My problem is, is that every night when I finally manage to get to sleep, my dreams are always quite sad, I don't think I've had one in a while where it isn't a case of me dying or a close relative (usually grandmother) dying. But it can be all sorts too, I struggle with making friends and the only friends I do have, I'm more of a third wheel and can't really rely on them, a lot of my dreams involve that, where I am the third wheel of the little group and everything topples somehow where I have no friends again. Sometimes it can affect me in real life too, where I sometimes get confused as to what was a dream and what wasn't.
Anyway, I just want to know if anyone else has this. Sorry this looks kinda like a vent.</t>
  </si>
  <si>
    <t>Weird sleep problems</t>
  </si>
  <si>
    <t>TheHollowMan91</t>
  </si>
  <si>
    <t>So I'm at the gym, trying to improve myself (I dont know why, because let's face it: I'm not going to change or improve myself) and I hate myself for being weak. I hate the feeling of trying to push a weight that I SHOULD be able to lift but then have to give up and down a lighter weight, its embarrassing, emasculating, and it makes me hate myself for being such a failure at the gym. But it would make sense that I would be a failure here since eim a failure in every aspect of my life. And I have mo idea why I'm trying it at the gym since I am weak sauce. And this isnt the first time. I see how fat I am, I push and berate myself to workout, I try it for a few weeks, I see no change, I lose commitment, I give up. Then later i see how much of a failing fuck i am, berate of how fat I am, telling myself that no woman would want a fat piece of shit like me, and go to the gym and the cycle goes on and on and on.
I just hate myself for being so weak and unable to be strong and unable to change. Dont give me any hopeful quotes or any comments that's going to make me feel hopeful at all. Because once I fail, I'm just going to hate myself and not trust hope, optimism, or any of that nonsense at all. Not that I do trust it to begin with because all hope fails regardless.</t>
  </si>
  <si>
    <t>I'm trying to workout and I hate myself for being weak.</t>
  </si>
  <si>
    <t>TacoTuesday4All</t>
  </si>
  <si>
    <t>I’ve been lying to myself recently to try to pretend I’ve been okay. But I’ve been struggling. Between losing my job, once because I failed the California bar exam and wasn’t licensed as an attorney and my asshole boss never told me my job clerking at the time was contingent on passing the bar, and again because the 6 month contract position ended 2 months early, I’ve been had a rough year and have barely been chugging forward. I don’t come from money. I took a chance on myself, took out loans, and put myself through undergrad and law school. Losing my job twice in one year was hard, and I defaulted on my loans as a result. Then I found out I failed the bar exam again, thank you depression symptoms keeping me from focusing, being too tired and hopeless to care after a shit six months. It’s been hard. 
I’ve been lying to myself, telling myself that it’s okay. I somehow managed to land a good job at a firm doing work that I find rewarding, with an open offer to join the firm as an associate attorney with a significant pay raise, and I should be feeling better. I’m on my way to financial stability for the first time in my life. And I did this, myself. In large part due to my girlfriend who has put up with a lot from me in the past year. And still I feel like shit. 
I should feel happy. But instead I’m anxious all the time, wondering when this is going to crash and burn, blow in my face. Feeling like no matter what I do I’m never going to actually be in a good place, be successful, be someone worth listening to. I’m replaying a discussion about case strategy in my head from work today over and over, unsure if I sounded like an idiot, and if my coworkers and boss thought I was stupid. 
It’s all falling into place, and I feel like I don’t deserve it, like I shouldn’t get my hopes up and let myself actually relax and be happy and feel proud of my accomplishments. I’m so insecure about everything, and I can’t allow myself to relax. If I relax I’ll get complacent and probably lose my job again if I’m not going above and beyond. But I’m tired. And today was hard. 
Impromptu reddit depression confession diary post, complete</t>
  </si>
  <si>
    <t>Today was hard.</t>
  </si>
  <si>
    <t>This is going to be super disorganized and probably won't make sense but I just want to let it out. 
I'm tired. I'm completely worn out. I don't feel like I'm living life to its fullest. 
I don't care anymore. Everyone else stopped caring. No one ever reaches out to me. People just flat out suck now. 
I don't have a job, I'm not in a relationship (like many of my colleagues), and I'm just not motivated to do anything anymore. I can't call anyone a friend. It always seems like nobody wants me around. 
I can't sleep at night because I'm extremely stressed out. I feel like a complete failure because I haven't done anything to prove otherwise. 
I don't feel like "me" anymore. I don't know what to do with my life. I'm constantly in a terrible mood. 
I obviously haven't positively impacted anyone's life. I hate feeling this way but it's all I know. I've hit rock bottom but I'm still going deeper. 
Nothing gets me excited anymore.</t>
  </si>
  <si>
    <t>Just want to get stuff off my chest</t>
  </si>
  <si>
    <t>throwawayacc28121212</t>
  </si>
  <si>
    <t>15 y/o
american
until about two years ago i was a complete social outcast, had no friends, nobody to talk to. then some of the "cool" kids peer pressured me into doing drugs and just like that i was sort of popular. but i still lacked many social skills and etiquette and understanding of what was ok to do as kid socially and what wasn't  
fast forward to this year, just about to start tenth grade. i switched schools for high school in ninth, and made some friends, went to my first parties and shit was great. but halfway through the year i noticed that, although when everyone got together for a big party i was there (provided i knew about it beforehand) but i was never actually invited anywhere, nobody wanted to hang out with me one on one; in short, people didn't care i existed. thats when i started having bad thoughts. i started fantasizing about what would happen if i killed myself, planning out a funeral where EVERYONE was there, and thinking of ways i could finally get people to pay attention to me. i started becoming very clingy as a friend which in turn made me more of a "he's cool at parties but on friday nights he stays home" person and acting strange: when i liked a girl i made a huge deal of it hoping it would make people pay attention to me, making dark jokes, anything so that i wouldn't be forgotten. now this summer, going into tenth grade, everyone's back from camp and back in the city. and i snapped with all of my friends tonight. what did i see? all of them in the same room, without me. i don't know if its even worth trying anymore to have friends that are close if they dont want me around. i dont know if i should blame myself for being annoying or them for not inviting me places. i dont wanna see people hanging out without me anymore. when i talked to my parents about therapy they literally laughed in my face and im just so fucking done with this charade called life and i dont have anyone to turn to anymore</t>
  </si>
  <si>
    <t>everyone forgets about me</t>
  </si>
  <si>
    <t>isoldea</t>
  </si>
  <si>
    <t>Sometimes it feels like I'm the one that everybody in my life comes to when they need someone to talk to about issues going on. I have always been that person and it's to the point that I call myself the "for now friend". You know that friend that comes into your life when you seem to need it the most and they get you through something and then you just kind of lose touch and you don't talk as often and you've moved on with your life. What about that friend who's sitting at home wondering why you don't call them anymore why you don't take time to come see them anymore. I want to be supportive of my friends I genuinely want them to be happy and I'm happy that they don't need me anymore but I do feel left behind. Additionally, because so many people in my life are dealing with things I don't feel right going to them with my problems. I also have some people in my life that if I go to them with something they always end up turning it around on them and we end up talking about their issues. These are toxic relationships however I choose to stay in them because they are close family members that I choose not to write off at this time. So I'm sad. All the time. I got fired from my job, but before I was fired I was put through three months of indoctrination being convinced that I wasn't good at my job. so then I spent another four and a half months looking for a job in the same field convinced that I'm going to fail because I'm not good at what I do. I still think this despite what I tell my husband despite what I tell my friends I truly believe that I am a mediocre person with a mediocre intelligence who has just been skating by. I have a bachelor of science in technical theater and design and I work in IT security. I like what I do but I miss the theater and I'm resentful of the people in my life that have gotten me to where I have to work this job. Since April I have been in a downward spiral where I have no real reason to put on real clothes most days the idea of making plans for the weekend where I have to put on real clothes be around other people makes me angry because I don't want to I just want to sleep. I work from home now so that hasn't helped with the thought that I don't have to put on clothes. I know that I need to create a routine, I know that I have to get up and do something. I even know what the routine should be. I can even resolve myself to starting in the morning by taking that walk, working in the garden, taking a shower putting, on real clothes, getting my coffee, and sitting down for work. But then in the morning when I get up I just want to sit here and smoke and drink coffee until it's time for me to login. I'm stuck I feel like a worthless piece of trash and I don't know that I can tell anybody in my life this. I don't know that I'm looking for anything by talking about this other than having a place to say it. I go almost all week without taking a shower my hair gets into such a knotted mess that it takes 20 minutes to brush it out. I don't want to do anything and I don't know how to get out of this. I didn't want to admit that I was depressed but I think I am thanks for listening.</t>
  </si>
  <si>
    <t>Need somewhere to talk about it.</t>
  </si>
  <si>
    <t>V_Gallo98</t>
  </si>
  <si>
    <t>I’m a 21 year old male and I have a few friends and never had a girlfriend. Why can’t I seem to make many friends? I can’t seem to get too many followers on Instagram, and I always seem to feel distant from others likely because of my severe depression and social anxiety. Is their anything I can do, or where I don’t care anymore?</t>
  </si>
  <si>
    <t>Hard to make friends and feel distant from others</t>
  </si>
  <si>
    <t>ihatecherrys</t>
  </si>
  <si>
    <t>(Repost, I accidentally deleted it. I'm new to reddit, sorry)
Genuinely. 
I've been diagnosed with depression for 8 years. Things just seem to keep getting worse. So I'm here, and feel like I really need to vent. Whether someone reads it or not.
For the last 4 years, I've been living with my boyfriend. Who I honestly don't have feelings for anymore. I moved over 500 miles to live with him, and I feel like it was the worst decision of my life. Why? Because after the first 6 months, I found out he cheated on me 3 times (once was literally 3 days before i moved in with him). And it happened 2 more times after finding out about the first 3. I still haven't forgiven him. But I'm still living with him/dating him. Because no matter how many times I break up with him, he either brushes it off and doesn't take me seriously or he *b e g s* me to not leave him because he doesn't want to lose me. Our relationship has been more like mother and son. He doesn't know how to take care of himself, which is the only reason he claims to love me. Because "I take care of him". He's never been able to give me any other reason.
I'm only still living with him because I have nowhere else to go, and I can't afford to live on my own. I have very few friends because I moved 500 miles away from home. The few friends I have are coworkers that are my age ( early/mid 20's). They've always told me if I needed to talk to someone, that they're there for me. But let's be real, everyone has lives of their own. They're busy doing their own thing. I get that. And it'd be selfish of me to get upset with them for not responding/dropping everything to talk to me. But.. they never respond. Literally, ever. Unless I've sent them a meme. They've stopped asking me how I am. So I've stopped telling them what's happening in my life. Because I feel like they don't genuinely care, like I care for them. 
I also have social anxiety, so talking to new people is beyond difficult. 
Next, you'll think, "Well what about your family?" Well. My mother has her own problem. Like being a drug addict, who has always chosen drugs and men over her children. I can't go to her for anything when she can barely take care of herself. 
My sister just had a baby, and is dealing with her boyfriends family who is causing her problems. So I try not to stress her out. Anytime I have asked for help, she just says something along the lines of, "I'm sorry. I wish I could help". 
My brother doesn't exist in my life because his wife hates me. 
My father died in 2011. 
My relatives don't talk to me because of my mother.
It feels like I'm never going to get out of this cycle, and it's making my depression intense and my anxiety worse.
If anyone has any sort of advice, encouragement, or even friendship, it would be greatly appreciated.</t>
  </si>
  <si>
    <t>Endless cycle of depression</t>
  </si>
  <si>
    <t>jpagel</t>
  </si>
  <si>
    <t>I wish every day that she would come around and love me again. I have two daughters ages six and three who always ask why we can’t all live together again. She was unfaithful in marriage and I never felt like I was good enough for her. I wasn’t perfect. I neglected her and started going down a dark path of depression where I just didn’t have anything to give in the relationship so she looked for Comfort and companionship elsewhere.
It’s been two years. 2 1/2 actually. I miss her so much. Every day. I know she made her own choice to be with someone else, but there really is so much more I could have done to keep her.
I feel like a miserable old man with nothing left to live for but my daughters. If I didn’t have my daughters I wouldn’t be here anymore.  I think the fact that we had children is what draws me to her even now. We are good friends and good coparents. We both care deeply about our children. I still love her deeply and hope and pray for the day that she could come back to me. 
I’ve dated quite a bit but it sucks so bad. I hate dating. I can’t find anyone that I’m both attracted to and can feel any kind of connection with. For a while I was just hooking up through tinder and bumble just trying to fill the void in my soul. I haven’t dated or slept with anyone and more than six months now and I don’t want to. My heart still belongs to her and I can’t replace her. I grieve so much for the love of my life. I don’t feel like I’ll ever be able to move past her. I’m so heartbroken and overcome with perpetual sadness. I feel like I failed as a husband and nothing I do can change that. I love her so much and I grieve for the terrible choices that she continues to make. She still dates around and sleeps around though not as much anymore. I feel like she’s getting tired of it all just like I was. It hurts when I find out about the guys she’s with and I envy the attention that they get from her, but the hurt I feel isn’t merely selfish jealousy, I know the kind of damage it does to her soul and I hurt for her because I know it’s not bringing her any happiness.</t>
  </si>
  <si>
    <t>35/m divorced for two years and I’m still miserable</t>
  </si>
  <si>
    <t>I am feeling so lost and hopeless and depressed with life right now- I have so many problems that I don’t know how to fix. Just need to vent I guess.</t>
  </si>
  <si>
    <t>loononthelake</t>
  </si>
  <si>
    <t>I have been told I should consider meds. I am very resistant to the idea and I would like to try to get pregnant in a year or so and I’m worried about going on and then off SSRIs. Has anyone managed to go on meds and feel better and get off the meds and still feel better? If so, how did you do that? Appreciate any responses!</t>
  </si>
  <si>
    <t>Has anyone been on SSRIs for a relatively short time and gotten off of them, having felt better?</t>
  </si>
  <si>
    <t>incognitoredditpost</t>
  </si>
  <si>
    <t>Currently, I am in the midst of going to new school once again. Every year for 3 years now, I've been moving to different houses and different schools.
As I'm nearing its first day in school, I've thought ways in how I want to introduce myself as a new student. I've done this before, so it shouldn't be a big deal.
I'm not a person that has many vulnerabilities. It is in fact quite the opposite. I've been shown to excel at many things- things that make people proud of me. Yet the things that always pains me is all this transferring, another "reset" for another year. It's hard to make friends at a time when social groups have already formed and developed, and it all matters in the first introduction when starting a new school.
Here are some ways I thought of as my first introduction and potentially my personality throughout the year:
1) I can be just an asshole to everyone; a killjoy that disappoints people, but is "honest."
2) I can be the eccentric class clown of sorts and try to make people happy, but may run into the problem of being obnoxious and annoying.
3) An introvert that wants nothing to do with talking to people, but will help people when needed 'cause it might disappoint them if I rejected them.
I didn't even think of trying to be the "extroverted cool guy" cause it just feels embarrassing to even do that.
Life goes so fast I hardly know who I am.
Especially last year, I had thoughts that maybe I don't have friends after all. 
Yeah, they have their own lives to live, why the hell should I butt in?
I had thoughts that maybe I was the reason why everyone, including me, has to be punished, even though I was always the spectator.
Am I a curse that will always bring trouble around and have to see for it myself?
All these thoughts sounded so stupid, yet at the same time believable, and I believed them.
It got to the point that maybe if I wasn't around, maybe all this chaos would simply disappear. By then, I knew that was an overreaction and had to stop. Let's just wait it out and let the year end smoothly without any of these stupid thoughts. After all, I was going to transfer again, which is now. But the thought of actually going to a new school again now makes me wanna fall and go unconscious in the middle of class.
I know this isn't depression, I'm just being sad.
So hey, why not let it all out on a place like Reddit and try to enjoy the rest of my summer before school finally starts.</t>
  </si>
  <si>
    <t>Don't and never had depression, but here's a thought.</t>
  </si>
  <si>
    <t>Genuinely. 
I've been diagnosed with depression for 8 years. Things just seem to keep getting worse. So I'm here, and feel like I really need to vent. Whether someone reads it or not.
For the last 4 years, I've been living with my boyfriend. Who I honestly don't have feelings for anymore. I moved over 500 miles to live with him, and I feel like it was the worst decision of my life. Why? Because after the first 6 months, I found out he cheated on me 3 times (once was literally 3 days before i moved in with him). And it happened 2 more times after finding out about the first 3. I still haven't forgiven him. But I'm still living with him/dating him. Because no matter how many times I break up with him, he either brushes it off and doesn't take me seriously or he *b e g s* me to not leave him because he doesn't want to lose me. Our relationship has been more like mother and son. He doesn't know how to take care of himself, which is the only reason he claims to love me. Because "I take care of him". He's never been able to give me any other reason.
I'm only still living with him because I have nowhere else to go, and I can't afford to live on my own. I have very few friends because I moved 500 miles away from home. The few friends I have are coworkers that are my age ( early/mid 20's). They've always told me if I needed to talk to someone, that they're there for me. But let's be real, everyone has lives of their own. They're busy doing their own thing. I get that. And it'd be selfish of me to get upset with them for not responding/dropping everything to talk to me. But.. they never respond. Literally, ever. Unless I've sent them a meme. They've stopped asking me how I am. So I've stopped telling them what's happening in my life. Because I feel like they don't genuinely care, like I care for them. 
I also have social anxiety, so talking to new people is beyond difficult. 
Next, you'll think, "Well what about your family?" Well. My mother has her own problem. Like being a drug addict, who has always chosen drugs and men over her children. I can't go to her for anything when she can barely take care of herself. 
My sister just had a baby, and is dealing with her boyfriends family who is causing her problems. So I try not to stress her out. Anytime I have asked for help, she just says something along the lines of, "I'm sorry. I wish I could help". 
My brother doesn't exist in my life because his wife hates me. 
My father died in 2011. 
My relatives don't talk to me because of my mother.
It feels like I'm never going to get out of this cycle, and it's making my depression intense and my anxiety worse.
If anyone has any sort of advice, encouragement, or even friendship, it would be greatly appreciated.</t>
  </si>
  <si>
    <t>Stuck in a never ending cycle of depression and loneliness</t>
  </si>
  <si>
    <t>throwaway235773</t>
  </si>
  <si>
    <t>I’m currently 20 everything is so boring. Thanks to parents I have already travelled to many cool places that would take my dumbass 3 lifetimes to afford. The only goal left is my dream job which really isn’t much, unless I count getting a drivers license.
I’m just so sad, I wish an extrovert comes by and befriends me haha.</t>
  </si>
  <si>
    <t>What’s left...</t>
  </si>
  <si>
    <t>my boss... what can i say about the guy? he's.. insensitive, he's rude, he's a friggin jerk, &amp;amp; he scares me..
first off- i work at a thrift store &amp;amp; what you know about thrift stores, i dunno. but one for sure thing i can tell you.. DUST. DUST CAKED EVERYWHERE. DUST ON THE LIGHT FIXTURES, DUST ON THE SHELVES, DUST BUNNIES ON THE FLOOR, DUST, DUST, DUST! now, i had a really bad lung infection, so sever that i had to go to my doctor. my doctor basically said "it is not safe for you to return to work at this time, i'll fax your employer to let him know, &amp;amp; i'll also give you this doctor's note." i was put on a heavy duty inhaler &amp;amp; was sent on my way. about 2ish hours after i got home, i get a phone call from my work.. &amp;amp; it's him. &amp;amp; he's absolutely SCREAMING at me. "WHAT DO YOU MEAN YOU CAN'T COME TO WORK? YOU HAVE NO SICK TIME. YOU HAVE TO GET DOWN HERE." i told him "with all due respect, you are not a doctor. &amp;amp; i will be listening to what my doctor says, &amp;amp; i will not be back at work until my doctor deems fit." to which, he actually apologized &amp;amp; that was that... so i thought. i get cleared to go back to work maybe a week later, &amp;amp; i promptly get hauled into his office, get a WRITE UP for calling in without sick time (EVEN THOUGH I HAD A DOCTOR'S NOTE?!??), &amp;amp; then that was actually that. (this happened probably 3 &amp;amp; a half years ago)
second- we had a blowout in a wall, basically our trash compactor exploded a huge hole into the wall of the building in the back. not a huge deal, nobody was hurt. BUT it was found that asbestos was in the walls... &amp;amp; not patched up properly. now, my concern with my lungs prompted me to ask the boss about it. to which he literally said "oh, you're just being paranoid. asbestos isn't really THAT bad." like... EXCUSE ME? asbestos can cause cancer!!!! me &amp;amp; a few other people contacted the labour board, to which the asbestos was quickly replaced &amp;amp; it was dropped (this happened probably 4-6 months ago)
&amp;amp; finally- i suffer from bad depression, &amp;amp; my bad days can get VERY bad. i was having a bad day &amp;amp; i was expected to work an evening shift. it was a Thursday &amp;amp; Thursday evenings are quite dead for us- so, i figured calling in sick wouldn't be a huge deal (&amp;amp; i actually had sick time this time), so i did. i called &amp;amp; talked to the front end manager, told him what was going on &amp;amp; he said that would be okay, they weren't busy anyway. i thanked him &amp;amp; hung up the phone. the next day- i managed to get myself out of bed, so i went into work. &amp;amp; AGAIN, i get hauled into the office, given a write up (for again apparently calling in sick with no sick time... WHEN I DID? i made sure i did while i was on the phone with the front end manager), this time... i got a speech though. "you know, just because you THINK you have depression, does not mean you are PRIVILEGED &amp;amp; get to call in sick whenever you want." i told him that i could not get out of bed, &amp;amp; i was on &amp;amp; off crying all day. &amp;amp; he literally told me "you know.. you'll get nowhere in life being like that" &amp;amp;... that was the meeting. (this happened about 3-4 months ago). 
now, there are a lot of other situations he's made me feel bad/uncomfortable about.. but i don't wanna write a damn novel. i hate this jerk &amp;amp; how he makes me feel... making ME feel bad for my depression?!?? i can't help that. my anxiety is making everything so much worse too, making me overthink &amp;amp; making me think i'm going to get fired... i'm so scared of him &amp;amp; i hate my job... i'm so so so beyond stressed &amp;amp; i don't think i dis anything to deserve any of that..</t>
  </si>
  <si>
    <t>i'm afraid of my boss..</t>
  </si>
  <si>
    <t>inn2deep</t>
  </si>
  <si>
    <t>Feel like I'm completely destroying my marriage with these endless cycles of self loathing.  I time and time again dump on my wife as if she's the cause of my misery.  She's an intelligent woman and knows it's the depression but let's face it how much longer will she put up with all this bullshit.  When I try to be happy all I seem to do is irritate and annoy so I slip back into nothingness.   It doesn't seem to matter what choices I make as they always seem to be the wrong one.  Just so sick of fucking everything up.  
Thanks for listening</t>
  </si>
  <si>
    <t>First post in a while, but feeling same old shit</t>
  </si>
  <si>
    <t>Kilipax</t>
  </si>
  <si>
    <t>I've never used reddit and I can't figure out how to make a post here, I hope this is it.. But it is 3 am, I can't fall back to sleep and I really feel as if I should write something.
I haven't spoken to anyone deeply for years now and I feel I need it. Something is off in my life now and I'm not sure how to fix it. I'm in a long term relationship that started around when I was 20. I'm 26 now. I don't have many friends and the best one I had just got married. Now with a career, house, mortage and a wife, there is not much time to go for hikes or climbing like we used to in the past. My partner had a lot of issues in the beginning but is better now but we lack a deep connection. I've spent last 6 years... studying things I like that yield no job and were not particularly challenging and I feel as if Im about to waste another year. I'm not sure what I need to do. I'm lost and I feel as if there is too many thoughts, too many fears to write out. Too many possible causes. I'm not sure what to do but I know the change starts from me... But I wouldn't like to break up or anything. I don't know if it's the sunk coast fallacy or if I'm afraid my relationship is not the reason... I've changed for the better and for the worse but I don't remember enough to tell which one more. Maybe past was better just because there was more time? Because then there was more hope as well.
Damn. My thoughts and text wander like they didn't have a head or a tail.
Something needs to change.
I wish I could speak to someone. Someone who truly listened and cared for me.
To someone who respected me.
I don't think I want to die. But I wish I stopped wasting my time. Wish I could grasp the moment. Maybe I will. I will try. Little by little, maybe just beliving hard enough to it, it will manifest itself.
But right now I seem to shut myself down. Drown myself in games and work and meaningless achievements. Numb my brain with looping feeds of meaningless things which are so easily available today. My reflections of self, my real mind that still somehow excists after being supressed so hard seems to only come alive at night. Like now at 3 am.
All of you here, I hope you can smile once tomorrow. I hope in next months there is a moment of genuine peace in your mind and I hope I will have it too. Its been so, so long.</t>
  </si>
  <si>
    <t>Thoughts at night</t>
  </si>
  <si>
    <t>missteachrlady</t>
  </si>
  <si>
    <t>Title says most. I’ve been hesitant to say anything for so long because I felt like I was making a big deal out of nothing. I feel like I’m living the shell of a life. I used to be vibrant, outgoing. Now I only focus on work because I feel I have nothing else.
Another preventative has been my mother. She is amazing, but she’s made comments about others in the past.... “What do they have to be sad about”.... I just retreated further. 
I flirt with thought of death, but could never kill myself. I can’t imagine doing that to my parents. 
Finally, I was in the car with my dad on Saturday, getting lunch. He’s had a hard life and battles with depression. He made a comment “it’s just a glum kind of day”, despite it being perfectly fine outside. I knew what he was talking about though. Somehow, I managed to say “I feel like most days are like that lately” and he simply said “don’t let a hormone imbalance take control of your life”.
I finally feel like I could reach out to get help. I can’t keep living like this, as it never gets easier. 
Where do I start? Who do I contact?</t>
  </si>
  <si>
    <t>First time I thought I might be depressed, it was 2014. Now I finally feel like I’m ready to address it out loud and get help. Where do I start?</t>
  </si>
  <si>
    <t>Prominence1</t>
  </si>
  <si>
    <t>I feel appreciated by people, but notice that I literally repulse females within a 20ft radius, and instead of being happy about being appreciated by other people, I only focus on me not getting a gf.  Whenever something positive happens, I think it's only out of pity, I didn't deserve it, or something bad will happen soon.  I really want to just end my life and try rerolling my character traits because I ended up with a complete disaster of a mind.  Just fuck myself</t>
  </si>
  <si>
    <t>Really Hate How My Mind Works</t>
  </si>
  <si>
    <t>iamlamebqame</t>
  </si>
  <si>
    <t>&amp;amp;#x200B;
I grew up in an abusive home, my father disliked me with a passion. He always thought I was weird and weak. 
He would hate how I would have no confidence and I never wanted to do anything. I always wanted to be home, reading alone in dark; watching tv for hours; being on the computer all day- but again, I was a child so those things were normal.
I never fit in school, I hardly had friends and when I did I was the center of mean jokes or even abuse at one time.  No one really liked me because they thought I was mean and weird , I didn't mean to act that way. I even had my elementary school best friend calling her fat. I was young so I assume there was nothing wrong with pointing the obvious. It was hard making friends but easier to lose them. One time, a childhood friend brought me a dora doll as a Christmas exchange, even though I made my mom buy her something expensive. I didn't understand the concept that she probably didn't have money- I just assumed she didn't like me enough to buy me a good gift. Instead of keeping the doll, I thought it would be more fun to cut it into millions of pieces cause I love how it felt. I never liked school I never felt smart or had actual friends, I would lie and play the part of a "dorky" person so people can try to like me. To help me get through the days, I remember thinking of my elementary school days as a cartoon- where I picture everyone as cartoon characters. 
living at home with an abusive dad made it hard on my self esteem and I felt severely depressed. I hated coming home, and ,even though I didn't like school , I would stay longer after to avoid to seeing him. I was always confused why my dad didn't like me, he would beat me for being too skinny and he would start a fight with my mother because I was awkward and weird, she would try to defend me. I remember a time where he popped a vain in my check because I didn't know to eat cereal correctly, I was 12.  
I was depressed and wanted to kill myself. 
Highschool I was the most social, I had "friends",  although I never saw them as friends. I was very awkward with conversations so I would crazy and wild so people would think I'm funny.  There were times where I felt I went too far because they're were so many times people were mad at me. I tried my best to be a good friend ,but I guess didn't know how. 
&amp;amp;#x200B;
My band teacher even got upset with me because a classmate asked him how he became a teacher, he said he used to work at a dentition center and help kids create music, I just said "so that's how they found you." he got upset and sent me out the class but I didn't understand why. 
now im in my 20's, Im struggling with making or keeping friends, I always cancel plans, I don't like going out o my comfort zone. I put myself in this victim state that I'm not going to have good time.
My friends are mean, they make fun of me and I act like im okay with it but I don't know how to Stand up with myself.
I don't want to believe im ugly , I never been in a relationship, I had strangers call me pretty- but nobody ever wants me so I put my self in just sexual-ships with random guys. 
The one's that don't sleep with me, stop talking to me after a while. 
I learn to how to be more social though. However, my anxiety tells me that everyone hates me. 
I want to change all of this, im just making excuses for myself- but all my life I've always been the center of humiliation and abuse , mentally or physically 
I really hate it 
but I don't know what's wrong with me. 
&amp;amp;#x200B;
the only time where I can finally stop overthinking and dealing with anxiety is when im high on pills, but that wa short depressing period of my life--- I kinda miss it. 
im sorry if I may sound like im complaining like a valley girl, I try very hard to say things from the heart .</t>
  </si>
  <si>
    <t>I want to change myself</t>
  </si>
  <si>
    <t>styli1000</t>
  </si>
  <si>
    <t>Stop asking yourself "what if..."... these thoughts are endless and all they do is harm and hurt you.
They're evil, nonsense, irritating and irrelevant, so do not let them get you! There are thousands of different ways things may could have come... You never know how they _could have_ happened. You also do not know whether they could *actually* have happened in a certain different way or not. Maybe what you think what could have been could actually never have been, but you'll never know, all you manage to do by thinking about it is getting more and more sad!
It doesn't matter! What has happened has happened. Things came way they did! All tjat matters is now! What now? How to go on? What to do now? This is all that matters and that you should think about. 
Letting these thoughts - of whether or not anything else could have been, and how, and why, etc. ... - take over your mind will destroy you and drive you insane.
Don't have these thoughts! Kill them! Ignore them! Leave them behind and grow!
Instead, ask yourself *"What now?"*</t>
  </si>
  <si>
    <t>"What if..."- no! Stop right there! Kill it.</t>
  </si>
  <si>
    <t>illdros</t>
  </si>
  <si>
    <t>I constantly get lost in thought comparing myself to my younger self, back when I was 7 years of age. I am currently 22.
I remember being full of hope, excitement and creativity. I was a very expressive and well spoken. All of the teachers adored me because I was the most energetic and had the wildest dreams. 
Now at 22, I am very introverted, I don’t like expressing myself because of my trust issues, I wake up everyday with bitterness and I no longer enjoy talking to anyone about anything. 
It has come to a point wherein nothing makes me genuinely smile or laugh anymore.
I’m lost. 
I don’t know what to do with my life.
I have no ambitions or goals.
I don’t even feel like I exist most of the time.
I’m aware that many people on here feel the same way, so I hope this post at least gives comfort to whoever takes the time to read it by knowing that you’re not alone. 
I’m not sure if I have any hope left but if I do find it, I’ll be hoping for myself and you.</t>
  </si>
  <si>
    <t>Lost and Lifeless</t>
  </si>
  <si>
    <t>ThelocalDank</t>
  </si>
  <si>
    <t>I’ve been isolated for what seems forever but in reality it’s been about 3-4 years. I use to have many friends, many girls I was talking to and having relationships with. I was funny and outgoing, clever... yk went through  all the “normal” stuff we experience as teenagers, I experienced  a phase for some reason at the age of 17, I felt so helpless and alone suffering from depression nearly everyday,I started questioning everyone’s true intentions and if they were my friends or not so I basically just shut down. I dropped out of school and lost contact with almost everyone ever since that point in time it’s all been downhill, I stopped caring for myself at one point.
  I tried to rekindle the spark I once had with myself and others.. nothing was the same as time went on I noticed I felt brain dead in a sense I’m not nearly as clever as I was once I’ve lost my sense of humor and the ability to have human interactions seems foreign to me           (at times) I nearly ended my life the other a bit back  I wrote a suicide note and all but realized as I was about to do it I have brothers and a family who cares.. and though it would be selfish,I know I sound like I’m whining but I feel damaged and it seems time after time I’ve tried to recuperate and get back on my feet, get a job multiple times, went through therapy for a couple of years, get my life on the right track heck I even apologized and owned up to my behavior and tried to make amends with my prior “friends” and have reached out to god and religion on many occasions yet I’m left feeling hopeless and neglected by myself without an answer in sight.., I would just like to know will I ever be able to move forward or return to my old self? Or has isolation fucked me up this bad?</t>
  </si>
  <si>
    <t>Isolation has changed me.</t>
  </si>
  <si>
    <t>midnightuni</t>
  </si>
  <si>
    <t>I heard a lot of bluejays upset but I just stayed inside feeling depressed. I looked out the window but didn't see anything. One other time I ran out and there was a hawk and though I love them too I scared it away and the birds were okay. I felt really happy for helping them that day. I knew the hawk would go somewhere else to do what he had to do. I wish this was a safe place for animals. But today I just was complacent. I looked and thought, no it's okay. That did happen a few times I went out and didn't see anything. But I went out now and there were many feathers from I think a blue jay. I feel crap. I picked up the feathers and put them in a paper bag. I guess I'll bury it. I couldn't leave them blowing around. I let down that bird and all the other birds. I've cried but I am like a zombie today and hate myself for being so lazy that it cost something it's life. I've been being bullied by someone over the summer but so what? Why can't I get my shit together? I'm sorry bird. I let you down and that's really great as you've lost your life. So saying sorry is also useless. But I am. You can't see or fly or feel the air or be with your friends. They don't have you either. And I might have stopped it if I'd just made some effort. Almost every day is not okay.</t>
  </si>
  <si>
    <t>I failed again.</t>
  </si>
  <si>
    <t>CanineCounselor</t>
  </si>
  <si>
    <t>Backstory: 
I’m sure this is a reoccurring theme for everybody here, but I guess I’m tired of talking to my husband about it and getting the same responses. (Always super empathetic and understanding, but on a deeper level he just can’t understand)
I’ve struggled on and off with depression since 2008, but fortunately I’ve made it through the worst of it (haven’t felt suicidal in years). 
I take Prozac daily, I was in therapy for many years, and I’m now studying to become a clinical counselor (finishing my Master’s of Clinical Counseling next year) to help others struggling with mental dysfunction. 
This past Spring I got married, moved to a new state, and started a new job. I thought all of those things together may trigger something, but I actually handled the whole process /stress quite well. 
However, now that I’ve gotten everything settled, I’ve slowly been falling back into a depressed state. I’m constantly fatigued and I sleep, watch Netflix, or mess around on my phone in my free time. Outside of my coworkers and local in-laws, I really don’t have any friends, and I have little to no desire to make friends when the opportunity arises. 
Things I HAVE to do, I’ll eventually get done, but I spend almost all of my time wondering what it would be like to do something else (hoping eventually I’ll find something that truly helps me feel happy). Since I was diagnosed with depression, I’ve gone a million different routes with my life, trying out different majors in school, working all kinds of jobs, starting my own projects (dog training business) etc. but nothing ever really fulfills me or feels ‘right’... so I end up on the couch watching Netflix documentaries and wondering how people find their fulfillment / happiness in life. 
Today: 
Anywho... My husband and I recently found out I’m pregnant, and although I am SUPER excited about it, I also look at my lifestyle and feel terrified about what it’s going to look like with a baby. 
TLDR:
I’m depressed, pregnant, and have no clue why I’m posting this on here other than I’m maybe hoping for some support or stories about similar situations.</t>
  </si>
  <si>
    <t>Pregnant with No Motivation</t>
  </si>
  <si>
    <t>sunshade_orange</t>
  </si>
  <si>
    <t>Hell? Purgatory? One of many parallel universes where this one version of me has it the worst? Suffering, dwelling in the darkness, constantly bombarded by the most malicious thoughts governing my forever lasting self-destruction? Am I a reincarnation of someone who has to pay for his past life mistakes? Damn, if that's the case, what did that bitch do.
 I go through some moments when I feel alright and believe me that's a rarity. I try so hard to make the best of them, construct myself in the moments of strength, gather my thoughts and try to move past all the shit with a more positive mindset. In those times, I make plans, not grand, small tasks just to feel a tiny bit of pleasure after I'd done them. But no, instantly I get slapped and dragged down. Then comes the despair, the anxiety, the dread of it all. And there I am, stuck and paralyzed, both mentally and physically.  Been going on for years.
Fucked up in college, it's a shitty one tho, been on medication, therapy is costly , don't have a hobby because I feel like nothing interests me, kinda failing at a lot of stuff lately  and so on... Probably forgot a few things....  So, I'm asking you guys if you have any tips or advice or something that worked for you in your worst times. Thanks if you even read this, lol.</t>
  </si>
  <si>
    <t>What is even this?</t>
  </si>
  <si>
    <t>franks-redhot</t>
  </si>
  <si>
    <t>I'm 19 and I have treatment resistant depression. I got up to see my therapist today and, like a zombie, I got in my car, went home, and went back to bed. And I've stayed in bed for the past 8 hours mostly. And I started to realize how many days I have spent like this. How much time I'm wasting because of my depression. And that I would do anything to get out of it. I started to think about how suicidal I get. And I realized that if I am considering a solution as radical as suicide, then nothing should be stopping me from pursuing a "radical" form of treatment. So, I am deciding that it is time to have the talk with my providers about getting me authorized for ECT. I was scared of the stories I have heard, but I am willing to endure any amount of memory loss if it means having my old self back. If it means living. I'm not living right now. I'm here but it's not a life to me. I want to get better. Whatever it takes. 
That being said, anyone with any personal experiences with ECT (positive or negative) feel free to share.</t>
  </si>
  <si>
    <t>I just had a moment of clarity and made a big decision</t>
  </si>
  <si>
    <t>GreyhoundMog</t>
  </si>
  <si>
    <t>Hi. My wife has severe depression and currently trying to be on good diet and exercise. She is running out of ADs options. The ADs that work are too strong for her body and side-effects really impacting her balance (no sleep, zombie state, heart racing way too fast etc...) she’s going to start TMS (magnetic stimulation).
I have been working with a shrink on how to manage my side of the equation and the impact it has on our lives, but I am growing concerned for my 2 girls (9 and 11 years old).
Mum works 3 day a week (Wednesday-Friday) I work 5 days (gone from 6.30am/7.30pm).
My eldest daughter is getting upset that the little one (9) is using mum’s state to get away with everything. Mum can’t deal with pushback and will give in to most small things. 
It came to those 7 words “I need to be her second mum”. That’s extremely powerful from the mouth of an 11 years old, and I think it is not her role. She shouldn’t be a mum, she should be a sister, she should support but it’s not her job to raise and correct her sister. 
I am not too sure how I can best help, I am very proud that my daughter is not using mum’s situation, and that she is becoming independent and managing her own crap herself but she shouldn’t stretch herself to raise her sister. Any advice on how I can help her find her balance?</t>
  </si>
  <si>
    <t>Husband of depressed wife. Kids are struggling.</t>
  </si>
  <si>
    <t>JkLion1998</t>
  </si>
  <si>
    <t>So my father left my family when I was 7, my brother was 6 and my sister was 4. It took a huge toll on my mom, she became a single mother, raising three kids. (I should add this: we came to America when I was a year old, my mother barely spoke any English, even at the age of 7, her English still wasn’t as good) he broke her heart, he broke all of our hearts. He had another family, actually, he had multiple families. See, my father took after my grandfathers footsteps, both of them are womanizers, my grandfather had 20 wives, multiple children, his father, my great grandfather, had 38 wives and multiple children and they all left their wives and kids. My father has 2 brothers who are a few years younger then him, they didn’t follow the footsteps of their older brother and father, their both good dads, each with 1 wife, a couple of kids who they adore so much, and are always there for them, there are no hidden children or wives.  My father had another wife on the side, she gave birth to a daughter who is 4 months younger than me I was in born April, she was born in August. My mother never told me, when I turn 13 that’s when she finally told me. My entire world started to crumble, throughout the years from age 7 to 13, he would come and visit us once every six months or so, I would get so excited, I was so happy to see him, he would bring us presents, take us out, but when I turned 13, he stopped coming and my mother told me about his other wife and child, the other wife was getting jealous and forced him to stop see us. Who does that? I burned all of his photos, all of his clothes, i ripped anything that belong to him. I cried for years hoping he would come back, but when I turned 16 I gave up right there, he didn’t even congratulate me on graduating high school he didn’t even congratulate my brother. 
My father lives back home in Kenya, he’s been sick lately, I found out he’s diabetic and that he had a stroke today, I don’t know what to feel, my aunts (his sisters who live here in the states with us, they tried their best helping us throughout the years, even yelled and threatened my father for doing that to us, called him a coward) they want me to talk to him, once he rests and everything, they told me he wanted to talk to us, but I don’t want to, I haven’t heard his voice in years, every time someone mentions his name, every time some random family friend see me and siblings, they would look at us and tell us how much we look like him. He’s one for he reason why I’m depressed, he broke my heart, we struggled for years, he didn’t help us out in anyway. I hate him, I hate him so much, but a tiny part of me still loves him, and I don’t want to feel that way.</t>
  </si>
  <si>
    <t>My father</t>
  </si>
  <si>
    <t>Spa_ze</t>
  </si>
  <si>
    <t>First of all i want to thank you for reading,
My family
I'm M22 and i've had a hard youth. My mom passed away when she was 39 and i was 5 years old. My grandpa passed away at 65 exacly 1 year later and i was six . My grandpa was amazing of what i can remember, he was always there for me with my grandmother, picked me up from school and did alot of fun things with me in my spare time to keep me distracted and make me happy. Thats all he ever wanted. My dad, he is such a great man and i have deep and great respect of him. He has always worked his ass off to keep us fed and we lived as good as we could. My brother, my brother is now 30years old and still lives at home... he has nothing except his gaming pc and his weed. He has never been nice to me and always tried to manipulate me and scream at me. We used to have huge fights if our father wasn't home, if he was home he would always stand up for me because my brother is 8years older and as a little kid u can't beat a grown man. Now its diffrent, i can beat him through the whole house but i'm not that kind of person. I try to avoid it. Lately me and my brother have been trying to make a connection. We're acting kind together and sometimes we play games together on seperate pc's in seperate rooms. Its fun but i'm not always in the mood and then he keeps complaining i never play with him while i do alot... its time to move out for me.
My personal life
My personal life has been terrible. Never felt loved other then my grandpa. He is the greatest man i've ever met. A great personality, and always caring for the kids and putting himself on the second place. My grandma is still with us (F84) and she's great and loving too but unfortunately she is getting older and i'm scared she doesn't have long to live anymore. I've had a drug addiction for 2years and i would almost use anything and party everyweekend to feel better. But i've left that behind me and got over it. I've had some "girlfriend" experiences in the past but never fell in love with someone. Until... 2years ago we met through a videogame (yes no joke) and we had fun and exchanged numbers pretty quick. She is very beautiful ,kind and caring. We had a decent start we had 2 dates and after 2 dates (they weren't really romantic but it was fun) we hit it off as bf and gf. She is now (F25) she has been very kind to me but she is also carrying a backpack of her past just like me. After a year she got pregnant suddenly, we found out after 14weeks. We were really happy but also stressed of what we could do. Fortunately our parents where there to support and still are. Now we have a beautiful daughter together of 5months old. During the pregnancy she bursted in tears and told me she cheated on me and wasn't sure i was the father. I was heart broken and lost. Long story short we did a test and it was mine and we tried to move on. But for me it hasn't been easy to trust her again so sometimes i would just dig to be sure and sometimes i would see sketchy stuff i didn't appreciate. During the pregnancy she was having a hard time, she got depressed and that didn't help me neither. We both fought through it. After i moved in with her and her dad. We had a big house and we had our own floor with 3 big rooms. It was a good time. After our baby was born she got depressed again and she completely lost her self. I'm not blaming her i was having a hard time too and i wasn't that nice to her at the time. After 3-4 months i couldn't take it anymore and broke up and toke my stuff and went home to my dad. Me and my ex had alot of conv about what happend and we would work on it. In the mean time she has had a few sexual partners because she didn't want to be alone and she was sad. I think she moved a bit too fast but we weren't together so i dont see it as cheating. I'm happy she is pretty open about it. Now its around 1.5month later after i left and alot has happend in the mean time. Some days we fight and some we are good friends. But the past 2weeks we've sort of started dating again and we're having the greatest time again. But we're not in a relationship. I think its great that i can support her and help her the way i can. I'm really doing my best to make this work again but i'm not sure if i can. I do hope so since she really is the only person with my daughter i truly love. Sometimes u have to put the past behind and look what the future can bring you. Alot of positive things are happening for me right now. I finished my school and got my graduation. I started a new career in the IT (Linux) and i'm earning really decent money. I bought a brand new car i'm getting in 2 months not many guys at the age of 22 can say that i guess so i should be really proud of my self what i've achieved in such a short time. Also probably at the end of 2019 or start of 2020 i'm gonna move out and rent my own apartment. So alot of great things to look forward too.
Yet..... i can't seem to find happiness.  I am getting more sad everyday but i'm pretty good at hiding it. Some close friends say i should let it all go and focus on my self and my daughter but i'm not sure if i'm ready for that.  I'm doing the best i can but i don't feel its enough.  People advice me to go to the psychiatrist but i am not ready for that. Honestly,  alot more is going on. But this is just an insight of the most important things.
I feel like i can't handle it anymore and i'm starting to miss my mother and grandpa more and more eachday that passes by. If i would die, i wouldn't mind then its all finally over. Suicide is crossing my mind everyday. 
Thank you for investing your time to read my story. I appreciate it.</t>
  </si>
  <si>
    <t>So many positive things in my life, yet i can't seem to be be happy. Getting more depressed everyday</t>
  </si>
  <si>
    <t>TurboTobin</t>
  </si>
  <si>
    <t>I'm gunna make this very long story as short as possible, Im 22m from the UK and this last year has been the hardest of my life. I've struggled with drug addiction (specifically weed) and only now have realised how much this has screwed up my life, I lost friends, family, people that I loved and a sense of who I am.
I've decided to make changes in my life to better myself but I need someone to talk to about this. My few real close friends I don't want to burden with my problems as I have been shit to them and barely made an effort when in my head all I've wanted since moving from my home town is to be able to see them and continue our friendship like it was, I don't know if I'm living in the past with this but honestly I don't care I just want to see the people that make me truly happy.
My family consists of me and one other family member and now they will be leaving this world and nothing can be done to change that. This is the hardest thing as I can't bare to see them as I know they will be gone soon but not seeing them will fill me with regret and hate for myself.
I'm sure I could talk to my friends and family about this but I'm honestly to scared and losing them and being alone. I think being alone is my deepest darkest fear and I've managed to plunge myself deep into that fear. My head feels like 1000s of voices screaming at me what to do but I can't hear any of them clearly... I have no sense of what to do.
The one positive thing is that I am fully willing and wanting to change and be a better person, a better friend to my close friends, a better family member to the one who's cared for me and make every day they have left special, a better person to my other half who has so many of their own issues but still manages to support me the best they can. I want to do all these things and just don't know where to start, I just need someone to talk to.</t>
  </si>
  <si>
    <t>I just need someone to talk to, my mind is loud, confused and scared mess</t>
  </si>
  <si>
    <t>Depressedplayer17</t>
  </si>
  <si>
    <t>&amp;amp;#x200B;
I'm 14 and live in a country in Europe. I recently went to a psychologist because of a message I sent to my friend saying that I wanted to kill myself. Before going to the psychologist I talked to my mother about how I just can't seem to be happy, and that I have some dark thoughts sometimes. She told me that, she found a diary when I was 7 years old  saying that I wanted to kill myself (at that time I was introduced to my diary to "share my feelings", but It was just a way so my parents can see what I wrote down). She said that we're gonna change our life style and everything is going to change. She didn't take me to a professional,  because she didn't think It was serious. After that I became even more  depressed, I had a suicide attempt but no one knew about It. I started  becoming hopeless, because I talked to a trusted adult, and It didn't help. I also talked to my half-brother, and he said It's all going to get better and just that. I think that the people that I talked to (about my sadness)  didn't take It seriously just because of my age. I was so hopeless I  just wanted to find a way to kill myself without causing myself any pain. I immediately thought of alcohol because my Ukrainian grandpa Is addicted to It, he doesn't give a care In the world and lives just to live no other reason.
&amp;amp;#x200B;
So  I started drinking vodka, that I found inside my dad's fridge. I told a  friend about how I want to drink alcohol and just die, and he surprisingly was the only person that listened to me and helped me. He told the school,  and the school told my parents that I should go see a therapist. Now one other reason I think my parents don't take this seriously Is because  they only helped me when It was basically mandatory to do so. I talked to my mom about how I feel sad almost everyday, and she just said It was gonna get better. One day I was crying because I fought with my brother (keep in mind I was less than the age of 10) and I told my dad "I just wanna take a knife and cut myself with It". I said that, because at that age I was unable to keep my feelings to myself. He just hugged me and  said that that's the thing that a parent doesn't want to hear. I'm also really shy and socially awkward.
&amp;amp;#x200B;
When I went to the psychologist I felt better, because there was actually someone to talk to. I didn't open up about everything (like how my mother once threatened to kill me and my brother while speeding in a car and hitting the break so we hit our heads). I also didn't open up about the fact that my best friend had cancer, and I didn't open up about why I was a bit overweight. It's a really weird story (especially considering my age), I used to love a girl when I was 12. She loved me back. Everything was going great, I was happy. Until one day I started feeling such great jealousy about anything she did with another boy, I  started insulting her and thinking she was "cheating on me" and we didn't talk for the rest of the school year, about that time was when I found out my best friend had blood cancer. I really do believe that's when my depression started. After I was heartbroken and realized how bad of a human being I was to that girl, I started hating myself and staying inside all day and doing nothing and that's why I started becoming overweight. (keep in mind, before that I was athletic, and after all that happened I quit every sport I was doing).
&amp;amp;#x200B;
Both my dad and mom used to hit me, and they also got a divorce. One day when I was about 7-8 years old my mom and dad where fighting (like almost every single day) but this time It was also violent, I was in the living room and watching my mom continuously slapping my dad and then, my dad slapped her back. The slap was so hard that she started crying, she also told me 10 seconds after she got slapped (while crying), If I saw what my dad had just done, and to never become a man like this. I believed my dad was an evil man after that, turns out he's not. After 3 days of seeing the  therapist they decided to tell my dad (not my mom because she was on a vacation with her boyfriend) that I'm showing signs of Depression and Anxiety. It came to a shock to my dad, but he said that "things are going to change for the better". Nothing has currently changed. The therapist also suggested to do psychotherapy with them and I also have to do a blood test for a reason I didn't really understand. I think the therapist didn't diagnose me with Depression and Anxiety, Is because of my age.
&amp;amp;#x200B;
I recently went to a vacation with only my mom In her home town, and while we where returning from there I finally built up the courage to tell her what the therapist had told me. When I told her that the therapist said that I show signs of  Depression and Anxiety she made a weird face and laughed. I immediately got a flashback to when I called my mom the phone (some time after I told her I feel sad allot) and told her that I think I have low thyroid (hypothyroidism) because I had allot of the symptoms, again she laughed and said that It's better If we talk about It when she get back. We never  talked about It. After she laughed and made the funny face about what the therapist had told me, she straight up said "You don't have depression,  everyone gets depression when they're doing everything on repeat (like going to school everyday, not going outside and just repeating that for a while).
&amp;amp;#x200B;
When I went to her hometown, I was also feeling depressed, even If I was doing something different than usual. I was thinking of plans about how to kill myself while I was there. I wanted to run away so my family won't be sad when I die, and just forget about me, live on my own until I get my hands on a gun, and just like that, fast, no pain, easy way to die. My mom also said that I got the anxiety from her, but I think I have social anxiety, I'm shy talking to people that I don't know, I  always find myself In an awkward position every time I do (or at least I think It's awkward). She said that "I was also shy when I was a kid, It was stupid, I got blush every time my mom wanted me to ask someone for something, but then I realized that every human was the same", but I think that's different from what I'm experiencing. She also said that I need to get a hobby so I "don't have time to think about my Depression", which is stupid way beyond belief. She also said that  "medication is pointless, If you don't help yourself", that's even dumber because, medication helps you! I told her that medication helps you, that's why It exists. And she said you can't live on medication your whole life, because medication comes with a cost, It destroys your liver. I think I would rather have my liver destroyed than wanting to kill myself everyday, and being scared to ask for anything. 
&amp;amp;#x200B;
I'm  honestly so lost and this story probably seems unreal just because of how old I am, but yes I do feel depressed at the age of 14 and even earlier than that. I have 2 brothers, one Is a half-brother I don't see him often because he goes to college and now he's going to get his bachelor's In another country, one day before my birthday (He Is my most trusted adult). My other brother neglected me my whole life, and It doesn't really feel like I have a real brother. I don't really have many friends or friends that I trust. I have really bad grades because I wasn't focused at all, and barely passed 8th grade. I feel like I'm stupid, and  everyone Is better than me, I feel alone, sad and Hopeless. I don't have  people close to me because no one wants to be close to me, except of course my family, which is basically forced to be close to me. I hate  myself, I don't deserve anything.</t>
  </si>
  <si>
    <t>I told my mother about my depression, and she laughed.</t>
  </si>
  <si>
    <t>chloelizaw</t>
  </si>
  <si>
    <t>Woo boy. I'm going to vent a little, if that's okay? I'm twenty-five, and I don't feel like I have any true friends besides my boyfriend. I'm currently disabled. I have a congenital heart defect and struggle with ADHD, depression, anxiety and PTSD. I'm mentioning this because I know work can be a good place to meet new people, but at the present moment I'm unable to do so. 
I have one "close" friend, but she walks all over me like a doormat. I'm essentially a free taxi who gives her free weed out of my own stash. I know this is not a *friendship.* But, I wouldn't have anyone left. 
I've tried reaching out to new people. People I've been mutual followers with, who live in the area on Instagram. With three people, I've gotten to the "hey, let's make plans to hang out!" They say they want to, but never get back to me. There was one girl who was asking for someone to hang out with. I messaged her, and she said we should hang out that day. When I said, "awesome, let's make plans" I got no response. 
My online friends haven't been there for me. About two months ago, I was sexually assaulted at a concert. It's been a very stressful situation as I've been in contact with the detective handling my case. They have video surveillance footage of what happened, the man was intoxicated and tried fleeing from the police. And, in a really bizarre and uncomfortable turn of events -- the guy who assaulted me was a man I worked with six or so years ago. I turned to my online friends for some support, and then no one responded. 
I don't know what I'm doing wrong. I think I'm a good and friendly person. People tell me I'm a good listener, and that I give really helpful and meaningful advice. It's starting to really affect my self esteem. I'm starting to think there is something wrong with me. I've never been good at making or keeping friends. 
I also just feel childish. Like, what 25 year old female doesn't have any friends? What healthy person goes on the internet to complain about it to strangers and hope they'll want to be my friend? I'm just desperately beaten down and heartbroken.</t>
  </si>
  <si>
    <t>Does anyone want to be my friend?</t>
  </si>
  <si>
    <t>reallykindalosingit</t>
  </si>
  <si>
    <t>A few weeks ago, I got a new job, made healthy changes in my life, and without even needing that much effort, everything just felt so much better. I felt light years away from the place I'd been in in the months preceding, as though I'd really sorted everything this time and I could get used to feeling that way. I was socialising in a healthy way, getting plenty of exercise, and cut the drinking and drugs to a minimum. This was literally only a few weeks after I'd been released from hospital for a fairly dedicated attempt to end everything, but suddenly I really felt amazing, with so much energy, and I couldn't wait to make something of myself and finally do all the things that being in the hole had prevented me from doing.
A few days ago, I woke up and I was in the exact place I'd been in before, as if none of that had ever happened. This isn't even the first time this has happened - over the last nine years, there have been so many occasions when I feel like everything has been solved but end up right back at square one. This time though I don't think I can bear to go through it again. Having a sudden glimmer of hope and then having it ripped away for no reason almost feels worse than just staying in the hole.
I'm back to being a moody, unlikeable piece of shit, throwing away every opportunity I get, pushing away the few people who can can tolerate having me in their life, being unable to control my alcohol or drug intake, and having no idea who I am or what I'm doing here. I'm no longer feeling grateful about my housemate coming home and finding me that night a few months ago, and that doesn't even scare me.
I really don't have the energy to do this any more.</t>
  </si>
  <si>
    <t>I was suddenly fine</t>
  </si>
  <si>
    <t>veronicanikki</t>
  </si>
  <si>
    <t>Right now there’s a tiny person holding a teeny tiny conga drum in my head shouting
 “I feel stressed!” (ratta tat tat) 
“I’m so depressed!” (ratta tatty tat) 
its my very quiet, rhythmic brain song thats stuck in my head as i’m feeling very very bad, does anyone else have a mantra?</t>
  </si>
  <si>
    <t>Whats your weird manic depression mantra?</t>
  </si>
  <si>
    <t>its-ok-I-understand</t>
  </si>
  <si>
    <t>Hello Reddit Users, I'd like to start this off by maintaining my name as anonymous. I am a 15 year old boy, almost 16 whoop whoop, I am a Junior in High School. I live at home with my mom, my dad (who is not biologically my father but still the man who raised me), My little sister, and my grandmother. I am in a relationship with a girl I met last summer and we are still together but barely holding onto to the relationship we have. i have lots of friends and i'm usually the guy people love to see and enjoy my presence. I like to see the happiness in others but I struggle to find my own. I've never been to a doctor to check my mental health but for about 1 year or 1 1/2 years now I've lived with this mental torment. I often have good times with my friends, girlfriend, and family but all of that never seems to make me a genuinely happy person. In the relationship i have with my girlfriend all we do is fight and our communication is piss poor. It has taken its toll on me over this last year, i wouldn't put all the blame on that but it has contributed a lot to how my mind and emotions take control over me. I get hot headed and shut people off. Everyday for the past 3 months ive lived life wanting to know if it be better if i werent here anymore. Whenever im with my best friends we are usually kicking back, smoking pot, and doing normal teenage stuff, But no matter how great they make me feel i cannot do the same for myself. I work a minimum wage job at a pizza place and usually put in all my free time on the weekends there. i feel like im losing my grip on sanity. I shouldnt have to battle myself and try so hard to maintain ive built for myself. I feel like im losing it all when in reality im the one causing my pain. or maybe im used to being told im the reason i feel this way and its all my fault. This might not be seen by anyone but if it does i encourage you to please reach out to me if you've felt what I have. Id like to know how to cope with myself and I would like to learn how to not feel like 2 different people everyday and not have to worry about my life every second of the day and let loose. I wanna feel like a teenager again not a psychopathic emotional mess. Thank you for reading this. I wish everyone the best in their lives. I love you all. I know im still trying to reach my happiness, but i have faith in myself.</t>
  </si>
  <si>
    <t>This is my way of finding help</t>
  </si>
  <si>
    <t>I want to hear from you.
Are you an adult with 'no reason' to be depressed? Join me, here.
I'm trying to reach people who fit this criteria:
You have most or all of these things: money and/or a fulfilling career, close friends, family, a lover, and maybe even children. You even have the luxury of traveling and exploring new places. You've lived/been living by all accounts a very good life. You might have a few problems, but they are perfectly manageable and not quite on your mind.
And yet... you're utterly unhappy. Living is a chore. You're not excited about anything. You feel guilty because you feel sad, and there's no real reason why. You don't desire anything -- you're not lonely, you're not in agonizing debt, you have friends, etc. There's nothing life has to offer that you want, yet here you are.
I haven't had a perfect life. My childhood was actually pretty poor, although I wasn't depressed about it. Born to immigrant, veeery poor parents (talking welfare/soup kitchens). Physically abusive father who would beat us at any sign of 'disrespect' and they were far from nurturing. Even with all of this, I was still a pretty happy child-- at least, I wasn't suffering from depression. I still got excited about stuff. My parents weren't great but I had awesome friends and I couldn't wait to grow up. I remember being *so fucking excited* to go to my first warped tour. I remember being excited to visit other countries. I went through college and had a lot of ambition, got my degree and made a great career out of it. I have awesome friends, the best boyfriend of 7 years I could ever ask for... and now I'm fucking sad?! What the fuck.
I don't really think it's because I had high expectations of life and now it's disappointing. I'm not disappointed in my life. I've just been experiencing debilitating depression for the last few years as I've been experiencing little to no joy about things that once brought me great joy. I don't see the point or meaning in these things, as well as life. I could travel if I wanted. I could pick up a new hobby if I wanted. I could have kids if I wanted (but don't want to and never have, would definitely not give me meaning). I'm also pretty scared that I feel this way, because this feels like it'll be like this for the rest of my life.  Every thread I've come across where people feel the same as I do -- they are still suffering from this. I don't think there is a cure for this and it's terrifying. 
Each breakdown gets worse. The past few days have been pretty bad. I feel such a sad pain in my head that I can't put words to. It's just extreme sadness. I spent the last two days coming home from work and just bawling my eyes out. I have to ice my eyes in the morning because they're so swollen from crying all night. It switches from numbness to debilitating breakdowns.
No, I don't hate my job. It's actually kind of fulfilling. I just hate being like this. 
I don't know what I expect from this post except to just talk to other likeminded folk. Sometimes on these mental health subreddits, I feel a bit lost because I'm not suffering from loneliness / self sabotage / financial pain. I don't suffer from anything besides my own mind. I don't want to die, but I don't want to exist like this.</t>
  </si>
  <si>
    <t>Calling all depressed adults who have "no reason" to be depressed.</t>
  </si>
  <si>
    <t>nsnightstalk</t>
  </si>
  <si>
    <t>I love driving, it’s therapeutic. Last night I got off work about midnight, and drove for hours. I was letting myself roll down my third mountain in neutral when I realized that all I really need is the money in my bank account, my phone, and the clothes on my back, even if they smelled like perfume and half rotten ice cream from this ass backwards busy shift. My mom did it with a baby, and she’s a bit of a mouse of a woman, I can do it without one I should hope. 
I hate my job, my home life, I don’t have any real friends really, and my pets will be okay. My boyfriend will be okay. I work in fast food, like there’s no way I won’t be able to find a job exactly like mine. 
I thought about how I don’t have real plates on my car yet and thought I could just make it to one of the corners of the state, and if I drove fast enough it wouldn’t even take me that long. That was far enough away for me. 
By now it’s like almost 4, and i’m a couple hours away from home. Praise my gas tank because I didn’t see a gas station for at least an hour. 
I drove home on autopilot. I really didn’t mean to. When I closed the front door behind me, I wasn’t really surprised, I was kind of disappointed. I’m not brave enough to do anything my brain wants to and I know it. 
I settled in for bed, and beyond my closed door, my cat is SCREAMING. She does this when she’s bored in the middle of the night, either trying to wake someone up or she knows someone is awake. I don’t want to explain to my parents why my barely-legal-adult ass is walking in crying at 5:30 AM, so I let her in my room, and she just jumps on my bed and settled in. 
My cat never sleeps with me but I think she knew I needed her company. 
I didn’t even find out what was causing my fight or flight to go haywire like that, I just ended up being calm when I woke up. 
My job has a health inspection today and I genuinely hope we close down so I don’t have to go in tonight, but I’ve got another long drive in front of me :D I decided I’m gonna fix my car before I decide to run for the hills.</t>
  </si>
  <si>
    <t>I almost kept driving</t>
  </si>
  <si>
    <t>Bakabanas</t>
  </si>
  <si>
    <t>Hey, redditers. Long tine reader - first time to post. At the first glance, I am a decent person. I started physics phd, people consider me smart, etc. But that makes me even more distant from the society. In my childhood, my father used to beat me HARD until I was 18, also including my mother. I didn't have any relationships with girls, and this is a killer. I feel like I am drowning. I fell that I even don't have a choice to die - I have so many responsibilities at work, but at the same time so many pain inside, it seems I am... in hell. Moreover, one girl intentionaly brike my back 3 years ago, so I suffer unimaginable and incurable pain from backpain (protrusion, hernia, you name it), all because one girl wanted me to die, because she was drunk. Other people's hatred, ill-advices, pain, responsibilities, lost love, childhood hell, makes me want just to.. smile :D I feel so much pain, that this is ridicilous. This is all that I wanted to write.</t>
  </si>
  <si>
    <t>I feel like I am drowning</t>
  </si>
  <si>
    <t>Fukiryuko</t>
  </si>
  <si>
    <t>TW// SUICIDE ATTEMPT
&amp;amp;#x200B;
For the past couple of months, I've been feeling nothing but depressed, anxious, angry, and exhausted because of the changes that has been going on in my life. Theoretically, this started years ago but it was at this point now that depression started to creep up on me. For starters, everyone in my family is changing. I remember years ago everyone has been around and enjoying the life style that they were having. But as the years went it, things started to change. Everyone started to get married and having kids. And the main reason why I say this because I feel like one day I can never do any of that. I feel rather worthless to my family because of that. I try my best to cope with it, but due to how frequent this happens I can't seem to escape from it. It's like something that can keep on pulling you down until you die. The more it happens frequently, the more it starts to hurt me for multiple reasons.
1. I've been afraid that I let everyone down because I don't follow the same foot steps as everyone else.
2. It makes me worry about what will happen to me if I do manage on getting married/having a kid.
3. It feels like it'll take away the people I love and how close I am to them.
For starters, the past couple of years me and my brother would hang out a whole lot. We would go Pokemon hunting playing Pokemon Go all the time, and he even helped me get a job at Babies R' Us before we closed down. It was a fun couple of years. But ever since he had a baby girl a month ago and he started to work more hours at his job, things started to change. I barely get the opportunity to see him more often than before. And I've been dealing with loneliness for years. It was so bad that I just decided to isolate myself in my room because of the fact that people will just leave me behind and I just thought it would be better if I don't have any friends at all. However, even my lifestyle isn't working out, implying it was working to begin with but regardless. I don't enjoy the stuff that I wanted to do anymore. I used to play a lot of video games. But now I don't even have the motivation to do that. It is unhealthy but it's the only thing I can do because I don't have anyone else to be around with. I try doing new things like looking for jobs, but no one would consider hiring me and I don't want to wait for it. I just hate life for what it is. I've had thoughts of suicide and even went to the hospital a month ago because I held a knife against my arm and I wanted to cut myself because of it. Thankfully, I didn't do it and there are no cuts on my arm, but it was still a scary thing for me. It's really hard for me to remain positive when everything around me is changing as I know it. I'm trying my best to change myself despite my distaste for change, but even then nothing seems to be working and I'm stuck on a crossroads right now. I just want everything to go back to the way things were. I want to be around everyone I love again forever and not leave me behind. I know for a fact that I am acting like a spiteful person and only doing this for attention. But I've always wanted to be around my family at all times. I love them and I want to see them more often. But I know it won't happen again. I've had days where I want none of this to happen at all, but I know for a fact that it will keep on happening. And that means I'll be even more alone than ever.</t>
  </si>
  <si>
    <t>Many changes are happening and I don't like it</t>
  </si>
  <si>
    <t>humbledeer17</t>
  </si>
  <si>
    <t>As a 27 yo female, I've had a pretty happy post-college life. Of course it's had some fluctuations. But for the last year I've had a steady job building experience in my field. But the last few months have made me realize my life goals were just a distraction from what I dealt with in high school.
From age 13, I'd dealt with body image issues and depression/anxiety. I'm not totally sure, because I've never been diagnosed. I struggled with bulimia for roughly 9 years. Cutting and taking pills was a common occurrence from ages 15-17. I never wanted to die. I've always been hopeful. But I just wanted someone to actually listen. I wanted to physically express to the people around me how I constantly felt on the inside. No one ever noticed. My parents blissfully never noticed. Friends at school knew but no one talked about it and took me as being dramatic.
After going to college I struggled a little my freshman year. I definitely overdrank but overall I had an incredible time and made great friends. After meeting my current SO my senior year, we're still together 4.5 years later. He's not an emotional person at all. He struggles to sympathize with people who feel extreme emotions. Which isn't a bad thing. But it's put me in a position where the physical expressions I used to use to try and show people my feelings definitely would not work. But I also don't have a person to talk to about my feelings. Sometimes I don't even think he understands the severity of what I went through when I was younger. In my own mind, I've convinced myself he views it all as a weakness and that I need to hide it to avoid him not wanting to be with me anymore. 
I'm not even sure what I came here looking for but it's been a long time since I've been openly emotional in this kind of way and I just need to be reminded that I'm not pathetic for what I've been through.</t>
  </si>
  <si>
    <t>Thought I'd escaped my childhood demons</t>
  </si>
  <si>
    <t>Depression, Anxiety, Other</t>
  </si>
  <si>
    <t>GreyPebble</t>
  </si>
  <si>
    <t>I live in a peaceful place, I have a lot of free time, everyone around me is nice and my parents always help me. But I just cant find something that makes me happy, I've done so many different things for years but nothing helped, I dont enjoy life.</t>
  </si>
  <si>
    <t>Why am I sad?</t>
  </si>
  <si>
    <t>Noobulaiter</t>
  </si>
  <si>
    <t>I hate my life. I haven’t gotten a break from the constant barrage of shit being flung at me. I’m stuck in a job that makes me feel worthless and have no other marketable skills to get out of it. I’ve applied to so many positions but nothing has gone through. I can’t afford to go to school time and money wise. 
I’m supporting my girlfriend who is going to a school with a new job and because of this we are moving closer to that location. I’ll have to drive an hour each way now to my current shitty job. I love her and I want her to succeed and I’m trying to make things easier for her. I keep getting turned down for positions closer to where we’re moving and I’m unable to transfer within the company to a closer location because I was written up for attendance recently due a mistake on my part. I am stuck.
People at work treat me like I’m nothing. I barely have enough to cover our new living expenses. I am stressed beyond belief. I don’t know what to do and I can’t keep living like this.</t>
  </si>
  <si>
    <t>I am stuck</t>
  </si>
  <si>
    <t>Relative_Arm</t>
  </si>
  <si>
    <t>I'm sorry this is so long. If anyone actually has energy to read it then I'll be forever thankful. I will put an TLDR at the end. 
Facts about me: I'm a female, 19 years old. I work 2-4 days a week and graduated 3 months ago. My issue is that I have been "lazy" for about a year now, which got gradually worse and then escalated after my graduation since I was unemployed for 3 months. Because now I didn't have anything that forced me to 1. leave the house several time a day and 2. socialize. 
Although the situation worsened after graduation, I still wasn't "myself" when in school. I have always been a pretty good student, but this year I skipped a lot of days and struggled to both start and complete assignments. It was partly because I didn't find the motivation, and partly because my head felt "foggy", as if I never could think 100%  clear or concentrate. One time I wrote an essay the day before deadline even though we had 6 weeks to write it. 
Now to the present: I don't really have a problem getting out of bed in the morning , leaving the house for work or working there. However, my problem is the days I'm free from work. During these I can't even find energy to leave the house for 10 minutes. I constantly struggle to complete even the smallest weekly or daily tasks like "order this thing online" or "clean the bathroom". I haven't accomplished anything "bigger" at all. I also can't stop myself from eating junk food between and after my usually healthy main mails. If I don't watch Netflix while eating things like ice cream, chocolate, chips or french fries on a day, then I feel like something's missing. A
I've been going through something rough the last 5 months or so and it makes me feel very afraid, anxious and sad very often, which of course could contribute to me feeling this way. But I'm pretty sure that this is not the only cause, since I'm this lazy even during my good days/weeks (good day/week = when this rough situation is a bit calmer and I feel pretty calm or even happy) and it started even before this rough situation was a part of my life. So there has to be something "wrong" with me besides the rough thing I'm going through. 
When I do get outside to go to the job I function pretty fine. When I do see my friends I'm capable of laughing. This is one reason why I think I'm probably just lazy. If I was really depressed or had some other underlying issue, wouldn't I struggle to complete tasks at work as well? I'm probably just lazy, but the fact that I haven't been able to change for so many months makes me think that I have some issue. What could be going on??? Am I just really lazy and undisciplined, or could I have mild depression or so?
&amp;amp;#x200B;
**TL;DR:** For about a year I have been "lazy" and struggling to complete things. It has gotten gradually worse but escalated when I graduated and was unemployed for 3 months. I struggle to complete even the smallest tasks (like taking a short walk or ordering something online) and can't stop eating way too much junk food between my main meals, because if I don't eat I feel like something's missing. I don't leave the house unless work or some other appointment forces me to do se.  I'm starting to think that I might be depressed or so, but I'm having my doubts since I am not like this at my job (I work 2-4 days a week). Am I just lazy or could I be depressed?</t>
  </si>
  <si>
    <t>I call myself lazy but am wondering if I might be depressed</t>
  </si>
  <si>
    <t>zaylax</t>
  </si>
  <si>
    <t>Hi,  
I've read 12 Rules For Life written by J. B. Peterson and then listen his content a little. He admitted a lot that it's extremely important for parents to properly socialize their children until 4 yo (for example he says about it here: [https://www.youtube.com/watch?v=V1gQRphtOsM](https://www.youtube.com/watch?v=V1gQRphtOsM)).
As you can see at the subject I wasn't. I was raised by overprotective parents and grandmas. My contacts with males family members where so little. I was raised in very secure and non-daring way. When I was older than 4, my only activity was long walks in park with grandma. I remember that I had only one chance to play football with other boys, but I was taken from form a court very fast (they were too loud, too aggressive and were using "cuss words" - as 5 or 6 yo child can). Next, in school I was nearly always alone, because I though all the time, every kind of activity was so dangerous (except long walks with my grandma). 
Right now I'm trying to fix it up, but it's hard. I'm trying to find some resources about fixing this antisocial behaviour but there is only materials about importance of proper socializing children until 4. Have you run into this kind of issue? If yes, how did you overcome it? Or maybe you're overcoming it right now?</t>
  </si>
  <si>
    <t>I wasn't socialized properly - how it can be fixed?</t>
  </si>
  <si>
    <t>rosetintedlove</t>
  </si>
  <si>
    <t>First time poster on this thread.
Back story about me: Grew up in a "broken home" because my father and biological mother divorced when I was 6. To my understanding, it was because my father had an affair with my step mom. Stepmom and dad married when I was 8. During the two years, I was sent to live with my grandparents because my dad was very young and probably very irresponsible. I'm not sure why but I'm extremely overprotective of my dad. I felt that I had to minimize my problems so I wouldn't add on to more stress in his life. I grew up fast, learned to take care of myself, learned to take care of him. Stepmom is beyond amazing-- loved and cherished me like her own. I will never ever speak ill of her. She has sacrificed so much for me. Biological mom is an entirely different story. She was very absent throughout my childhood, fed me a lot of bs and broken promises, and hasn't been in contact with me for over a decade. I believe she may have another child... who knows.
All that being said, I think I hold a lot of resentment towards all three of them. Dad for cheating, stepmom for being the "other woman", biological mom for never really fighting for me. I think I'm always sad. I think I've been sad for the past 20 years of my life. Of course, I have good days and phases where I'm over the moon, but I always feel like there's an underlying sense of sadness. I have thought of suicide but know that I'll never go through with it. Mostly because I'm scared but also because I still have a weird sense of responsibility for my keeping my family (mom &amp;amp; stepmom) happy. While I'm glad it has helped me stop from taking any drastic measures, it somehow still makes me angry and resentful that they are the reason I can't do it, or that I still feel a sense of responsibility for their happiness. Is this normal? Does anyone else relate? I'm thinking of finally going to therapy (in the next month or two) to address my issues and talk about them, but I've spent my whole life wondering if my feelings were normal...</t>
  </si>
  <si>
    <t>Are My Feelings Normal?</t>
  </si>
  <si>
    <t>blooblahguy</t>
  </si>
  <si>
    <t>I grew up in a poor and unstable household, but against a lot of odds I have ended up more privileged than almost anyone I know. I have a great wife, a great job, I won the genetic lottery in terms of my physical health and appearance, and I'm generally good at the things I take on. I feel an immense amount of guilt even writing this post, because there are so many people objectively worse off than me.
So why can't I be happy? I am completely disinterested in life. I used to have a passion for all of my hobbies and interests, but now everything seems like nothing. Almost like watching tv but "nothing good is on". I can't even enjoy playing video games anymore, something I've loved my entire life. I'm tired constantly, I overeat all the time, I can't wake up in the mornings, and I can't go to bed at night. I feel like I'm just broken. I think about death impulsively, I do something inane like forgot something in the other room and I immediately think "kill yourself". I don't want to die at all. I sometimes want to not exist, but the thought of killing myself and putting my family through that is one of the few things that make me feel outright sad.
I don't understand what's wrong with me. If anyone should be happy it's me. I should be capable of being happy. I have every reason to wake up with a lust for life but instead every minute of every day is a struggle to push myself to function. 
I've struggled with depression my entire life, but I've been more depressed than ever for the past 9 months straight. I set up appointments with a therapist and ketamine assisted psychotherapy to see what works.</t>
  </si>
  <si>
    <t>Why can't I be happy?</t>
  </si>
  <si>
    <t>LonelyAssignment</t>
  </si>
  <si>
    <t>I've been having a nervous breakdown for a few years now.Alongside complex ptsd,self harm,addiction issues,and awful anxiety and [depression.Im](https://depression.Im) also chronically ill physically,and can no longer [work.So](https://work.So) im stuck at home mostly.The isolation and cptsd is literally driving me mad!I feel like a fucking LOSER as nobody wants me and im mostly alone.I manage to get out the house 4 or 5 times a week,if my agoraphobia lets me.I am also very [claustrophobic.Im](https://claustrophobic.Im) looking for a bungalow in warwick or leamington spa.But council bungalows are hard to find.And i cannot afford private [rented.Plus](https://rented.Plus) because my landlord thinks im not keeping her house tidy enough,she has threatened to give me a bad reference,like she did back in may as i found a bungalow i was going to move [into.So](https://into.So) i lost that propert because of [her.My](https://her.My) cptsd gets badly triggered by my neighbours one side,as they have harrassed me for over a year now.And ive had to involve the community police several times.I feel really depressed,anxious and unsafe [here.As](https://here.As) well as getting a lot of suicidal thoughts.I don't have the means to kill myself right now but i wish i did.Although a very small part of me doesn't want me to die.I really have had ENOUGH.Anyone else identify?ive tried literaally EVERY coping strategy to help me,and nothing [works.Im](https://works.Im) going to therapy twice a week,which is keeping me alive.</t>
  </si>
  <si>
    <t>been suicidal for over 2 years</t>
  </si>
  <si>
    <t>Tirasanium</t>
  </si>
  <si>
    <t>There is literally noone in my life. Noone cares about me and noone wants to hear my problems anymore. I once tried to talk about it with a mate but he just switched topics and now makes fun of me. My parents just don't think it could be anything serious.
I believe many feel like this and posted it here but I just wanted to at least tell something here</t>
  </si>
  <si>
    <t>Someone to talk to</t>
  </si>
  <si>
    <t>Recifeeder</t>
  </si>
  <si>
    <t>This will be a long, probably boring, pointless rant. I’m a 20 year old woman, girl, whatever. I have severe depression, I’ve had it for 8 years. I really thought it was over. 
A month and a half ago I was happy, at least I was telling myself I was. Then the man I was in love with left me. Things had been bad for a while, he was abusive, I was convinced that the toll it was taking on my mental health was the problem, I was getting too upset, acting too irrationally, not making enough of an effort to keep him happy etc. I’ve now accepted that it wasn’t my fault. Despite this, I’ve never felt more sad and lonely and hurt. I thought I’d feel free from his grasp but all I want is him to talk to me. My depression was creeping back in towards the end of our relationship, but now it’s unbearable. I’d take back those days in a heartbeat. 
I spent the first month hanging around train stations for hours on end, looking for the “courage” (or maybe the cowardice) to jump. I could never bring myself to do it. There’d be a child there, or I’d think of my dog never knowing why I didn’t come home, or I’d just be too scared. Now all I do is lie in bed. I flick between the same 3 apps until I can justify going to sleep. I’m missing work. I don’t have the strength to see my friends. I’ve lost so much weight because I’m just not hungry. I don’t want to eat. A lot of my clothes are too big for me now. I’m on the road to becoming dangerously thin. 
I’m abusing my prescription medication to keep myself sedated so the days go by faster. I’m on Effexor/Venlafaxine. I’m taking that as prescribed: 75mg in the morning, 37.5mg in the evening. It’s strange. I think it might help a little bit. But it has destroyed my sleep, leading me to abuse my Seroquel/Quetiapine. It makes me so sleepy I can’t control myself, but since starting Effexor I now only get about 5 solid hours sleep, leading me to take more Seroquel to get back to sleep. Sometimes I’ll wake up again. I’ll take more. I’m going through it 3x faster than I should be and I’m scared that my doctor will notice and take it away from me. Sleep is the only escape I have. 
I’ve also fallen quite hard into illegal drugs. My ex introduced me to ecstasy. It was like nothing I’d ever felt. Because I was happy at the time, it made everything a hundred times more beautiful. Now that I’m using while I’m sad, it just fucks me up but the buzz is better than feeling empty. I’m rolling once a week at least. The one thing he always told me was to test your drugs if you don’t know where they came from. He said it could kill you. I found a dealer and am purposely not testing them. I hope they do kill me. I’ve been looking for other things to try, to see if I can get that same feeling back I once had. I’m becoming tolerant to molly. It’s destroying my brain slowly, I know it is. I just don’t care. 
The nights that I’m not high, I’m drinking. The other night I visited my ex’s sister. She talked to me and really listened. She supported me wholeheartedly. I felt so cared about. We were drinking, us and her neighbours. I drank so much that I was happy and loud and fun. We had a good time. One of her neighbours smoked weed and invited me to join. I’ve never been able to get high off weed, I don’t know if it was just the alcohol but I was gone. Ex’s sister let me crash at hers. I lay on the sofa, then got up to charge my phone. I was so fucked up that I passed out as soon as I stood, falling and crashing into the table. I broke her vase. I’ve never been more disgusted and humiliated with myself. She had been so kind to me and I had broken one of her belongings that she loved. 
I’m a mess. I’m in online therapy but I hate it. It isn’t like talking to a real person. I have to return to university in a month. I’ll have to get a part time job to be able to afford my rent. I don’t want to face people. I don’t want to work. I don’t want to speak. I don’t want to move. I don’t want to be here. I just want to die.</t>
  </si>
  <si>
    <t>I really thought I was better, my depression was behind me. Then everything came crashing down. I’m spinning out of control.</t>
  </si>
  <si>
    <t>naomek</t>
  </si>
  <si>
    <t>Before I was always shy and had social anxiety. However, I was still a fun person to be around once you got to know me. Most people who would make an effort and would talk to me first I would end up becoming friends with because I would click with most people.
Now the here is my problem. I've always been a smoker and I've never really had a bad reaction to weed except for when I used them daily. (carts specifically). But the last time i used one it was smartcart which are known for being fake and having many pesticides. I didn't know and had the worst highs. But i still finished the cart with my friends. Now since then I haven't picked up a cart but I completely lost my personality since that cart. I lost my sense oh humor and i can never think of things to say. Its not even that I'm filtering myself. I don't even get that anxiety i used to get and my heart rate stays completely normal as I have failed conversations. Weed has really helped with my anxiety. However this has been making me extremely depressed and is affecting my daily life now. The last time i felt as though weed has made me lose a part of myself wasa few months ago- i felt as though i lost my emotions- but after a few weeks of staying clean i was okay. However now I've been clean for months and i'm still at the same spot. Does anyone have any advice on getting my personality back? or if anything how to create a new one from scratch even though I'm already 16?</t>
  </si>
  <si>
    <t>lost my persoality-please help</t>
  </si>
  <si>
    <t>Ori_Shakamato</t>
  </si>
  <si>
    <t>I am in now what I can consider a "more stable" period of my life. 
When I was in 8th grade, it was the last year of my old school. It was frankly the greatest year of my entire life. Nothing ever came close. Before it I was a shy, idiot nerd who didnt amount to anything (also attempted suicide twice in 6th grade) but come 8th grade I became popular, had an amazing friend group and everyday I felt happy to be alive. 
But then, in a flash, 8th grade ended and I went to a new school. I hadnt made friends in over 8 years so I didnt know what to do. 
The more the year went on the worse I felt. To the point where I woke up with a feeling of despair I couldnt describe and I just didnt see a point in life. I was a miserable depressed mess and with every episode the worse I got. I was depressed for a year and a half by then. I didnt remember any feeling other than numbness and weakness. Come july 10th I started writing goodbye letters and planned on overdosing on pills. I felt so numb the suicide justification letter felt so right to me. But then, a friend started talking to me randomly. And yada yada I broke down and she saved my life that day, even if she didnt know it. 
Ever since my mental health gradually became better. I woke up a few days after that day and all the colors were bright again. I stared at the sky for hours wondering and crying of sheer happiness  if Im finally free.
Of course, my depressive habits are still here. I just feel emotionally better but nothing else changed really. 
Today, I got told that I would be in a class with all my new friends, I would have the best teacher of all classes, I was also accepted into my major, I sit now next to the same person who saved my life, I can concentrate and mastered many things, I got rid of all toxic people in my life even if it hurt, I know who really is my friend, people start asking me to go with them to places and tell me Im fun to be around...... but I feel like I dont deserve this. I feel like I shouldnt be this happy. Im so happy I feel like I am faking it. 
I just feel like I dont deserve this and I try to justify how much life sucks to stop feeling this happy because I truly shouldnt be happy. Other people deserve this more than I do. Why is it wasted on me? Maybe its stockholm syndrome but... I feel like I miss depression. As odd as it may be. I got so used to living like it life seems like a fever dream.
I am super detached now from reality every single day. When I was depressed I was overattached.
It feels like brainfog every second like after no sleeping for 27 hrs. I..everything is going by too fast.</t>
  </si>
  <si>
    <t>I secretly miss depression all the time and my head keeps telling me Im relapsing</t>
  </si>
  <si>
    <t>uwusnuggleuwu</t>
  </si>
  <si>
    <t>My name is Chris. I'm 18. I am writing this post to announce that I will be committing suicide today. I'm tired of going through the days with no joy. Nothing makes me happy anymore. In addition to the unbelievable amount of sadness I experience everyday, I have been getting angrier. Almost like a rage. This huge amount of anger. I lose it with the little things and blow up on family members. I've driven away friends. I've driven away family. I am surprised I even made it this far down the road. I've tried suicide 3 times before but I am going to ensure this time I die. Life is hard and I know that it is going to get even harder. If i can barely manage at 18 with no job. still in high school. how am i going to do it all on my own? I live with my mother who, frankly has given up on me. She doesn't care whether I am dead or alive but only worries about getting in trouble for neglect and other legal issues. I hate myself. I honestly hate myself more than anything in the world. I feel as if I'm going  insane with all my mental health issues and i just can't bear going another day feeling like absolute shit. I just want to say that I am sorry if anyone out there was rooting for me. I was in a constant battle with myself and I lost. My entire family believes I burst out and harm myself for attention. I'll show them. I don't care how much it hurts to kill myself, as long as I get the job done. I'm not religious but I'm also not going to deny whether god exists or not. If he is real, I hope I get to see him and ask him why he put me in such a shitty position. I know people who have it worse than me exist but who honestly thinks about that? What person with Major Depressive Disorder and Psychosis looks at themselves and thinks "You know what? I could have it worse."  I envy people who can think positive and be optimistic. I was never able to think that way. Maybe that was for a reason. We all have destinies in life and mine just so happens to be the one where I don't survive and become another statistic for people to look at. I was always scared and afraid of death because I wasn't sure what would happen after. At this point, I don't care. I'm certain that whatever awaits me will be 100% better that what I am experiencing here. Maybe I will be reborn as someone else. Maybe I'll be stuck in eternal sleep. That's okay. I prefer being asleep anyway because I don't have to experience being a piece of shit anymore. There are a lot of things I didn't get to experience. Living on my own. Being in a band. Having a job. Buying my own things. College. Meeting the love of my life. Sex. Born a virgin, die a virgin. 
&amp;amp;#x200B;
I'm stalling... I am scared. Truth is I don't want to die. I just ran out of options. Medications never worked, Therapies stopped working after I had to keep switching professionals. I just hope I get to rip fat bong clouds in the afterlife. 
Goodbye World. You've done me in.</t>
  </si>
  <si>
    <t>Goodbye World</t>
  </si>
  <si>
    <t>NeedleToNoseAndAcne</t>
  </si>
  <si>
    <t>HOW??!?? 
YO IF I JUST A NORMAL HUMAN IN MS AND HS I WOULD'VE BEEN A FINE YOUNG MAN. I AM LITERALLY THIS DEAD LIVING THING ... 
HOWWWWWWWWWWWWWWWW THE FUCK DID I MAKE IT THIS FAR</t>
  </si>
  <si>
    <t>HOW DID YOU SCREW YOUR LIFE OVER</t>
  </si>
  <si>
    <t>Weirdo30</t>
  </si>
  <si>
    <t>I recently moved out of my abusive father's house to go live with my mom in the island I grew up on, it's the safest place on the planet to me.
While living with my dad I barely got out of my room, I barely had get the strength to shower, brush my teeth, cook myself food. I had such an unhealthy lifestyle but I had no one to help me out of it so it went on for almost a year.
Now that I'm back home I feel a little bit better but it's still hard to get back into a routine. My plan is to go swimming everyday because I really need exercise, get home, shower, brush my teeth, etc but it's been really hard.
I guess it's because I'm used to an unhealthy "routine" and I need to break my bad habits but man, it's difficult.
If someone reading this has a similar issue, just keep doing your best, push yourself to do things but do it little by little, it's gonna be ok. We can do it.</t>
  </si>
  <si>
    <t>Getting back into a healthy routine is way harder than I expected</t>
  </si>
  <si>
    <t>VixL707</t>
  </si>
  <si>
    <t>I’m really fucking scared of my thoughts, because I know they aren’t right. 
But I can’t help it or control it. I live at home with one of my grandmothers. And at first I was happy to move in with her. I thought everything was going to be fine roommate wise seeing as though I had previously lived in a dysfunctional house with other family members where there were about nine people in a three bedroom house.
I thought there was no way I wouldn’t be able to handle living with just one other person when I’ve already dealt with living with many. I’ve also been in the Military before where I’ve had to share a open space with about forty other girls. And while none of this was easy or great to me, I still survived it.
So, living at a home with my grandma where I have my own room and it’s just us two...
Well, I thought it’d be a cake walk in terms of my past living arrangements.
However, that’s NOT the case.
My grandma turned out to be very nosey, needy, and overall annoying.
Honest to God, I’ve never had a roommate who doesn’t know how to just give me my personal space living with nine other people than I do with my grandma.
I had more time to myself and autonomy living with nine other people than I do here at my grandma’s house where I feel like she’s watching my every move.
She constantly wants my attention, which is another new thing to me.
I’ve never met anyone who can’t do their own thing and instead needs to be all up in other people’s business than her.
When I first got here I was so happy to be here and always used to keep the bedroom I stay in door open. But over time I shut it because she’d always pop her head in and “check on me” every five minutes to see what I’m doing.
Then, she’d critique me for whatever I was doing.
“I just can’t understand how someone can sit and do nothing all day...” blah blah blah things like that.
It got insulting because I’m a introvert by nature. So, I don’t really like to go out a lot and prefer to stay indoors anyway. But also, right now I don’t have any friends. So, every time she’d come in my room and say, “Don’t you ever go anywhere? Don’t you have any friends?” it started to get on my nerves.
The first few times she said it, I’d explain to her about being a introvert and how I don’t really have any close friends in my life at the moment. But once she kept asking and repeating these questions, I started to get annoyed. So, now I just shut the door instead of leave it open for her to pop her head in.
In the  back of my head I know the reason she could keep being repeating this behavior and questions is because she could be going senile a little bit. Which is why I tell myself not to get offended. But I’ve had a family memeber who REALLY went senile. So, I know what it looks like and my grandma isn’t there yet. She’s very much still in her right mind.
Another thing is I’m battling depression and severe social anxiety. Have been for most of my life. Right now I don’t have a job of a college degree like most 20 something year olds do. I’m trying to work my way towards being independent, but it’s hard. I can still pay my own bills thanks to serving in the military for awhile and applying for student loans (which will eventually become debt I know) while I attend community college, but I can’t afford my own place at the moment.
I tried working at a daycare (which is related to the field I studied) earlier in the year but quit once I saw how bad it was there. I’ve been unemployed ever since and instead have just been going to my classes at community college.
My grandma loves to annoy me by constantly telling me I need to get out of the house more and constantly monitoring what I do. 
Although she herself is depressed because my dad (who was her only child) died almost two years ago from a unexpected heart attack. She is a extrovert who used to take trips all the time and go shopping. I never saw her that much when I was a kid, because she loved her things and freedom more than she did her grandchildren. 
Which, she has admitted to. She would occasionally send us birthday cards with money in it or coms to visit us once in a blue moon. Even though we only live thirty or twenty minutes away from her. She just wasn’t a hands on grandma. So, now in her old age none of her grandkids really give a hoot about her. She’s all alone in her house and most of her friends who she cared so much more about when she was younger and spent time partying with are dead. So, no one comes to visit her. 
Especially now since my dad is dead. Only one of my dad’s friends will stop by to check on her. But if I weren’t here, she’d have no one. My other siblings are hands off and even I’m not close with them. My half sister was supposed to come move in with her as well after she graduated High School in June, but because my grandma loved her things more and didn’t want to get rid of her clothes to make room for her, she ended up telling her she couldn’t stay.
Now all my grandma does is stay in the house and then complain about staying in the house. She constantly feels like she has to compete with me. If I go out to the store, she’ll make up an excuse that she has to go to the store too. I swear she’s asked me fifty times since my classes at community college have started back up, if I have school. When I tell her I do, she seems to feel threatened or something. 
Every time she leaves the house, she always makes a big boastful brag about it as if I fucking care. Which, I’ve told her multiple times that I don’t care if she or I don’t leave the house or not. She’s the only one that does.
Sometimes I get so frustrated with her that I want to strangle her or I have flashes of just stabbing her with a knife repeatedly. I think of how good it’s going to be when she finally dies and I no longer have to hear someone critique me or constantly seeing what I’m doing or nagging me or correcting me any time I do something a different way than she does. I also laugh myself giddy when I think about how after she dies all the clothes that she loves so much and refuses to get rid of will have that exactly done and be sent right back to the thrift store, value village stores where she bought them from. She’s more proud of and loves those clothes more than her own grandkids (I have her on video admitting to it). 
I know it’s wrong to think these thoughts. I feel so sick and twisted for not loving her and for instead finding her irritating and frustrating instead.
I do love her. Of course. Deep down because she is my blood. I also appreciate her because she’s letting me stay with her. But as a person and if we weren’t connected by blood, than no. 
I’m just frustrated at myself for having these thoughts about her. Because I don’t want to have these thoughts about her. But I do.
She doesn’t understand that I’m depressed. Or that I battle with mental illness. Which is why I’ve taken it upon myself to get back on medication and to seek therapy. Partially because of these thoughts and feelings I’ve been feeling towards her which I know aren’t healthy at all.</t>
  </si>
  <si>
    <t>Depression isn’t Helping My Relationship With My Elderly Family Member</t>
  </si>
  <si>
    <t>Iamnotimportant08</t>
  </si>
  <si>
    <t>I dunno where I should start because at the time of writing this, I was both tired(litterally), and my mind was all over the place(Figuratively), So I figure I would just share my thoughts on here and expect no one to really pay any attention to this post.
I feel so plain, perhaps that is to general of a term, but it is as I say, I feel like some template, I’m nothing important, just a Example of things.
But I can’t help it if that’s the way I am, I would rather be a plain template than something wildly inconsistent(I refer to those who do a variety of things from the death defying to the outright foolish).
But at the same time apart of me would do anything to be among “The inconsistent”, like one part would rather I be Consistent, and the other part of me does not.
(If you are a Star Trek fan, then you will know what I’m talking about) It’s like half of me is Vulcan, and the other is human, the vulcan side of me demands, consistency, logic, reasoning, seriousness at all times, while the human part wants to basically grab the vulcan part and beat the beloved hell out of him.
Like I like the Vulcan’s in many aspects, they are passive, logical, reasonable, and don’t do the illogical and/or foolish things, which I admit I critisize those kinds of people for.
But moving on
I also seem to desire more than what I can achieve, want what I can’t have, etc, for example, I want to learn Guitar(to the point where I can do everything), Drums(to the point where I can do everything), Bass(to the point where I can do everything), Piano(to the point where I can do everything), Music Theory(to the point where I can create anything)C(to the point where I can create anything), C++(to the point where I can create anything), C#(to the point where I can create anything), Java(to the point where I can create anything), Python(to the point where I can create anything), Blender(to the point where I can create anything), Maya(to the point where I can create anything), Unreal Engine(to the point where I can create anything), Graphic Design(to the point where I can create anything), and it’s not just stuff like that, there are other things like sex with a hot girl, a long lasting Intimate relationship, Doing Twitch full time, doing YouTube full time, bringing my ideas to life, etc.
And I start, but then I loose determination and motivation, You see, Imagine Guitar(or anything else for that matter), like a racecourse, there is a start and a finish, and each sector is a step, I CANNOT find the persistence, motivation or determination to get to each sector, because I already see the finish line, and I want to be at the finish line the second I cross the start line, I don’t wanna get to each sector, because to me it will take too long to get to each sector, when the finish line is where I want to be at.
Now I understand that, all great people went through all the same sectors to get to the finish line, but That’s time wasted just trying to get to each sector, time is very valuable to me and I want to get things done quickly so I can do the things that make me happy, if I tried to get to each sector, of each thing I wanted to do, By the time I reach the finish line, I will be well and truly dead, and I would prefer to look back and say “I got to the finish line the second I started and as a result I was able to do the things that made me happy for longer, I didnt have to get to every sector and waste precious time”
I would continue, but I’m too tired to continue on.
So If you have anything to say, say it, idc if its negative or positive.
Oh and thanks for reading.</t>
  </si>
  <si>
    <t>Dunno how else to say this</t>
  </si>
  <si>
    <t>Porterretrop</t>
  </si>
  <si>
    <t>My girlfriend just broke up with me twenty minutes ago and I have no meaning in life anymore. I am supposed to go to class since the semester started but nope, I haven't gone to any of them. I feel I am ducked into this horrifying vortex of confusion, hatred, anxiety, and depression and I see no light anywhere. I already tried strangle myself but only ended up vomiting on the fxxxing floor. This life on earth feels like a sad version of one universe of many parallel universes out there. I hope I ducking die. 
I tried reaching out for help online using the national chat line because I am a pussy who is too afraid to talk to another person on phone. But as soon as I see the "There are 23 people ahead of you in the line" I fxxxing froze in tears. 
Kill me, kill me now.</t>
  </si>
  <si>
    <t>I want to kill myself....</t>
  </si>
  <si>
    <t>Ehlyah</t>
  </si>
  <si>
    <t>This may not be the most coherent and it'll definitely be a wall of text, but I suppose I just need to vent.
I've been depressed to some degree or another for several years, probably longer than I realise. I've been on different antidepressants for most of that time, switching as needed and changing dosage as needed. In that the, I've mostly managed to stay functional, kept in full time work, have pets, shit I even got married (and yes my wife is fully aware of the state my brain is in).
It's not been getting better though. It is in fact getting worse and I don't know how much longer I can deal with that.
I moved to the UK last September (from Belgium) for personal reasons and I'm settled here now, job, pets, wife, all that. But since December or so, I've been on a downward trajectory. Went from usual mild depression to more, to passive suicidal ideation. 
I have enough self awareness to know that's no good so I did the self referral to mental health services and was seen for an intake pretty swiftly. Got told she agreed I needed help and they'd be in touch "in weeks rather than months". Suffice to say they weren't. Called them again, was told to be more flexible and to make myself available during the day (hat tip to my boss, he okayed this). So I did. Still nothing. 
We're May-June by this point and I'm tipping from passive to active suicidal thoughts. I'm not planning yet but there's concrete ideas forming and a definite desire to be done. More self awareness! A GP appointment is made (waiting time of only a month)! 
I make it through that time and see the doc. This is a separate horror story, but it did result in my meds being upped and a referral to secondary/more serious care.
Things move! I get my intake for secondary care really quickly and it goes well and I'm referred onward. To... A psychiatric nurse. No diss on them, but not what I'm looking for? Feels like another barrier, more gatekeeping. Fine, whatever, month and a half till appointment time (early August).
Day before the appointment? Phone rings, unforeseen circumstances, we'll be rescheduling you. New date? Another month and a half in the future (3 weeks to go).
That's it, that's now.
I've just had about two weeks off work and it's been nice, I wasn't better but it definitely took the edge off. Second day back at work and I'm already back down in the goddamn pit. People are shit and I want to cry. Any kind of responsibility that's put on me, I just want to run and hide. Any difficulty and I want to collapse. I literally can't think of politics (local, national or global) without wanting to scream and rage, and my anger (always a symptom that's been fun to manage) is at a constant boil.
I can't wait for this appointment. It might as well be next century and I fully expect to be rescheduled again. I'm at that point where apparently the only way to get actual help from the system, I'm going to have to actually try and kill myself. Really the only reason I haven't yet is I can't do it to my wife. And we can't afford for me to be out of work long-term.
I need something. Some support, more accurate meds than SSRIs, some help putting the bits back together, but I can't wait anymore. I'm so done. The system isn't there to help (it could be but politics).</t>
  </si>
  <si>
    <t>Venting, long, rambling</t>
  </si>
  <si>
    <t>This is certainly a change of pace for this thread, but I’m actually really excited for the book I just started writing. Ironically, it’s about depression. What’s great is I barely have to do any research because I’m already an expert at the subject! Granted, I’m not sure my writing mood will stay with me. I get bursts of normalcy from time to time (it’s not mania, I wish I had that kind of energy...) and I actually feel like doing something. I think that even if I lose the writing bug, I’ll still be able to add more notes to the outline because if I get depressed, I’ll have more inspiration for the book! It’s a win-win! In fact, the feeling of impending doom I’m starting to feel due to my credit card payment being due can be added to the book. But seriously, I’m freaking out. It’s due on the second. I can pay the minimum but my debt will go up. Maybe one day I can sell the book and make passive income...</t>
  </si>
  <si>
    <t>Actually excited about something??</t>
  </si>
  <si>
    <t>aresthwg</t>
  </si>
  <si>
    <t>I've masked my dark side so I could have room for something better in my life. My mental health is balancing on a rope daily. I've managed to beat myself for the most part but there are some problems with dreams..
Dreams feel fucking genuine. I just had a sort of retarded dream, the thing is in that dream I was socializing with people, I was having a blast, I was talking to girls, and I was feeling myself great in that dream, I could feel it.
I was waken up by force from a phone call and ever since then I cannot bring myself to smile. I just reminded myself how desperate I am to have a normal life and I just wished I wasn't waken up from that dream, I wanted to stay longer in that genuine imaginary space. I am disgusted by my surroundings and I wanna cry because I don't have the power to change everything.
It's harder and harder to stay hopeful for the next day and to find strength. My family only makes me lose hope in everything.  I just hope I recover from this and that I won't find myself soon enough holding a knife.</t>
  </si>
  <si>
    <t>I only get depressed whenever I wake up from a good dream and I remind myself where I am.</t>
  </si>
  <si>
    <t>pattobatto</t>
  </si>
  <si>
    <t>hi friends. ive suffered on and off with depression/anxiety for years. recently i moved a few hours away from my hometown to live with my long term boyfriend. our relationship is going very well, i love him dearly but im having a super hard time adjusting. i still don't have work, after working so hard on my trade and applying for so many jobs everywhere i still have no luck. i also have no friends here. im still in touch with some people from my home town but have been losing touch pretty quickly, especially as ive realised a lot of the reason we were friends was through drugs and I'm trying to keep off hard drugs as i developed a problem. im lucky i have my boyfriend he's absolutely wonderful, but i just want someone to talk to. im struggling so much without friends. its very lonely.</t>
  </si>
  <si>
    <t>I'm struggling</t>
  </si>
  <si>
    <t>newhere292</t>
  </si>
  <si>
    <t>Have you ever felt you're failing in all aspects of life, not really sure where your life is Drifting, like a boat within a huge sea, you don't cry or sob, although you want to a lot, yet tears don't find a way. You feel numb to anything, lost in life, failing in every possible way.
Losing all your friends, losing your dignity, being irresponsible to the extent that that you have your nudes leaked, it's all part of failing at life.
I have personally felt all of that, and the worst, the now ex friends have the nudes too, not sure if they'll post it anywhere or not, but my happiness and sanity seems to be at their disposal.The way I feel just seems like a puppet in their hands, them controlling everything I do, and the worst part, I have led myself into this situation, almost like a game of chess, you know you're playing and eventually, you be at the loser's or the winner's part, and when you lose, you yourself have led to this moment, no one else has,in the same way, I feel I'm at the loser's part, leading to this very moment of my sadness myself, not sure how will it go. I feel like I have lost everything I could, everything that was at my disposal, I guess now I understand the value of people who are not around. Even the people I barely talked to, their prescene added something or other to me, and this just feels empty, without them. Loneliness is definitely a bad thing, it makes you feel so unworthy, but it's a part of me now. It doesn't bother me that much now tho, I've grown into it, or perhaps I have bigger problems now.Maybe I am at fault, maybe I led myself to this, but still, this question bothers me, what is wrong with me?? Why do I find myself in a situation where I'm ought to lose, I pretend to be strong, but I know people can make out I ain't. Every second, every moment  that passes is a constant reminder that I am wrong, and everyone feels so stuck there. I don't know how to describe what I feel, but it's just a mess, a thousand thoughts running in my mind, but above all, patronising the rest, Fear. Fear of losing more, fearing of making another mistake, fear of finding myself in another situation I can't get out of, fear of losing myself, but above all, losing my life. Every moment I drift away from my life and I can't do anything.
I haven't slept in a few days, not sure how am I still alive, but I don't complain.
So many things happening at once, I feel sometimes, am I really that bad?What did I do to deserve this? Why do people do this? What's wrong with me? Ive been trying to answer this question, but it seems useless.</t>
  </si>
  <si>
    <t>FAILING AT LIFE</t>
  </si>
  <si>
    <t>pantieBuncher</t>
  </si>
  <si>
    <t>Like I liked about super important things, and I lied for many reasons. 
I told her I had no suicidal urges and no self harm urgent since Friday which is false. I wanted to kill myself on Sunday and I was very close to just doing it and getting it over with. I also wanted to slice my arm up. 
I’m not gonna go into what happened that made me want to do so but what happened left me feeling like there was no point in trying to live a life where your parent basically disowned you and you’ll never feel happy with yourself ever again. Let alone talk to your boyfriend the same because it’s just too triggering. 
I lied to her because I didn’t want to admit what I had done and I also don’t like talking about my romantic relationships with my therapists. I’m not suppose to be dating and I know it’s not her place to judge but it feels weird for me to talk about my dating life. 
I have been feelings very worthless for the past two days and I don’t see how my life could get any better because I fucked up so badly it’s insane. I’ve considered just leaving my house but I would die considering I need medication to live right now. If I die I wanna go by my own terms smh not from lack of necessary meds. 
I also lied because I wasn’t about to cry in the office. I don’t like to cry and I sure as hell will not cry in front of my therapist.
I also lied because I hate talking about being depressed and saying the word depressed. There’s such a stigma around that word that even I, someone who is literally clinically depressed, is scared to say I’m depressed because it sounds fake. I don’t know man
In general I hate talking about wanting to die so badly that the only alternative to death would be to run away and try to live like that, and cutting myself even tho I literally hate doing that but it’s still an urge sometimes. 
I had another point but my brain fog is so bad and it’s really late so I’ll edit it later if I remember</t>
  </si>
  <si>
    <t>I lied to my therapist big time (trigger warning)</t>
  </si>
  <si>
    <t>LostJar</t>
  </si>
  <si>
    <t>I want to let you all know in advance the following is about to be (probably) a very long question and rant from a 28-year-old Canadian Male, who is terrified and confused living life right now. I’m writing this in hopes that it will make me feel better to both get my feelings/thoughts down on paper but also to read the opinions of others.
I’m scared that I’m wasting my time and allowing myself to get “sidelined” in life. Around roughly age 22, I made a conscious decision to live my life in pursuit of things I wanted, and that made me feel happy. As a result, I graduated from university at age 25 with two degrees: a BA in History, and a BFA in Drum Performance. A month after graduation, I was hired to work full time as a school teacher teaching History classes (Grade 9-12), and Music classes (KG-Grade 5). I excelled at my job and received overwhelmingly positive praise.
However, I hated it and was quickly regressing both physically and mentally. Within just under two years, I lost around 10lbs of muscle and was extremely irritable/negative on my off-time, I had suicidal thoughts every single day. When I expressed how I felt to my parents, girlfriend (at the time), and friends, I was given extremely critical advice to quit immediately. My mother begged for me to see a doctor, which I did, who then also advised me to quit the next day. So I did.
My plan was simple: I would once again resume pursuing things I wanted. At the time, the answer to this question seemed so clear; I wanted to play drums, play video games, and get fit. I believed I could create a lifestyle around the things I loved and also be financially successful.
I thought it was working at first. In the gaming realm: My Youtube channel gained partnership status within one month of creation, and my Twitch stream was affiliated at roughly the same time. With drumming: I was back to practicing every single day, and I had gained six new students to teach for good pay. In terms of fitness, I gained all my muscle back and then some.
But now, it’s just over a year later, and "business" things are still the same. My Youtube hovers around 2000 subscribers, my Twitch stream garners 3-6 viewers and 6-8 Subscribers monthly, and I have eight current drum students. My girlfriend of 6 years and I broke up, I lost my puppy (because she lives with her), I moved back in with my parents, and I have very little confidence in the direction my life is currently headed. I feel guilty and embarrassed by how I live my days. It’s hard to justify playing a video game now. My closest friends and my parents believe in me, and tell me I am doing the right thing, but I doubt them.
I feel like I’m on a fence right now. On one side: I succeed in creating the life I envision for myself, but on the other side there is no compromise, just complete failure. I feel a little bit better writing this down. Thanks to everyone who took the time to read.</t>
  </si>
  <si>
    <t>Age 28: Terrified and Confused</t>
  </si>
  <si>
    <t>plzignoremethx</t>
  </si>
  <si>
    <t>Background: I'm a 30yr old student studing a BA in environmental management and am in the last year of my degree. I chose this so I could do my part for this dying world. However, the more I have learnt about the environment over the years (coupled with my already lingering depression), along with some seriously depressing projected statistics, I am stricken with sheer hopelessness. I don't write poetry. Ever. But in a fit of sadness and rage, both about these externalities and my suffering from within, my trembling hand vommited these words onto paper:
The world is on fire,
Nature ablaze,
Greed reigns supreme,
So this question I raise.
How is it so,
Through the grit and the haze,
That some can stay hopeful,
When it's right in their face.
We bicker and squabble,
To be the conqueror of most,
But to spread like a virus,
Brings death to its host.
This was not our intention,
And at some point we strayed,
We called ourselves kings,
Before foundations were laid.
For a world of connection,
Abundance and peace,
No division or ownership,
Of this rock that we lease.
Deception through politics,
Oppression through creed,
To run free like the animals,
Is all that we need.
A truth that I realise,
These burdens they weigh,
That my soul has been dwindled,
To a husk of disdain.
On a personal level,
I cuss and berate,
My involvement on earth,
Is not a choice that I made.
I have known love,
I have known pain,
But the first comes in waves,
While the latter remains.
My life has been lucky,
Fed by silver plate,
Then why, do I wonder,
Am I filled with such hate.
With this then I leave you,
A line perhaps sombre,
Why I leave this inferno,
Is a question no longer. 
Thanks for listening, Reddit.</t>
  </si>
  <si>
    <t>Environment, depression, and bad poetry.</t>
  </si>
  <si>
    <t>Runeparadox</t>
  </si>
  <si>
    <t>I have always dealt with some minor depression, at least since i was a kid. But recently i went through an extremely tough time. I found out that my Wife had an affair with someone she met online. She not only had sex with this guy, but had an entire relationship with him. To the point that she spoke with him more, and more intimately than she had with me in years. This isn't the first time something like this happened, she has in the past had online relationships. 
All of this has made me paranoid, lonely, angry, and sad. I feel like im not good enough, like i am not enough for her. Like everything i do is going tondrive her away. Like i can't trust the woman i love.
All of this makes me act like i don't  trust her. Which i do, but my paranoia gets the best of me. Im worried that my paranoia, anger, amd depression will make her want to leave. Which she has reason to , i have been terrible to her in the past. Given her as much reason to leave as i have. But i just start thinking that im fucking this all up. I can't help it, but i know im fucking up. Not just my relationship, but my life. 
I just don't see the point anymore. Why keep going on if im just ruining everyone's life. If im so horrible that my wife would donthis, maybe i don't deserve to live. Idk. My thoughts are scattered, and honestly i feel like this post doesn't make sense. I feel like i have left out so much of what i want to say. I just don't know who to turn to anymore. If i tell my wife how i feel i will just drive her away. If i tell my friends they wont understand, or will pity me. And honestly pity would feel worse. I just dont think i can do this anymore.</t>
  </si>
  <si>
    <t>Feeling Hopeless</t>
  </si>
  <si>
    <t>Lonley, Depression</t>
  </si>
  <si>
    <t>blackoes08</t>
  </si>
  <si>
    <t>a yt comment i found by Mateo Veronica. comment from the video below
**Got to 2:17 in** [the video](https://www.youtube.com/watch?v=-FlxM_0S2lA) **and read this list:** take your time :) read the things slowly and have a think about what they actually mean :)
&amp;amp;#x200B;
&amp;amp;#x200B;
100 Reasons why you shouldn't commit suicide. \\
1. We would miss you. 
 2. It's not worth the regret. Either by yourself, if you failed or just simply left scars or the regret everyone else feels by not doing enough to help you.  
3. It does get better. Believe it or not, it will eventually get better. Sometimes you have to go through the storm to get to the rainbow.  
4. There's so much you would miss out on doing. 
 5. There is always a reason to live. It might not be clear right now, but it is always there. 
 6. So many people care, and it would hurt them if you hurt yourself. 
 7. You ARE worth it. Don't let anyone, especially yourself, tell you otherwise.
  8. You are amazing.  
9. A time will come, once you've battled the toughest times of your life and are in ease once again, where you will be so glad that you decided to keep on living. You will emerge stronger from this all, and won't regret your choice to carry on with life. Because things always get better.  
10. What about all the things you've always wanted to do? What about the things you've planned, but never got around to doing? You can't do them when you're dead.  
11. I love you. Even if only one person loves you, that's still a reason to stay alive. 
 12. You won't be able to listen to music if you die. 
 13. Killing yourself is never worth it. You'll hurt both yourself and all the people you care about.  
14. There are so many people that would miss you, including me.  
15. You're preventing a future generation, YOUR KIDS, from even being born. 
 16. How do you think your family would feel? Would it improve their lives if you died? 
 17. You're gorgeous, amazing, and to someone you are perfect.  
18. Think about your favorite music artist, you'll never hear their voice again...  
19. You'll never have the feeling of walking into a warm building on a cold day 
 20. Listening to incredibly loud music  
21. Being alive is just really good. 
 22. Not being alive is really bad. 
 23. Finding your soulmate.  
24. Red pandas 
 25. Going to diners at three in the morning. 
 26. Really soft pillows. 
 27. Eating pizza in New York City.  
28. Proving people wrong with your success. 
 29. Watching the jerks that doubted you fail at life. 
 30. Seeing someone trip over a garbage can. 
 31. Being able to help other people. 
 32. Bonfires.  
33. Sitting on rooftops. 
 34. Seeing every single country in the world. 
 35. Going on road trips.  
36. You might win the lottery someday.  
37. Listening to music on a record player.  
38. Going to the top of the Eiffel Tower. 
 39. Taking really cool pictures. 
 40. Literally meeting thousands of new people.  
41. Hearing crazy stories.  
42. Telling crazy stories. 
 43. Eating ice cream on a hot day.  
44. More Harry Potter books could come out, you never know. 
 45. Traveling to another planet someday.
  46. Having an underwater house.  
47. Randomly running into your hero on the street. 
 48. Having your own room at a fancy hotel.  
49. Trampolines.  50. Think about your favorite movie, you'll never watch it again. 
 51. Think about the feeling of laughing out loud in a public place because your best friend has just sent you an inside joke,  
52. Your survival will make the world better, even if it's for just one person or 20 or 100 or more. 
 53. People do care.  
54. Treehouses  
55. Hanging out with your soul mate in a treehouse  
55. Snorting when you laugh and not caring who sees  
56. I don't even know you and I love you. 
 57. I don't even know you and I care about you.  5
8. Nobody is going to be like you ever, so embrace your uniqueness!
  59. You won't be here to experience the first cat world emperor. 
 60. WHAT ABOUT FOOD?! YOU'LL MISS CHOCOLATE 
 61. Starbucks. 
 62. Hugs. 
 63. Stargazing.  
64. You have a purpose, and it's up to you to find out what it is.
  65. You've changed somebody's life.
  66. You could change the world.
  67. You will meet the person that's perfect for you.  
68. No matter how much or how little, you have your life ahead of you.  
69(nice) . You have the chance to save somebody's life.  
70. If you end your life, you're stopping yourself from achieving great things.  
71. Making snow angels. 
 72. Making snowmen.  
73. Snowball fights.  
74. Life is what you make of it. 
 75. Everybody has talent. 
 76. Laughing until you cry.  
77. Having the ability to be sad means you have the ability to be happy.  
78. The world would not be the same if you didn't exist.  
79. It's possible to turn frowns, upside down  
80. Be yourself, don't take anyone's shit, and never let them take you alive. 
 81. Heroes are ordinary people who make themselves extraordinary. Be your own hero.  
82. Being happy doesn't mean that everything is perfect. It means that you've decided to look beyond the imperfections.
  83. One day your smile will be real.  
84. Having a really hot, relaxing bath after a stressful day.  
85. Lying on the grass and laughing at the clouds.  
86. Getting completely smashed with your best friends. 
 87. Eating crazy food.  88. Staying up all night watching your favorite films with a loved one. 
 89. Sleeping in all day. 
 90. Creating something you're proud of.
  91. You can look back on yourself 70 years later and be proud you didn't commit suicide.
 92. Being able to meet your Internet friends.  
93. Tea / Coffee / Hot Chocolate  
94. The new season of Sherlock
 95. Cuddling under the stars.  
96. Being stupid in public because you just can.  
97. If you are reading this then you are alive! Is there any more reason to smile?  
98. Being able to hug that one person you haven't seen in years 
 99. People care enough about you and your future to come up with 100 reasons for you not to do this. 
 100. But, the final and most important one is, just, being able to experience life. Because even if your life doesn't seem so great right now, anything could happen.</t>
  </si>
  <si>
    <t>Found sum motivation?</t>
  </si>
  <si>
    <t>-wraith</t>
  </si>
  <si>
    <t>And I just fucking can't do it. I let myself slip and I panick. I just want to be gone man, life is not meant for me. Now I'm cutting. I hate living everyday in pain. I'm not getting better.</t>
  </si>
  <si>
    <t>I've put a noose around my neck 3 times today</t>
  </si>
  <si>
    <t>r_painfulregret</t>
  </si>
  <si>
    <t>This is me 19, lost the love of my life the one I connected to closely, my ex-fiance. I pushed to hard to get her back, asked for her to many times. Feels like shit now what was once fixable will never solve it's self. In the army in Korea so far to make anything even okay, right now. Love her, I love you.</t>
  </si>
  <si>
    <t>Life goes on</t>
  </si>
  <si>
    <t>Megasus_79</t>
  </si>
  <si>
    <t>I’m kind of numb right now, but I just found out that I was terminated from my job while on medical leave. 
Shortly before the medical leave, I filed an Ethics investigation for wrongdoing by a team lead on account of his grudge-holding, sexism, etc. I had 15 witnesses who were willing to speak on my behalf. None of them were interviewed. Instead, only those who would provide favorable interviews were spoken with. I felt completely betrayed by the system, my management, and my peers. I sunk into a deep depression where I could barely move for weeks. It was horrible. 
Unfortunately, my doctor was late in providing paperwork to the leave center for my absence. My case was denied automatically and I guess at that point they started filling out the paperwork for my termination. 
I just want to die. I don’t know if I can do this anymore.</t>
  </si>
  <si>
    <t>It’s about to hit me very hard</t>
  </si>
  <si>
    <t>AllColorsArePretty</t>
  </si>
  <si>
    <t>If it’s any help I’m a 17 year old male who lives in California.
I'm tired of having depressed moments nearly every night that keep me up until 4 in the morning and sometimes later. I hate getting stuck into awkward situations with my family and just in general. I'm tired of the toxicity that just lingers around my family. 
I also just hate myself. I hate having depression and anxiety disorders. I also hate being a Hyper Sensitive Person. It ruins everything. I'm often sad or stressed. Relaxation doesn't seem to exists. I worked on Monday and had a panic attack that night so I didn't fall asleep until 3 so I didn't work Tuesday. It's currently 12:41 am on Wednesday. I'm supposed to be up at 6 to get ready to go work. I'm gonna be exhausted. That's gonna make me do horrible, if I can even get out of bed, and it's going to increase the chances of me being depressed and anxious throughout the day. If I can’t get out of bed my parents are just gonna yell at me and blame me again. They told me to go to bed at 11. I don’t want to tell them I’m having episodes again, if that’s the correct terminology. They aren’t easy to talk to for some strange reason.
I hate myself. Last week and the week before I had 5 nights in a row of these panic/depression attacks. 
On top of all this I’m the only one who does online school so I typically get to stay up till 11 or 12 but these kind of things keep me up for much longer. So I end up being left alone. Nobody to talk to. Even if my friends were up I’m tired of bothering them. I’m afraid I’m going to ruin my friendships and the relationship I’m in right now. I feel like I’m falling apart. I might cut myself soon just to relax. It’s all that I can do to really relax. I just enjoy watching the blood rush out of me. The tears fall down my face when I do it. I just want to die. I want to escape.</t>
  </si>
  <si>
    <t>I wanna run away from home until and live alone with out any connect to my family or until I die from starvation or something.</t>
  </si>
  <si>
    <t>Lonelystarlight</t>
  </si>
  <si>
    <t>I know it is an awful thing to say bc so many people with depression try to get better but I don't want to be better.
I purposefully don't get help or tell anyone how I feel so I can reach my breaking point and kill myself. 
I just hate everything so much, I don't enjoy anything in life anymore. I feel like i am being controlled and there is  one way out of me. I don't want a better future bc it can't exist, life just can't get better. There is nothing I want from life, no dreams no anything I might want.
But I am also not completely ready to kms but eveyday i get closer to it.
The only thing I want is death. I don't wanna get help and fool myself into thinking life got better. 
So yeah in conclusion I am an awful person (no surprise).</t>
  </si>
  <si>
    <t>I don't want to get better</t>
  </si>
  <si>
    <t>Wisepuppy</t>
  </si>
  <si>
    <t>All the things I'm passionate about have gone from life fuel to reminders that I can't be happy. My favorite academic subjects are unilaterally triggers for my epilepsy. I love pure mathematics and calculus and advanced physics, but if I try anything that involves remotely taxing calculations I start having tremors that make it impossible to write, followed by twitches, and, if I don't give up, I seize up completely, effectively losing an entire day because I wanted to follow my passions. Now I have to stick to things that I don't hate, but leave my feeling unfulfilled. I'm really good at chess, but it only ever ends in a draw, because I have a seizure every game. Why do I have to choose between being healthy and being happy?  
I used to have a pretty strict weightlifting routine. I would go with either my father or my older brother, who I love more than anyone in the world, as my spotter. When I go now it's a constant reminder of how my brother moved an ocean away and I never get to see him, and my father, who walked out on his family just before I turned 18 so he could marry his mistress and every time I visit my mother she has new stories about how he's still trying to make her miserable. When I try to do my rotation it's all I can do to not completely fall apart in the middle of the weight room.  
Everyone either hates me or thinks I'm a fucking joke. I tried to be a funny guy so people would like me, because who would ever want to be around someone whose only genuine emotions for the past years have been shades of despair and alcoholic stupor? I can't afford to drop the facade. If I stop being the self-deprecating butt of the joke, I'll never convince the people who already hate me to feel differently, and the people who think I'm funny will have no reason to keep me around. I can be a clown or be alone, and I've tried being alone. I can't look at my forearm without remembering how much further I have to fall.  
I'd never felt love until I got to college. I thought I was unlovable, and that I couldn't love in return. I met someone who made me happy any time I was around her. If I got to talk to her it was always the highlight of my day, and it kept me going. I found out through a friend that she isn't interested with a relationship at all for the foreseeable future, and now I can't escape the cruel irony of it all. The first person I've really felt for is impossible to be with at the level I'd like to reach. I still feel for her and want to be around her, but now there's a constant heartache knowing that she'll never feel the same way. I don't want to leave her, but I know only a real bastard would try to force her into a relationship.  
I've tried therapy, but I either have to lie about how I feel and not get the help I need, or they have me arrested and sent to a mental hospital where I sit out the 72 hour hold wondering what a piece of shit I must be to have ended up there.  
Driving is one of my favorite things to do, and I'm good at it, but every time I have a seizure my license is suspended. My first car got totaled because a guy blew through a red light into me, so any time I'm in a car I'm in a state of panic. I got my second car in high school, so the title was in his name. I loved that car. Its name was Kevin. It was a part of me. My dad decided that he'd hold onto it, since I had an epilepsy related suspension on my license at the time. Later he told me, as he rolled up in his cherry boosted pickup truck, that he decided my car was to expensive to keep, so he sold it. He didn't ask me first. He didn't tell me before. And he told me that he sold it cheap. He got rid of Kevin because it was a Prius, and I insisted on it instead of a more expensive, less practical, "masculine car."  
I spend too much time studying Dungeons and Dragons, because I really love when I get the opportunity to play. Nobody ever invites me to a game, and it's obviously because they hate me. They'll invite someone who's barely ever played **in front of me**, and when I ask if I can join, they say that their table is full, or that I'm just not a good fit. I want to play. I have so many characters I want to try or campaigns I'd like to run, but it's clear that nobody trusts me enough to not fuck everything up.  
The one time I tried to stop clowning around and act naturally, everyone was either disgusted by me or trying to posture as if they were compassionate from the very beginning, regardless of their real feelings, because they wanted to look good before the weirdo killed himself. I didn't kill myself. Everyone hated me that much more for faking depression for attention. Since then I've never talked about how I feel with my peers.  
I've recently turned to drinking more heavily, because it doesn't make me feel good, but at least it makes me feel less.  
Just wrapped up my first fit of crying in maybe years, and figured that telling strangers online is better than not telling anyone.</t>
  </si>
  <si>
    <t>It feels like life has conspired to stop me from being happy</t>
  </si>
  <si>
    <t>ThrowAwayAccMozart</t>
  </si>
  <si>
    <t>**I don't know how to maintain relationships with anyone.** 
When I make friends with someone, we could talk for an hour or two but then I'll run out of things to say or I wouldn't know what to say (texting) and then our so called friendship ends there. They get uninterested me and the cycle repeats and when it's in real life, boom you take that hour or two, it's 5 minutes of stuttering (me stuttering) and awkwardness and they're gone for life. When I talk to anyone, I just don't know if I'm too much of an asshole, too careless, I wouldn't consider myself nice at all. I don't think what people will feel if I say this or that, I just have the insane guts to say whatever comes on my mind, too honest maybe. I act upon my feelings, if I'm feeling sad I'll act in a moody and bitchy way, if I'm in a good mood, I'll just enjoy it to the max and I can be really really nice. I'm just confused, I don't know if it's my personality that pushes them off me, I don't know what's wrong with me that just gets people off me. I'm the type of person who likes to socialize (tell that to my introverted self a couple years ago — They'd be laughing). Talking with people for me is like a distraction, a distraction so good that it can make me forget I'm tryna distract myself from something. If I'm not constantly talking with a lot of people, I feel horrible. I feel really unwanted and most importantly, I feel like there's something wrong with me. I don't care if people want me or not, I'm the one who needs them. I like talking to people, I love it. Different point of views, different problems, different experiences, I like hearing each and every one of them. I can't seem to connect with anyone, I'm losing grip of everything I have. My girlfriend, my friends and everyone I talk to. I don't know what to do anymore, I'm just sick of this feeling. I hold my phone and I get only notifications from my girlfriend, I don't wanna be that person anymore. I know I can be even more extroverted and meet a lot of new people, I just need the formula. (I wish I was charming)
&amp;amp;#x200B;
TL;DR: I don't know how to start relationships, how to maintain them, how to develop them. I don't know what to say when talking with someone and even when I do manage to create a relationship, months by months the relationship just dies. I stutter **a lot** when talking in real life. 
&amp;amp;#x200B;
Any help would be appreciated, thanks in advance! &amp;lt;3</t>
  </si>
  <si>
    <t>Feels like the entire world is against me.</t>
  </si>
  <si>
    <t>throw_away3935</t>
  </si>
  <si>
    <t>Man, I bombed my interview.
How the fuck did I even get an interview in the first place? I'm lazy as hell and applied on a whim. I have laughably little experience in my field. And somehow or another I managed to score an interview, one which I fucked up tremendously.
I feel like I was making up shit for half of the questions. *Tell me about your previous leadership experiences.* Bitch I haven't led jack shit! I've worked with people, yeah, but as a leader? Fuck outta here. Don't even mention the uncomfortable silence between answers when I've said all that I could and my anxiety-ridden head can't think of nothing more.
Fuck</t>
  </si>
  <si>
    <t>Feel like a fraud</t>
  </si>
  <si>
    <t>Fmlmlsukz</t>
  </si>
  <si>
    <t>Sup... Gonna write what's on my mind right now so here goes...
I wanna kill myself. I don't have the balls to do it tho. I'm 25 years old, still living with my mom (dad left us) I'm broke and have no job. My income comes once a month from army training. I'm supposed to be the "man of the house", but even I have to laugh when my mom says this around other family. They know I'm not shit. Even My 17 yo brother has a job (thanks to my sister, she hooked him up with it). My sister wouldn't get me it because she's ashamed of me, and thinks I'd do poorly and embarrass her, which is all probably true.
I'm still afraid to talk to girls. I'm small down there, and the few sexual experiences I've had, I couldn't keep it up. I appear thin, but under my shirt I have a beer belly and man boobs. They're pretty big. I don't even want to try to talk to girls because I have nothing to offer them. And then if I did, what would it matter? I won't be able to keep it up and if I could, what the fuck are 3 inches gonna do?
I hate socializing. I've been in many social situations with family, coworkers, and soldiers, and I'm pretty much known as the retard amongst every circle. I'm a dimwit. I was compared to a special Ed character from a movie (they said because of the way I look... But I doubt it's because of my looks. Pretty sure they didn't wanna hurt my feelings then) I'm also a pussy. I get reminded of this every time I open my mouth. So what's the point of me trying to socialize even more? Or to meet new people? I'm treated like this everywhere I go. I'm easy to pick on. I don't stand up for myself, I don't know how to. I push people away who treat me like this even if they're "joking" or "just playing". Guess I really must be a sensitive little bitch. 
So what do I do? I spend most my days inside, playing games. I sleep 12 hour days and the hours I'm up, I'm playing games. People online treat me fairly nice. That's because they don't know me, though. If they knew how I really was, they wouldn't like me. So I keep up a fake persona online, just to be liked. I can't be myself because I'm a pretty shitty excuse of a person. I did meth for a whole year about 4 years ago, but then I stopped when I fell in love with a girl online. Met up, and we couldn't have sex because I couldn't keep it up. A year and a half long distance relationship ended about a week after meeting up. I haven't done meth since then, at least. But I'm pretty sure that has left me even more brain damaged or something. 
Anyway yeah that's about it I guess. I've tried self help books, but reading gets old and boring really fast. I hate working because I know I'ma go in and meet new people who will quickly get comfortable enough to call me a dumbass, and I won't stand up for myself so I'll also look like a bitch real quick. Army pays just enough to not die of starvation. 
If you read this all then damn, thanks. Any help would be appreciated. I'm not gonna off myself or anything because I, for some fucking reason, still believe there's hope. I don't know where to start. I'm also comfortable with the thought of just living indoors and playing games for the rest of my life. Live and die this way without changing anything. Sad and pathetic, I know. It's just the way I am.</t>
  </si>
  <si>
    <t>What should I do?</t>
  </si>
  <si>
    <t>ranych</t>
  </si>
  <si>
    <t>I am mostly just writing this vent as it helps me most of the time. So something happened where I wanted to ask my parents about switching majors and I gave them the details and plan. It wasn't because I was having a hard time in my current major academically, but it was cause I wasn't too sure if it leads me to jobs that interest me as much and/or not the right fit for me. I was told that only the best of the best can work in CS jobs which I can see that being the case with top companies for the most part. I do think that the EE degree (the one I'm currently pursuing) has its merits such as being interesting and can be used in many different types of jobs beyond engineering. So I'm fine with staying in my current major.
The problem starts where I was thinking about if my dad only wanted me to pursue this for his own sake. I get the argument that he will be paying for college and all, but I wish he would at least talk about options with me before jumping in right away. He also keeps saying that "engineering jobs are guaranteed", but I just kind of find that bogus after months spent doing the research. Then out of nowhere, I get hit back with thoughts with the realization that I hate him and just find him unlikable at all. At that moment, I just kept thinking nonstop about all of the times he has broken my spirit and is part of the reason why I'm depressed at this point. I just want to tell him this so that he finally sees the damage that he's done.
He is so stuck in his ways, doesn't give a shit or really listen, quick temper, etc... are just some of his problems. The one thing that he said that sticks in my mind was when he said something along the lines of "If you don't want to play my rules, then we'll kick you of the house and we'll not let you back in. The phone line will be cut off." He's done it before too with his sister, so of course I got scared when he said that to me in high school. And it wasn't like I was being rebellious most of the time. He also attempted to try and hurt me many times throughout high school, but apparently he doesn't actually do so cause he thinks I can become disabled if he did. His rage gets so out of control that he starts throwing stuff all across the room and yelling.
I just really hate him and wish I can just get away from my dad cause he, while he means well, is a piece of shit. I honestly thought it was just my fault or in my head, but I just feel unhappy and sometimes feel like I'm not safe at home when he's around. I sometimes wish that I can just run away from him and his toxic behavior to focus on getting better myself.
TL;DR: I wanted to talk to my parents about changing my major and while my mom was being fairly reasonable, my dad quickly just starts saying whatever and kind of threatened me to stay. I'm fine with sticking with this current major as I have no problems with it besides maybe finding some of the electrical jobs boring when I was looking through various job descriptions and/or may not be a good fit for me. I have problems with mostly how my dad can be a bit controlling and saying things that I don't feel like are entirely true. I was hit with a realization that I hated my dad while still on call for all of the shit he's done and for making me feel the way I am. One thing he said that sticks the most is that he'll kick me out of the house if I don't play by his rules while I was in high school. He is a piece of shit even if he means well and wish I can run away from him.</t>
  </si>
  <si>
    <t>Sometimes I wish I can just get away from my dad</t>
  </si>
  <si>
    <t>becca6116</t>
  </si>
  <si>
    <t>This might seem selfish, and narcissistic. I apologize if it does in advance, I don’t have another outlet and I had to let go of these feelings somewhere.
Birthdays have always been a big deal to me. I try to make everyone’s birthday as special as I possibly can. I put lots of thought into the gifts I give, the words I write, and the time I spend. I share my birthday with my grandmother. Naturally, everyone remembers her birthday; you would think they’d (family) remember mine, right? We’ve made a tradition to go out to eat together on our birthday to celebrate and many years those plans were canceled to have a different birthday dinner with other members of the family. I’m usually not offended by these things, as it IS her birthday she can do what she wants with it. I usually spend my “special”day doing stuff for everyone else and trying to make people happy. I’ve never really had a birthday were it was just about me. This last year I had a tough day. It was my 21st and my long-term boyfriend had just just left for bootcamp the week before. It was really hard for me to get through because birthdays are so significant to me. This year I wanted it to be different. I wanted to feel special on my “special” day. I told everyone who was close to me this. I wanted to feel important. The day started by my now fiancé forgetting it was my birthday. My mom telling me we were going early to my grandmas house to clean it before we made her a birthday dinner, getting home at 9:30/10pm, my dad forgetting it was my birthday as well, fiancé playing games on his phone until he went to sleep and now I’m here. The best part of my day was when I got all dolled up and cooked breakfast for myself while dancing to some songs alone, and my fiancé bringing flowers and balloons. I didn’t feel special at all, and now I’m just feeling defeated. 
Anyway, if you made it that far, thank you from the bottom of my heart for reading my rant. I appreciate it more than I can measure. I hope y’all have a great day/night!</t>
  </si>
  <si>
    <t>Birthday Blues</t>
  </si>
  <si>
    <t>daisiedandconfused</t>
  </si>
  <si>
    <t>There’s a history of mental illness in my family. I’ve battled with thoughts and actual actions for almost 10 years now. At 12, I had started smoking weed and drinking. I self harmed for a few years, but it eventually tapered off before I went to high school. I constantly wonder if maybe I could “disappear” without hurting too many people, because ultimately I know I’m loved. I’ve cried alone countless times and felt alienated while my family/friends spent time together when I knew they would love to have me hang out with them.
Nothing has happened in my life that I could technically label as something “bad” that happened to me. I mean, my parents divorced when I was young, but they have a good relationship and my two siblings and I all have good heads on our shoulders. My parents often compare my older sibling to me because I’m more of an “adult” than he is. I went to college (didn’t finish, took some time off, and now I’m back) and I’ve supported myself fully for about 4 years now. I’ve worked for the same company for over 3 years making decent money, I have a loving family and a loving boyfriend, a roof over my head, a nice car, and I can pay my bills and have a little money left over for playing and for saving. 
All this sounds great, right? Yet I still feel a giant void in my life that nothing seems to fill. There will be days that I don’t think about it, but then there will be weeks that I absolutely drown in my misery. Some days I can’t get out of bed until well into the afternoon, and at that point I just beat myself up for wasting a perfectly good day and move to the couch to mope some more. When I do get out of bed at a normal hour, I just kind of lay around and hang out. If I don’t have class and I’m not working that day, there’s a very good chance I’ll only get out of bed or off the couch when I have to use the restroom. Even when I know I should be studying/cleaning the house/going to the grocery store because I haven’t eaten a real meal in days/putting up laundry that I did last week/washing the dishes that have been in the sink for 4 days, I’m just “blah” about it and don’t really see the point. And when I crawl into bed at night, all I can think about is the long to do list of things I have to do and didn’t do when I had all the time in the world to do them. I’m super thankful for the days I do have class though because it gives me structure and something to look forward to. In my head, I have a very type A personality, but in reality, I’m so type B that’s it’s really started to affect my life in a negative way. 
I’ve seen therapists, psychologists, and psychiatrists. I have adderall to help get me out of bed and Wellbutrin to keep me moving along during the day, but I still feel like they don’t help sometimes. I wake up every morning and tell myself I’m a beautiful bad ass and I’m ready to seize the day, no matter what life throws at me, but I still have this crippling anxiety that my life is pointless and I’m not really going anywhere in life. Even with the crippling anxiety telling me that I’m a total loser and will never make anything of myself, I’m STILL just “blah” and not motivated at all to fix it. I’ve picked up hobbies and dropped all of them except for reading. I enjoy it more than anything, but it’s almost as bad as me sleeping all day because I can sit on the couch and read for hours (sometimes 5-8 hours a day) and not see anything wrong with it. I get called out for bailing on plans, not texting back, and for being a bad girlfriend and I’m STILL (!!) just “blah” about it even though the alternative to hanging out with and talking to people is just sitting at my house doing nothing and, you guessed it, being “blah.” 
If you’re still reading, 1) bless you and 2) can you help answer my question: am I depressed or am I really just a loser?</t>
  </si>
  <si>
    <t>Am I depressed?</t>
  </si>
  <si>
    <t>lulumak</t>
  </si>
  <si>
    <t>So I know everyone’s brain chemistry is different so don’t hate me if this isn’t the right fit for you.. but GET THIS. I’ve taken Lexapro for years, then Zoloft, now starting Prozac. I’m a 31 year old female and even with these medications I’ve had suicidal ideations.. and have had panic attacks since I was 11.. awful garbage. 
So Turmeric contains Curcumin, an active compound where studies show is as effective in treating Major Depressive Disorder, as taking Fluoxetine (Prozac).
When I take Prozac I feel relief of suicidal thoughts and depression about an hour after I take it, along with feeling sleepy. Then I tried curcumin supplements and I SWEAR it’s the happiest I’ve been in a 1.5 years PLUS I’m energized. AND it kicks in for ME in about 15-20 minutes as opposed to over an hour. I’m speechless. 
I just had to share because it could be helpful for some of us! It’s worth a try, no? 
Brand I tried: THORNE (white bottle orange design), Meriva-SF. Curcumin Phytosome. Roughly $35 a bottle. 
Jesus I sound like a fucking advertisement. I just know people are suffering out there with this invisible illness and if this supplement can help even one person out there like it’s been helping me I’ll be happy. 
You’re not alone and I wish you the best on your mental health journey.</t>
  </si>
  <si>
    <t>YOU GUYS I’ve been battling depression for a long time now and I discovered natural GOLD!!!</t>
  </si>
  <si>
    <t>Sucide, Depression, Anxiety</t>
  </si>
  <si>
    <t>Jim-Dread</t>
  </si>
  <si>
    <t>I don't know what I'm doing with my life.  I had a plan and it went to shit.  I've dealt with depression my whole life, but I was always able to maintain it.  It's like, my body was used to a certain level of depression.  But shit, man.  Life has really been beating my ass the last year.  I'm scared that I won't be able to be there for my daughter the way I want to.  Im scared that I might end up homeless.  I'm scared that I've let everyone down.  In scared of getting close to anyone.  I just want to slip away and dissapear.</t>
  </si>
  <si>
    <t>I'm afraid of the future</t>
  </si>
  <si>
    <t>AnxiousConundrum</t>
  </si>
  <si>
    <t>This is a long one so I have no idea if anyone will read this but I have no other way to condense my thoughts without stressing how bad I feel. Here goes.
I have been friends with a boy since 4th grade. We were pretty close, but just friendly. I moved to Canada with my family in 8th grade, and we  have still stayed as close and friendly as ever online. We are now in our early 20's.
A week ago, after finally being fed up with many failed relationships, he told me he had a massive crush on me for as long as he can remember and is tired of forming relationships with people he is not emotionally connected with. I didn’t really know what to say; I admit I had some feelings for him as well, but I was not ready to enter any kind of relationship. He was respectful and claimed our friendship will always be the priority, but I feel intensely stuck now.
I have massive anxiety and depression, as does he. We recently saw each other in person and were partaking in juvenile but I guess “intimate” gestures we never really did together before (hand holding, embracing, etc.). At the time, I was really shy and nervous, but happy! Whenever we were alone he  would ramble about how long he felt this way and how much I meant to him. I was flattered, but also quite uncomfortable.
 In my head, I don't think I want him to like me as much as he claims he does for fear of disappointing him. I've also been careful not to get too attached, and now he just seems so invested in me I feel like I can't like him to the same degree he likes me, even though I do feel an attraction, so the pressure on myself to match his attraction is now tenfold.
When  I got home, all of the negative thoughts came crashing down. I have always been a people pleaser and while I have limits and will certainly  not make people feel good for questionable behavior, I still started  hating myself for not being able to give him what he wants, or give him ANYTHING he would eventually want. All in all, I am only comfortable with him to a certain extent, but feel like I would go crazy being like every other couple (constantly together and physical, always messaging, etc.).
For one thing, he has had multiple girlfriends and sex partners since high school, some were very impacting on his life, while other were no more  than emotionless hookups to cope with hard times. I was never paid  attention to by the opposite sex at all and am completely inexperienced.  I have an average libido I suppose, but I am terrified of the concept  of sex. I hate the intimacy, humiliation, and submission that comes along with it. 
In my head, I feel like no one, not even a guy I really, really like, can ever see me in such a vulnerable and pathetic state. I have never craved sex, but most people tell me you don’t until you’ve actually had it, so I don’t really care if I ever have sex, but it is obviously a big factor when considering a relationship.
Secondly, I hate myself. Severely. I hate that I’m not like my friends who are  able to sleep with any man they want to with confidence. I hate that I  can’t process emotions like a normal human. I hate that I probably make this guy feel very insecure every time I have a mental breakdown about how no one should love me because I’m too chicken shit to sleep with or even kiss ANYONE with confidence.
 I hate that I suffer from such intense anxiety and depression but keep putting off medication for the fear of gaining weight when I’m already pretty chubby, or for fear it will do more harm than good. I have already tried Prozac and Zoloft and both made me either disassociate or sweat so much in my sleep I'd wake up ever hour drenched and unable to sleep.
He is very understanding and sweet, but I know deep down what he would want, an knowing that I can't provide that makes me not want to prolong this weird thing we have going on any longer. I told him I was afraid I would  be leading him on about it and he shouldn't put his eggs in one basket, but he insists on seeing where this goes.
I can’t be anything good to this guy. I can’t be anything healthy. I can’t be anything worth waiting for. A part of me almost wishes he would find someone else, but that the same time I don’t know if I’d ever have the opportunity to find someone this interested in me given I’m never paid attention to. I just don’t know what to do anymore.
Practical advice is appreciated, but I honestly feel like I have no way to combat this or change my perspective. My barriers are so high and they seem so rational I don't think they will ever come down, regardless of how patient a guy can be with me. I feel like I'd be better off living life alone than give someone such a hard time with me. I try so hard to expose myself to being romantic to fear it less, but all it does in return is make me feel pathetic and want to die SEVERELY.</t>
  </si>
  <si>
    <t>Love makes me want to die.</t>
  </si>
  <si>
    <t>pplover133</t>
  </si>
  <si>
    <t>this is so fucking long i am so sorry dont even bother reading it
this is the first post ive ever made, my friend recommended i download reddit specifically so i could vent anonymously but ive put it off. its been like a month now and i find myself coming back to this place and just spending so much time reading all the posts, i dont know why. ive never really felt like i had a right to make a post here because everyones lives are so shit and it sucks and im sorry to anyone who may feel even remotely like i do. 
things have been hard for awhile time now. the beginning of summer in 2015 or 2016 i started getting more bummed out for no real reason, ive always been comfortable with the idea of death and when i thought about it i was always okay if i died in that moment, but i wasn't suicidal up until the summer. ive always had a stress and anxiety issue which led to physical problems and i ended up taking medication for my stomach because the cramps got so bad. but then everything started escalating so quickly i didn't understand. school had just ended and i started not sleeping and isolating myself. i broke up with an amazing dude at like 3 am over text and didnt really take anything he said seriously. it was so bitchy and i wish i could go back and explain what was going on with me but i cant. i feel so bad when i think about it.  i wonder if i wouldve just tpld him what was going on if he couldve helped and maybe things wouldn't be so bad now. it was also the first summer where i stayed home. i was a minor so i had a legal obligation to visit my emotionally abusive dad for the summers. but i finally had the confidence to ask to stay home and he let me. sometimes i wish i had gone, and maybe everything wouldve been prevented. for the sake of this not being an entire novel, basically i ended up taking a lot of pills and after a few attempts i told my mom i think i needed to see someoje and she didn't take me seriously, which ended up in another failed attempt. she got mad at me and made me feel like a burden and a huge inconvenience. my dad left us, my mom wasn't interested in me, my friends were assholes, everything was just shit. but school started back up and things kind of went back to normal and i figured things were fine.
fast foward to the next summer and things started back up smh. /: i had a real image issues. the root of my depression was centered around my looks. i hated myself. i felt like i was so ugly and too skinny and disgusting and no one would ever want me. and id sit and think about how people would have to look at me and it made me want to die. id legitimately look in the mirror and start crying because id want to tear my face off. i even stopped looking st mirrors bc i couldnt handle seeing the face that looked back. ive since become more confident but i still hate myself and wish so many things were different. i was jealous and bitchy all the time to people who didn't deserve it and it was bc i was so unhappy with myself. this time when the school started back up it kind of balanced out but it still stayed kind of bad... but it wasn't unbearable most of the time. when the next school year started is when my mental breakdowns began. i would cry and have terrible cramps and throw up and it was so weird. i meant my current boyfriend of 2 years and as much as i love him i felt like shit. hes a post for another day but that man has done wonders on my mental health negatively and its shit. but when i think about breaking up with him i rather stay and feel like shit than be alone. that year abd the summer after are kind of hazey to me now. i can recall some impulsive attempts and an increase of negative feelings. 
this past year has been the worst year of my life. i have mental breakdowns every night. for some unknown reason i shake all the time. my heart beats so fast so frequently it hurts. ive started to self harm but im clean atm. everything has spiraled and i feel like the biggest waste of space on the planet. all my friends are depressed and have been to mental hospitals and are always coming to me and idk how to tell them j cant take it. i had to cut off a toxic man i know, my boyfriend and i got into the bigget fight ever over a bitch he wanted to fuck?????  people are mean and annoy me on purpose bc they think its funny??????? no one took my seriously and everyday i hit a new rock bottom i didnt think was possible. i started drinking and doing drugs as an escape and i hate my life and myswlf. ive never felt like i had a support system ahd i still dont. i went to my dads again this past summer ahd it was the biggest fucking trainwreck. he noticed i was sad all the time and asked if i was suicidal and i explained. fod the first time in years i felt like things woild finally get better and id get help. i went to a counselor who recommended medicine and intensive therapy. i was finally diagnosed w clinical depression and even tho thats terrible it made me feel good knowing i wasnt being over dramatic and i wasnt crazy. but then my dad lost his god damn mind when he saw old scars on my legs and called my mom and started crying wnd basically told me and my brother we werent welxome back here. he made us feel like terrible kids and i wanted to kill myswlf more than i ever have. the only reaspn i havent yet is because i dont want to be the one who takes away the daughter , the girlfriend, and friend of all the people i love. but its gettig harder and harder everyday. i sleep all the tome, i dont do my school work, i cant keep up a conversation and i just want to he alone. i spend nights in the bath in the dark sobbing. sometimes lately i cant even move. like there's something physically stopping me from getting up or talking or anything. i just got a new therapist and we have a second appt this saturday. im trying to make it till then but things are so hard. my birthday is next week. im turning fucking 17 man. thats it. i come here and read peoples shit who started at my age and are well into adulthood who feel the same as they did then. im so scared im always gonna feel like a piece of shit. i know im gonna be the one responsible for my own demise. how do i make everything stop...????? how do i become okay again???? please fucking tell me it genuinely gets better. i dk how much more i can take.
if you read dis far, thanks . and im sorry for rambling. i probably wont post again,,,,, but i really needed to get shit off my chest tonight. stay strong to anyone feelin down. and for the love of god feel free to talk to me</t>
  </si>
  <si>
    <t>Hhh h e e e l p me ..</t>
  </si>
  <si>
    <t>anonyhelpmeplsss</t>
  </si>
  <si>
    <t>hi 21(f) here
i’m not in a very good state at the moment.
i used to have crippling anxiety and depression growing up and in high school. i’ve had lots of help since. i’ve gone off medication and moved since then - i have a pretty happy life going on now. i am very lucky. 
i have had a hard couple of months though. worst of my life really. i got diagnosed with genital herpes and left behind by a love i thought was going to be the one. 
my anxiety has risen back. i’m having a hard time with life itself. 
i have a new boyfriend and i love him i really do. 
we get along so well and he didn’t care about my “skin condition”
i feel like i should be so lucky - and i should be so happy .. i live in a beautiful surf town and i have fun jobs. i just feel sad every day. i feel like i annoy everyone- especially him. i feel dirty and i feel worthless. i’ve lost all motivation and i feel completely alone. i’m also so scared of contracting the virus to him. i could never forgive myself. i just don’t know what to do. 
i’m sad</t>
  </si>
  <si>
    <t>tumbling.</t>
  </si>
  <si>
    <t>I don’t want to take them because of the list of side effects I’ve seen and I’m still young I shouldn’t need to rely on a pill to fix my depression and anxiety. Anyone been able to manage without them?</t>
  </si>
  <si>
    <t>Anyone not on SSRI?</t>
  </si>
  <si>
    <t>fatasspigeon</t>
  </si>
  <si>
    <t>i’ve been trying so hard for so many years and i’m just so fucking done. i’ve got nothing to live for or look forward to.</t>
  </si>
  <si>
    <t>can someone please give me hope?</t>
  </si>
  <si>
    <t>NotManyDaysHere</t>
  </si>
  <si>
    <t>College dropout. Lost my financial aid after fucking up so many times to the point I'm skipping this semester and don't even think I could go back next. Who knows if I'll ever finish.
A horrible boyfriend. It doesn't matter how much I love this girl I never treat her how she deserves to be treated. I almost lost her yesterday and after a long talk we agreed to work on things. Mostly me, obviously.
A terrible grandson. My grandma asked me one simple thing to do every week and it was to call her. I can't even pick up the phone because I either forget or I'm too ashamed to talk to her. I wanted her to see me graduate but like I mentioned on point 1 who knows if she ever will.
An awful son. I haven't been able to find a job after a month of looking to help my mom pay for things. A part of me doesn't want to look because of my anxiety and the other doesn't think I could handle another job well.
A depressive and suicidal mess. Recent suicidal incident? Pills. Saddly I woke up. Recent self-harm incident? 7 cuts. I have promised my girlfriend to try and stop doing but of course, as mentioned on point 2 I can't even keep a fucking promise.
Sorry if I wasted your time reading this. I just had to put this somewhere.</t>
  </si>
  <si>
    <t>Things That I Am</t>
  </si>
  <si>
    <t>phlyte7</t>
  </si>
  <si>
    <t>Hey guys. I don’t think I have depression but I didn’t know where else to post this. I just wanted to talk about something weird that happened today. any advice or sympathy is appreciated. So I went to my third period class and I was just so drained and frustrated because I’m trying so hard in all my classes to get good grades but I’m still not doing well. By the time I went to fourth period, the teacher was just giving so many confusing instructions and I couldn’t wrap my brain around it and I was trying so hard to get it right until I just broke. I don’t know why. This hasn’t happened before. I just put my face in my hands and took some deep breaths. Everything just felt so pointless, like the effort I’m putting into my classes was resulting in nothing. Then I went to fifth and I was just so dazed and tired and absent. I wasn’t there mentally. I was working on my test, and I was working really hard and overthinking and checking everything, and I just got to this one problem that I did five times over and over again and I just couldn’t get an answer that made sense. That just drained me. I don’t know how to describe it. Previously to today I had been very motivated and present and alive. But something in fourth period just happened where I put my face in my hands and I just thought I couldnt do it anymore. I still plan on working hard but it doesn’t make me feel happy anymore. I just feel like nothing I do matters. All the people who aren’t working as hard as me are getting better grades than me. I’m also very stressed because I moved up a grade in math, so everyone else in my class had gotten the previous years education before being in this class and I hadn’t. maybe I’m just making a big deal about this, but my fulfillment is important to me. I just keep thinking that nothing matters. We’re just going to die. I wish I could feel present again but I can’t find a reason to. I’m having conflicting emotions about if there is a god and I’m just tearing myself up about it, like I think I’m making bad choices and for every “good” choice I make I just feel hopeless, because what if there is no god and this is for nothing. Thanks for any responses, dunno if I’m being a drama queen but I’m just so tired of feeling like this.</t>
  </si>
  <si>
    <t>Just feeling hopeless. (Sorry for writing a book)</t>
  </si>
  <si>
    <t>jayjay2231</t>
  </si>
  <si>
    <t>I've had depression since I was in 6th grade and after 6th grade I moved across the country, I had a terrible time at the school in 7th grade and my parents got divorced so I moved back to where I was before with my mom and went to the same school as before. Then for 8th grade I had possible the worst year yet, then my parents got back together and I moved back across the country, and now I'm in 9th grade across the country from all my friends, and they only know that I moved away for a year and came back, but don't know I moved away again. They think I'm going to school at a public school where most of them are going. They know I have depression.
I want to tell them but I know if I even hint at it they are gonna ask so many personal questions. 
Should I tell them? Would they care? Do they even care about me?</t>
  </si>
  <si>
    <t>My friends don't know a thing</t>
  </si>
  <si>
    <t>1_n33d_h3lp_</t>
  </si>
  <si>
    <t>...until now(kinda). This is probably going to be long because these thoughts have never been anywhere besides my own head, but here goes nothing. I first tried to kill myself when I was 12. I failed a 6th grade history test and thought I was no longer worthy of living. My parents did not scold me, so I alone manifested the desire to end my life. I tried asphyxiating myself with my dog's choke collar, but ended up sitting in a pile of my own tears upon realizing miserable me couldn't even successfully off myself. I was able to make it through middle school with minimal thoughts of suicide, although I created an elaborate plan to kill myself at the end of 8th grade but backed out last minute. High school was relatively better. Shit hit the fan in college. I went on a downward spiral starting sophomore year from being very content with my current position and outlook on life to multiple fascinations of killing myself each and every day. Things were different this time though. After seeing the impact another suicide had on my friends around me, I no longer had the balls or selfishness to directly take my own life. So my solution? To live the most unhealthy life I could think of in hopes of dying asap without people knowing it was intentional. I started actively avoiding all forms of physical activity and completely stopped working out; I started showering \~2 times/week never washing my hair, body, or hands; I started going through periods of not eating anything followed by eating copious amounts of junk food and candy(sugar intake being about 300 grams/day, bacon intake being about 1/2 lb/week); I started overindulging in just about every drug besides heroin; I started avoiding friends, romantic partners, meeting new people, and most social occasions(including walking in public during a busy time of day). Despite being around this change, none of my friends ever mentioned noticing anything abnormal about my behavior. The change was more hidden from my family, but none of them expressed any concern either. I honestly feel like no one on this Earth understands me, including myself. How long did this lifestyle go on? 3 years and counting.
It was bad. One time in class a weird alarm went off(not the fire alarm) and my first thought was genuine hope that there was an active shooter in the building. I didn't care about the lives of all the happy innocent people in the room; they could all die too for all I cared as long as I died with them. I've come up with hundreds of ways in my head to end it all, and have multiple times come close to "accidentally" dosing myself with a massive dose of an extremely potent carcinogen I found in a lab. I've gone back and forth thinking the people I know deserve to know what was really going through my head after I'm dead and thinking it's best if everyone remembers me as the nice happy guy they all mistakenly believe I am. As a result, I've mentally drafted hundreds of suicide notes, but have never written them down in fear that this step is the last thing holding me back from directly ending my own life. The worst its been was last summer. I'd wake up wishing I hadn't, eat lunch wanting to be dead, and go to bed to bed hoping I wouldn't wake up. I recently graduated college, but didn't have a job offer until a couple months right before graduation. Until then, I had a full-fledged plan to commit suicide if I graduated without a job. I naively thought my condition would get better once I got a job. The past few months working I've been contemplating whether I should even try applying to grad school or just take the easy way out. I know I should at least try at life before I call the quits, but I honestly just don't want to. Now comes the most confusing part: I've been dealt a winning hand in life and still have no desire to play it.
Based on my life history, I 100% should not have thoughts anywhere close to this. I've been raised by amazing parents(very supportive, care a lot about me, and extremely financially stable); I am pretty smart(I've taken an IQ test before and got a 137, I went to one of the top 5 universities in the US, and got A's in some of the most difficult classes at my university alongside going through all of this); I've never had a problem making friends(although I can't seem to maintain friendships longer than around 5 years, even with my best friends); I've been told I'm pretty attractive(although I've dodged countless potential romantic partners that express interest in me); I don't have any medical conditions/diseases(besides my mental condition); I've made some insane connections many people would kill to have. I've been on extravagant vacations and have had incredible experiences that 99.99% of the world population can only dream of. I am one of the most privileged people on the face of this Earth, yet I don't have the privilege of nonlethal thoughts.
Honestly the only reason I'm typing all of this is because I can't take the pressure of holding in a secret like this anymore. I came to you, Reddit, because I want to try releasing these thoughts and feelings without the irreversible consequences of my identity being associated with them. The last thing I want is for my friends and family to treat me differently because they know my true state. Right now I don't have the funds to get my own therapist, but even if I did I don't think I would. I'm pretty sure if anyone found this stuff out about me, even a private therapist, I'd be forced into rehab and suicide watch. This would also result in irreversible consequences to the way my friends and family treat me. Even if most people I know didn't find out, I know I would convince myself that people know and are acting different toward me because of it. I just want people to continue thinking and treating me like I'm a joyful person, because that helps me temporarily convince myself that it's true. So, if you've read all this, I'm sorry. If you've experienced something similar to me or know someone that has I'd love to hear some advice. I've been relatively better recently, but I know how little it takes for me to get sent down into the depths of dark thoughts.</t>
  </si>
  <si>
    <t>I've been chronically suicidal for the past 11 years, have no idea why, and not a soul knows about it...</t>
  </si>
  <si>
    <t>kokorocrow</t>
  </si>
  <si>
    <t>I’ve never cried as many times as I have laughed before, until the past few years and this year. And I’m known to laugh a lot.</t>
  </si>
  <si>
    <t>Crying as much as I laugh</t>
  </si>
  <si>
    <t>Bisno_545</t>
  </si>
  <si>
    <t>I don't know if you guys understand but I'm struggling really bad and have been suffering for years and years. I feel like I've lost it. Physically and emotionally abusive childhood. I repressed so many memories till recently a year and a half ago my brother shot himself in the head and I saw the aftermath and it has caused me ptsd and continual stress. I don't talk to my family anymore. They are abusive towards me and never changed. Memories of sexual abuse came up after my brother committed suicide. Double whammy. I lost my mind after that. I just don't believe anyone cares about me or my welfare. Every possible way I've been taken advantage of I have. I tried meds and they don't help. I cry every day and feel like the biggest wuss for a dude. I feel defective and defeated. My physical health has suffered as a result of all the emotional stress and trauma. I don't know what possible life I could rebuild. I kept trying and trying to rebuild my life and I get shot down again and again. It hurts so much. I'm not saying I'm gonna kill myself. I just don't know why I'm living life anymore when Its had a history of being very painful and experiencing a lot of loss. I don't have a lot of friends. I have worked for myself for a while. I couldn't ever hold a job because I don't feel emotionally stable. I sometimes cry for a long time every day. Don't know what else to say. My family doesn't talk about the bad stuff that has happened. They just ignore it. Maybe someone has experience. If I could describe it I'm "running on an empty tank." The deep emotional pain is constant and I can't even sleep the best because of it. Constant nightmares. Uggh. I know I'm probably a huge mess there's a lot I could talk about. Don't know who understands this.</t>
  </si>
  <si>
    <t>I feel like I'm hanging by a thread</t>
  </si>
  <si>
    <t>borvir1287</t>
  </si>
  <si>
    <t>Ive been doing really good for a while, not many down days. I moved to NY not to long ago and ive been living with a freind who wanted to come.back here from AR after her parents passed.  I had serious depression issues, up to and including suicide plans, and decided hey, move to a new state, clean slate, maybe itll help. It was, until today. Im still in that no idea how to feel about this stage. My immediate reaction was anger then it moved to i need to get drunk, and i stayed that way most of the day, but once i got.home i just didnt even have the energy to pour the booze. Im trying to keep a good face on so my roomate doesnt breakdown anymore than she is already. But seriously, im struggling. Im having that all to familiar feeling of soul sucking depression coming on. Im scared of.how far i might sink this time. Last time it got bad i almost took poison and it scares me that this time i have nobody here to turn too for help. I'm scared guys, really truly  scared.
 And you dont even need to respons to this if you dont feel like it. I just needed to get it out there so someone knows whats going on in my head. Thanks for reading this.</t>
  </si>
  <si>
    <t>Just foud out the house im renting is getting seized by the IRS</t>
  </si>
  <si>
    <t>chesterforbes</t>
  </si>
  <si>
    <t>I called in sick today and I got a call from my boss that I’m being switched over to a different campaign out of the blue. Training starting at 7am tomorrow. Just to clarify I work a shit job in a call centre. Now I did recently request my evening shift to be switched to mornings but I never wanted to switch campaigns and I can’t help but feel it’s as a punishment. I have called in sick a lot these last 3 months or so, probably more than I should have. But I’m normally unwell even on a good day so I need to suck it up more. I’m also concerned that I may now have to reschedule literally a half dozen medical appointments over the next 6 weeks. 
My job is unfortunately the trifecta of shit jobs where I have shit hours for shit pay and a shit commute. It’s over $200 for travel expenses not counting gas and I barely make 2k a month with a rent of 1300. So you can see right there that I got loads of financial stress. I could probably manage if I was on my own but I’m supporting my wife and kid with that (my wife can’t work for medical reasons)
I’ve been suffering from depression for decades at this point. My first therapy sessions were as young as 10 so I’m no stranger to it. But these last 2 or so years have been particularly bad, mostly because of finances. I’ve been through several jobs in several years and it seems like each job is worse than the last. At one point I actually had a savings and investments and 2 weeks off at Christmas and medical benefits working Monday to Friday 8-5 to wonky hours alternating between 8-6 and a 11-9 during the week with fortnightly Saturdays for a few hours to the job I have now where I don’t even get statutory holidays off. I really just want to quit but it leaves me too drained to look elsewhere right now. So all this has made me quite miserable and I seem to just be a source of negativity to my family. I feel like I’m failing at every juncture with my situation just getting worse and it makes it really difficult to even get out of bed. Christ I can’t even manage to keep my place clean even for my family’s sake. 
I just want to quit everything and go die in a gutter somewhere. I don’t know how much longer I can do this</t>
  </si>
  <si>
    <t>I just want to quit everything</t>
  </si>
  <si>
    <t>mindcemetery</t>
  </si>
  <si>
    <t>I always changed up what I wanted to do when I went to college (adhd's a bitch). Personal issues tanked my grades and I ended up not doing what I wanted.
Live at home, no job, can't drive. No chance at going back to college with the grades I got but for whatever reason I'm tryin to anyway. I know I'm gonna fail.
The only thing I know's gonna be concrete one day is that I'll off myself. Not what job I'll have, if I'll go back to school. Just that I'll man up enough to finally do it.</t>
  </si>
  <si>
    <t>Thinking bout ending it's the only thing I can guarantee's gonna happen</t>
  </si>
  <si>
    <t>ThatINTJ</t>
  </si>
  <si>
    <t>Short story is my PTSD beats me to shit every fucking birthday (August 29). I've been manic for days, I've been crying for hours. My bottle of Tylenol looks rather tasty to consume in one sitting. I'm grasping to reality by the coattails. 
So... **what keeps you going?** 
It can be small, big, or even non existent.
And for anyone else trying to survive one more day without taking your own life. You're strong. Thanks for being here with us still.</t>
  </si>
  <si>
    <t>I need to live past August 29</t>
  </si>
  <si>
    <t>Thr0wawayawayaway11</t>
  </si>
  <si>
    <t>I don't even know where to begin anymore. I have become increasingly apathetic over the past 5 years. People expect kindness without any sort of reciprocal obligation to do so back. This is slowly tearing me apart as I cannot seem to do any kindness to anyone without negative repercussions, while the rest of society walks along while destroying my will to be kind to others. This spark has been growing inside me for most of my life. While I know life is cruel and unforgiving, no one prepared me for the path that led to this jaded person writing this now. I feel I no longer connect with society on a basic level and just continue to coast on the idea to get farther in life with as little human contact as possible. This past week, I left my apartment only once and it resulted in too many negative experiences to count. I'm at a loss to rectify my horrendously negative feelings of society and fear it has caused me to become a monster towards people. I need help and can't find anyone who will actually listen. I just want to be happy and safe and away from people. As to why I am a monster, there are far too many instances in my daily life to start making a list. I just know deep down that I don't deserve to be happy with all this anger harbouring inside of me. I deserve to be miserable and alone. I've been led down this path but chose to stay on it under my own will to feed this feeling of injustice. I'm just another monster who doesn't deserve your love.</t>
  </si>
  <si>
    <t>I'm a Monster</t>
  </si>
  <si>
    <t>bloomer62</t>
  </si>
  <si>
    <t>I fucked up, worse than ever before. Got selfish and neglected the women I love. Depression and anxiety are no excuse for not focusing on her interests, communicating with her, and better boyfriend. She wants us to get our own place but I'm trying to pass my last two classes so I can graduate, that's a whole thing in itsself. I've been applying to jobs all summer and no luck so far. She says she doesn't want to break up but she's not responding to me anymore and it tearing me apart. I feel completely responsible for all this which has me beating myself up. I've finally found someone I can connect with on a personal level. Which was a first for me and I managed to fuck it all up. She has every right to just walk away. She's a strong, independent, and beautiful woman and she doesn't need someone holding her back. I found my sole mate but I just drove her away. She makes me feel the happiest I've ever been, she could never be replaced in my heart, my sole, or in life.</t>
  </si>
  <si>
    <t>There's a void in my sole.</t>
  </si>
  <si>
    <t>TimeToShinePartTime</t>
  </si>
  <si>
    <t>Didn't really have anywhere else to share this, but I wanted to put it out there.
For the first time in almost a year, I left my apartment to ride a bike around my city and returned happier than when I left. 
That might not sound like anything to most people, but I used to LOVE riding my bike, in the hot, cold, wet or dry, the freedom of pedaling around the city always put a smile on my face. 
A year ago I lost that, and since much of my life revolves around using a bike to get around, biking went from something I loved to a constant reminder of the hole I have fallen into/ felt stuck in. 
I have honestly considered selling my bike altogether and finding other solutions for my day to day life.
But tonight, not 30 minutes ago, I felt the joy of riding my bike again.  Beyond that, I really felt joy for anything for the first time in a long long time.
I know I still have a long way to go, and I know not many people will read this.  I just want to say things CAN get better, and these small, hard-earned victories, are worth fighting for.</t>
  </si>
  <si>
    <t>Just felt joy from one of my former favorite hobbies.</t>
  </si>
  <si>
    <t>Malpracticed22</t>
  </si>
  <si>
    <t>S/o to all the people here, who, despite having depression, managed to find a career that both engaged them and paid enough for a comfortable living.
Me? I'm only 21 and yet I see absolutely no viable career path that satisfies the two above criterion. 
If another person tells me to follow your "passion" I'm going to go apoplectic. I don't have a fucking passion for anything. 
Thanks for listening to me complain.</t>
  </si>
  <si>
    <t>No Future</t>
  </si>
  <si>
    <t>BrightUse</t>
  </si>
  <si>
    <t>I've struggled with trying to find a "point" since I was a kid. I guess I still am a kid, depending who you ask. But weirdly enough, I can actually remember the first time I struggled to get to sleep, at about 9 years old. In and out of different therapists since that age, literally up until last year. I couldn't see the point anymore after trying different types of therapy, different therapists, different "methods" or whatever. That made about 11 years of near consistent therapy. 
Antidepressants don't help, anti-anxiety medications don't help. I've been put on different ones across the past 5 years, taken them as prescribed, checking in with doctors. Nothing ever changes. Psychiatric facility, home treatment team, what ever.
I am surrounded by people, more than in the past. I don't want the interaction anymore. I want to be left alone. Is it worse to be surrounded by others that make you feel alone, or to actually be alone? Survey says the first one.
The thought of working 9-5 until I die, lacking a personality, hobbies, plans, goals, or just not being able to get or give any joy anymore...is repulsive. Why do I need to be on some sort of medication just to ignore the feeling of not wanting to exist? These medications don't even make that thought go away, just lowers the volume. 
It's a persistent sound that eventually becomes part of the background. You always hear it, but just sometimes don't realise what the sound is- at first.
I am tired. It is a type of exhaustion that sleep will not fix. The thought of living the rest of my life in a perpetual state of exhaustion is repulsive, and I don't want to have to do it. 
I give up. After so many years of wanting to find ways to help myself, change my mindset, ask others for help both at a professional and personal level... I give up. Only a fool will repeat the past and expect different results.</t>
  </si>
  <si>
    <t>The thought of nothing changing for the rest of my life is awful.</t>
  </si>
  <si>
    <t>mickyb102</t>
  </si>
  <si>
    <t>Over the last week and especially over the last day my feelings have been fleeing me, I feel like a robot and maybe it's good that I am feeling like that as I shouldn't feel the full extent of the pain I'm experiencing. The only feeling I feel like now is the feeling of my heart breaking and aching. I'm going through a break up and she's now dating a guy a week after us breaking up, all I can think about is her and him. The girl I love with all my heart with another man, her telling him the things that she used to tell me, smiling in the way I used to make her smile. Am I selfish... Yeah probably.... Am I jealous... I think it's more than that actually. But really I just want her to be happy. I just wish her happiness was with me but that's obviously not the case.</t>
  </si>
  <si>
    <t>Feelings</t>
  </si>
  <si>
    <t>adrale</t>
  </si>
  <si>
    <t>Today I was supposed to have my first facetime session with my therapist.
I contacted him last wednesday and he had limited spaces so I had to book it until today (tuesday) because I had some important vacation this weekend (coping method). 
Vacation went well, still felt depressed but staying here would’ve been a hundred times worse. 
I cried for like 30 minutes on the plane back (monday). But I still had this feeling that things would improve today (tuesday). 
Today I woke up impatient for my session, only event for my day. Made brunch, skipped lunch, took a shower, played videogames. I tried to pay my session before so I did an online transfer, he wasn’t specific about payment time but I thought it would be polite to do it before. Transfer takes 24 hours or more to process, I expected it to be easier since it’s the same bank. 
Appointment time came on and I was kinda excited. Nothing... Ok maybe 5 minutes more... 10... 15... 
I didn’t want to text him myself because I didn’t want to be pushy. I got distracted reading about series/movies/playing music. 
It had been an hour and maybe I had to say something. I texted him “hey, so my payment has not been processed, when can I have my session?”. 
Dick rescheduled me for friday afternoon. No explanations, no apologies. 
3 more days of depression, sadness, confusion, topped with disappointment and feeling of irrelevance. I couldn’t help but cry a little. I’m trying to be ok, I woman’d up to ask for help, waking up is a pain and I still don’t get the help when I need it, and now I have to deal 3 more days with this hell of negative emotions (If he decides to do my session). 
It was super unprofessional and I feel like my time has been wasted. I hate the idea that I thought I had found the one therapist I could work with but he turned out to be a jerk and now I have to find a new one.</t>
  </si>
  <si>
    <t>My therapist stood me up and I feel worse than ever.</t>
  </si>
  <si>
    <t>Lizzodette1</t>
  </si>
  <si>
    <t>I know many people have it worse, in fact, this isn’t even the worst of what I’ve gone through/experienced, but the thought just popped into my head and continued to spiral downward. 
My mom has always been unable to stay in a place for more than a year, maybe two. Thankfully I’ve only moved out of my neighborhood twice/three times, (although I did live in a hotel when my mom was slightly-borderline homeless for about a month or two), but I’ve moved so many times within it that recently, when we moved to a new house, it felt so easy to pack up and just leave. 
My house doesn’t feel like a home; it’s just a place to sleep, eat, repeat. It’s like walking through a strangers house being greeted with only my things, so it actually feels kind of trippy. It also makes every house I’ve lived in feel less warm, or inviting - now it’s just empty and hollow. 
Idk. I know this isn’t really an issue/problem compared to all the horrific things other people and even myself have been through, but the thought came into my mind and I wanted to just let it out.</t>
  </si>
  <si>
    <t>I’ve moved so much nothing feels like home anymore.</t>
  </si>
  <si>
    <t>Stingy_Drop</t>
  </si>
  <si>
    <t>I’ve been reading posts from other people for a while and I’ve been trying my best to give advice. Pretty weird that someone as empty and depressed as me is decent at giving advice to other people who are depressed, but it’s something I do to feel a little better about myself. Anyway I thought I’d talk about my situation even though I’m sure nobody will help me. Nobody ever helps me. 
So I just got into high school. I’m in a good school that I worked really hard to get into, but the experience in just 2 days has already drained me. And it doesn’t help that I had a breakup fairly recently and I fell hard. I thought I was fine going into my new school, and up until earlier today I was pretty open and somewhat ok. But now I’m just empty and hopeless. 
I have a bad habit of hitting people (not really hitting, I just didn’t know what other word to use). Things like flicking someone’s neck, lightly hitting their forehead with a water bottle, lightly shoving people, etc. it’s a habit I’ve had as long as I can remember. I hate it, but when I’m acting “normal” I do it unconsciously. It’s pretty weird and I’m sure someone will judge me about it in the comments. 
What happened today was with my friend. He’s the only person Ik in my class and I generally have fun with him, but we have a pretty rough past since I used to annoy him a lot. I try not to now but every now and then it happens. This what one of those times, but it was so much worse. 
He was resting his head on the cap of a water bottle, and it was right on the top of his nose. Unconsciously, I hit the water bottle, which pushed the cap into his nose and cut him. The cut was bleeding a very little bit, but barely. His response was to hit me in the face with a half full water bottle. I knew in that moment that I deserved that. I believe that I deserve far far worse. But that’s what I got. “You do this all the time. Just ask *blank*. You attack people. It’s annoying. STOP.” 
In that moment I remember just how much I hate myself. This is only one of the many reasons I hate myself. 
I’m annoying. 
Ugly.
Unintelligent. 
Obnoxious. 
Worthless. 
Unwanted. 
I’ve learned that I belong nowhere. I have no place anywhere and I’d be better off dead. I don’t have the will to kill my self but sometimes I wish I did. Sometimes I think about all the people who wouldn’t give a damn if some annoying nobody that no one knew or talked to or liked at all commit suicide. I just want to disappear. That way I wouldn’t have to live and be tortured for the next 4 years of my life. 
I’m sure that I’ll get little to no feedback on this at all. And I’m sure the feedback I do get will probably be more hate, but if anyone out there does listen to my story and wants to help me then I’ll listen to what they have to say. Have a nice day everyone.</t>
  </si>
  <si>
    <t>High school is torture</t>
  </si>
  <si>
    <t>muzzting</t>
  </si>
  <si>
    <t>My life for the past four years has been an experience for myself as I continue now, to suffer depression. I'm lost with my life..
I use to be an outgoing person to approach where my family and friends know me as the bright and easy person to talk to. It all took a toll when I started university which caused me stress and develop anxiety. With this, my experiences with women weren't the best as now, I continue to have trust issues when I talk to women these days. 
I did counselling and therapy without telling my family however, I tried to talk to my siblings.... They didn't take me seriously. They laugh it off and think I'm okay and doing well. This goes the same for my friends. I put on a facade now just to make my family happy and to think everything is fine. 
I'm not fine, I really don't know what to do. I have recently been talking to a woman of interest. But my mind of over thinking, only thinks of the worse. This makes me even more miserable... 
I don't show any of this to my parents, as I do not want to cause them any trouble or stress. 
What do I do from this point onwards?</t>
  </si>
  <si>
    <t>Genuinely not happy with my life at the moment</t>
  </si>
  <si>
    <t>tinyswordisaknife</t>
  </si>
  <si>
    <t>I don't know what to do
I have honestly been suicidal for months but it just keeps getting worse. I've been in hospital and treatment programs many times and have PTSD associated with almost every program and hospital I've done.
but lately my urges have become too strong. it's not me in control. 
I honestly don't have a specific reason to want to not be alive, it just feels like my brain relentlessly wants me to kill myself.
everytime I'm driving my brain is telling me too drive straight into a telephone pole, or head on into the next car, anything really and this is very unlike myself. I've always been insistent on not committing suicide in a way that could possibly injure or kill someone else.
but I don't know what to do anymore. I'm starting school in a week so back to a full schedule every day so there's that, but I really don't think I'm going to make it? I'm not going back to the hospital but I don't know what other options there are besides, y'know killing myself.
please if anyone has an ideas, idk what to do. I just feel like I'm being pulled into doing it</t>
  </si>
  <si>
    <t>I don't know what to do</t>
  </si>
  <si>
    <t>mushielove</t>
  </si>
  <si>
    <t>I am here for you, anyone who needs to talk. Ive fought many years of depression, i wont lie and say that ive magically gotten it to go away forever, i still struggle daily. But, my awareness of it all was what helped me learn that i was in control of how i felt. I can choose to let my thoughts of others thoughts make me insecure of my looks, crazy thoughts and ideas, or just accept it and embrace my uniqueness. It wasnt and isnt easy, but when you finally let go of the worry of what other people think, is like getting a tremendous weight lifted off your shoulders. And when you are happy with yourself, people subconsciously feel that, and your perception on the world changes. You see both the dark and the light, but must choose to embrace the light. And make peace with the dark. Thats why the base of majority of ancient texts talk so much about balance. People who have never had any experiance with depression dont quite see the world like someone who has. Thus the quote 'ignorance is bliss'. Im sorry for the rant, i felt obligated to voice my thoughts here. You matter, and are so loved, and the future will be amazing no matter how bad it seems right now. *hugs*</t>
  </si>
  <si>
    <t>Well</t>
  </si>
  <si>
    <t>ProfessionalLoser62</t>
  </si>
  <si>
    <t>I'm ethnically Nepalese. 3rd world country, enough said.
I'm British as a person. I was raised here, have British friends and a perfect accent and just fit in.
Naturally my family, even parents and i feel distant due to cultural differences. But the worst thing ever is their stupid look on depression.
I was sent to Nepal to get my citizenship (I was forced to get it by my parents) and that was the loneliest 2 weeks of my life (but there were dogs so that wasn't bad). Imagine, you're in a whole different world speaking alien. I only had my bass, and my phone.
I obviously start becoming agitated and irritable like a pool of gas with a match. I explain my behaviour due to being depressed, and being in an alien country isn't helping at all. Her outlook was two things: "But you're ethnically Nepalese" and "Just think positively"
The problem with those points is I'm culturally British, and optimism is like looking through muffled glasses for me: total nonsense and impossible. It doesn't help the entire country's stance on mental health is extremely ignorant, that my cousin never got help and moved to Britain. They also believe because I'm a male I need to obviously be masculine and stoic. Their therapy system was so disingenuous and you could see through their bullshit.
Im saying this, because I'm gonna be living with my parents for 2 years. 16 years of estrangement will be over. But the thing is, other people can relate to their parents and talk to them. My parents thick accent doesn't help, and I just. Can't. Connect.
I'm different, not better than you, just different.</t>
  </si>
  <si>
    <t>I fucking hate my entire family and they're in the right in their heads.</t>
  </si>
  <si>
    <t>Depression, Lonley</t>
  </si>
  <si>
    <t xml:space="preserve">Nepalnesse </t>
  </si>
  <si>
    <t>clovermilkjelly</t>
  </si>
  <si>
    <t>I want to create things and make money that way. I want to make art, dolls, cute collectibles, poetry, books, music, etc. Creating is where my passion lies but it always gets interrupted. If I'm feeling really motivated about drawing, depression comes and gives me artist's block and makes sure I can't draw. When I get in a good sculpting groove, I get sick and can't sculpt anymore. Things like this always happen, like a never-ending cycle. I know it's incredibly difficult to make money from being an artist/creator but this is the only thing I want to do and I think it's the only thing I'm capable of... except it seems I'm actually not capable of it I guess. It makes me so depressed all the time. I see so many people online being able to have their own entire world of art and being able to capitalize off of that and make it their living... I want to be able to do that as well! But then my mental health comes along and messes everything up... I'm sorry if all of this doesn't make a lot of sense (I'm sick right now with sinusitis and can't think too clearly) but this is just making me depressed right now so I wanted to kind of get it off my chest.</t>
  </si>
  <si>
    <t>I know who I want to be, but things always get in the way and stop me.</t>
  </si>
  <si>
    <t>alphamarvin</t>
  </si>
  <si>
    <t>I'm traumatized by my father. I hate I'm more than anything else on this planet, but I have to live with him. every time im mad about him or anything like that I talk to my gf about him. I said so many times that if become like him one day I'd kill myself and now she says I'm becoming more and more like him... that means angry, often and too angry so that I become insulting and irrational. I hate to be like that but it is so hard to change, I'm already trying.. I just feel like if she leaves me I'm alone on this planet. and also it seems like I become like him because I oppress my anger and hate against him every day because I'm to anxious to offend him or talk to him. he is an alcoholic, but he is always angry, not only when he is drunk. he is even nicer when he drank, but still an asshole. I can't even look in his eyes.</t>
  </si>
  <si>
    <t>my father is the worst human on earth and gf is about to leave me</t>
  </si>
  <si>
    <t>Xixia</t>
  </si>
  <si>
    <t>You know that thing circling around Facebook that professional overly-optimists share saying "I do believe in depression, but... if you don't eat healthy, exercise, take care of yourself etc, then you're not giving yourself a fair chance" -- clearly misunderstanding what depression is and how it affects people. (Anytime someone says something compassionate followed by a "but" you just know what comes next is ignorant)
But, where does that put someone like me in their eyes? It's been 16 years I've suffered from depression. What have I done in those years? Seen many therapists, tried various antidepressants, gotten myself into a routine where I cry through the chores but still do most of them. I'm functioning-ish, I completed my university degree, I'm employed, I eat healthy, I shower daily, I go for walks and try other physical activities. I have been making plans for going out, camping, seeing friends, seeing family, by all accounts shouldn't I have been cleared of that damn dark cloud that follows me years ago? No, because overly-optimists will always find something else to prod at. Even some of my friends who will not shut up about how much better they feel since going on antidepressants mainly because they've become completely devoid of feeling anything at all, behave like I deserve my suffering because I decided to quit taking antidepressants years ago, utterly selective with their hearing and choosing to skip over the part where I say that physically I feel much better since I stopped taking antidepressants, just obviously not cured or good enough. And this is despite the fact they still complain about their depression and how much they cry but supposedly they're allowed to because they're "actually trying" by medicating themselves, like that's the only factor that makes or breaks it. And listen, by no means do I dismiss those who medicate because I do believe they can have positive outcomes for certain people, I simply don't believe I was one of them, and arguable I HAVE improved since going off them.
The point is, I've checked off all the things on that damned list every day for 5 years now, am I still not giving myself a fair chance? Am I not worthy of a day without wanting to give up and cry? I'm trying not to think "well this is just how it is then, this is just reality" but everyone's "one-size-fits-all" solutions, doctor recommended, optimist recommended, happy people recommended simply has not put a dent in it. I think ultimately all that those suggestions have done is what another poster made a submission here about. I'm maintaining myself as a status quo consumer, keeping myself alive just enough to be a valuable employee in the gears of society. But actually feeling fulfilled and happy is out of reach, and no amount of diving into health foods, exercise, and keeping plans to be surrounded by loved ones will erase that constant isolation I feel. I suppose I'm just not valid. I do all the things but it's still all my fault.</t>
  </si>
  <si>
    <t>I do all the things</t>
  </si>
  <si>
    <t>uiuiuiztre</t>
  </si>
  <si>
    <t>I've been struggling a lpt for the past two years. I had amazing months, I had suicidal months. But my mood in general changes from extreme euphoria, where I feel like I could do everything and that evefything is amazing, to feeling so depressed that I barely get out of bed, feel horrible and have suicidal thoughts. 
I fucked ip so many relationships in the past two years. Literally every relationship except the one with my father changed constantly between lovinh peopke and absolutly hating them.
Lokking back, I tried most of the time to desteoy my life. I got addicted to alcohol and I have barely any friends anymore. 
And all of this because of this fucked up relationship. It was all my fault. I should have helped. I'm such a horribke person. 
I really don't know what to to anynore. It's like I try to push everyone away whilst being extremely anxious of being alone. I really hope to fuck up my life so badly, that there's no other oltion than suicide. 
(I hope you can read it. Writing drunk is hard lol)</t>
  </si>
  <si>
    <t>I fucking don't know</t>
  </si>
  <si>
    <t>depresso_excesso</t>
  </si>
  <si>
    <t>I’ve been fighting my boyfriend all day because I’m just done, and I can’t explain why because he doesn’t get it, and when I do he simply says “get help” or “that’s why you need medication” and he just puts me down for being the way I am. 
I told him four months ago I felt he didn’t like me anymore, he said he’d change, I’ve said it more than once the following three months. I can’t do this anymore. I feel like running away and I feel like taking my life all at the same time, it’s really hard on me. Every day feels so fucking horrible and expects me to cook and clean and everything I say to him he turns against me. I try to break up but he doesn’t think I’m serious because I tried so many times. He thinks I have to pay him if he moves out, that surely is not the case.. 
He keeps telling me just because he gave his ex a tonne if stuff doesn’t mean he have to give me anything, and even said he didn’t want to “waste” his money on me. 
Now he doesn’t want to go out with me but he wants to go to my friends birthday, I don’t get it. 
I feel so lost and tired and alone. I have no one to talk to, I need someone to call and text but there’s no one here that understands. Apparently it’s taboo to talk about in Denmark, since everyone thinks medication is the answer to everything. I just want a friend</t>
  </si>
  <si>
    <t>I need someone to talk to ASAP before I end myself</t>
  </si>
  <si>
    <t>DeadInTheLivinRoom</t>
  </si>
  <si>
    <t>lonely, depressed and suicidal. nowhere to turn. nobody around me seems to get it. im all alone. spent my days high and in a haze. all of my stresses go up in smoke and my thoughts turn to dust, although many of my darkest thoughts come to me while high too. as i sit here high and typing this, i am at my lowest of the low and keep thinking of dark thoughts. thinking of planning or at least setting a date. im good for nothing, and will remain that way. the one thing that keeps me going is hope and small things i enjoy. im running out of both. anyway, just needed to rant. have a great day</t>
  </si>
  <si>
    <t>feeling like its coming to an end</t>
  </si>
  <si>
    <t>ohftt124</t>
  </si>
  <si>
    <t>Idk why I'm even writing this. 
Life just has the ability to hurt so bad sometimes.
Not looking for any "it gets better" replies. I know it does. These feelings are only temporary. 
But fuck these feelings, man.
I do it to myself. 
My life is the reflection of me. 
And I hate myself.</t>
  </si>
  <si>
    <t>Bro I'm so fucking sad... 😔</t>
  </si>
  <si>
    <t>floatincloud</t>
  </si>
  <si>
    <t>We were best friends, and I liked him, he liked me. It was just something that went unsaid because we both were too afraid to say anything. We argued often because he was always with a new girl every other week and I didn’t have the balls to tell him, I’m in love with him. I haven’t dated many people but, when I think of love the way I felt when he was near me was definitely something close to it. I’ve never felt such strong emotions with someone, emotions you can feel through your body. And I’m not saying sexually. Even when we weren’t on good terms, every time I saw him it was the same.
A few months ago we both admitted we had feelings for each other and never talked afterwards. In the past I had been pretty brutal, I was sad, I didn’t trust him, there were times that he’d gone behind my back and I felt quite used. That wasn’t an excuse though for me to be so cruel. But maybe I should know what’s good for me. 
Told I asked him if I could talk to him, when we met eyes I felt so calm yet like I was going to choke. I’m so sorry for what I’ve done to you because when I asked to speak to you, you said No thanks.
I don’t know if I’ll ever get to apologize but, my heart collapsed at those words all over again. Maybe after days of waiting and planning what to say this is what was supposed to happen. You leaving me there dumbfounded and walking back to your new girlfriend. Maybe I just don’t know what’s not good for me and you do, I’m so sorry. I think I may be able to move on now, slowly.</t>
  </si>
  <si>
    <t>I tried to apologize to the boy I’m in love with today</t>
  </si>
  <si>
    <t>DeafmoonPhoenix2</t>
  </si>
  <si>
    <t>It's a weird feeling and I understand that becoming a woman won't change a single thing, but my mind keels saying that if I became a woman, it would be all better. 
But I know that it won't, it's a conflicting feeling because my mind says it's the right thing to do. 
Fuck it, I'm sorry if this post has offended anyone, I don't mean it. I just wanted to get it off my chest.</t>
  </si>
  <si>
    <t>I don't know why, but since I've been depressed, I felt that my life would be better if I was a woman.</t>
  </si>
  <si>
    <t>Queer</t>
  </si>
  <si>
    <t>Head_Clock</t>
  </si>
  <si>
    <t>if you are a neet, hikki, interested in that way of life or just want to   discuss some stuff there is a server for you. it's a new sizable  server  with good management. /TM5wYdj</t>
  </si>
  <si>
    <t>server for neets and mentally ill people</t>
  </si>
  <si>
    <t>GreatIsOurGodJesus</t>
  </si>
  <si>
    <t>Now I know what some people are going to say 
“Your targetting people”
“Stop forcing your stuff”
“This isn’t the place”
Well, Hear me out. You are carrying an heavy burden and you can’t do it alone, and you don’t have to, you can be set free, as a free gift!
if you ever want to talk and or need prayers please ask! (Ephesians 4:32). You are struggling and don't know how else to deal with your pain. It's not your "fault" or something someone else and you are doing to hurt you. God wants to heal, wanting no one to perish but for all to come to repentance and belief in Christ Jesus our Lord. Galatians 6:2 says to "bear one another's burdens."
If you are struggling with self-harm yourself, please find help in a trusted adult right now. Even though these actions may seem like they help, they could eventually develop into even greater struggles like addictions to drugs, alcohol, or even eating disorders. In fact, you may be dealing with some of that right now. But, my friend, you don't have to suffer alone.
While all addictions are hard to overcome, help and treatment are out there and available—recovery and freedom are possible. We believe that no matter what you're wrestling with—self injury, depression, drugs and alcohol, body image issues, sexual addiction, or other areas of brokenness—God can heal all things (1 Peter 2:24; James 5:16; 2 Corinthians 4:16).
Is cutting linked to suicide?
Self-injury may not always be about attempting suicide, but the damage done while harming oneself always carries the risk of inflicting serious, and even lethal, results, regardless of whether suicide is intended or not. The continued cycle of addiction and self-harm, as in substance abuse and other eating disorders, can have a destructive effect on one's health both physically and mentally, and the struggles can worsen over time without treatment [2].
It's not too late to stop.
If you are practicing self-harm, please talk to counselor or pastor as soon as you can. Depression may be very real, but it doesn't have to be the end of your story. You have the power to make the choice to seek help and recover (Philippians 4:13). "When the righteous cry for help, the Lord hears, and rescues them from all their troubles" (Psalm 34:17).
Cutting very often stems from a very low view of self, seeing yourself as worthless or invisible, which is totally countered and met by the reality of God's love. Listen to the words of Lord Jesus Christ in Matthew 11:28-30. He's talking to YOU: "Come to me, all who labor and are heavy laden, and I will give you rest. Take my yoke upon you, and learn from me, for I am gentle and lowly in heart, and you will find rest for your souls. For my yoke is easy, and my burden is light."
Struggling in this world can be a good thing. We have a fallen corrupt world/society. Pain and suffering can give you endurance, long suffering patience, and make you depend on Jesus Christ our Lord and Savior who died for our sins according to scripture, buried and rose again according to scripture. 
The grace of our Lord Jesus Christ be with you all. Amen. 2 Thessalonians 3:18 Mark 1:15 And saying, The time is fulfilled, and the kingdom of God is at hand: repent ye, and believe the gospel.  For we have sinned but God sent Christ to die for us and rise, so we could be saved by grace through faith!
Please don’t harm yourself, love ya!
I care about you and there is Hope, but your sins have broken and corrupted you and if your not in Christ your seperated from God, Dead in your sins. And God doesn’t want you to perish in your sins, but God is Holy and Just and must condemn you. 
People try to find pleasure in food, sex, money, worldly achievements, but they are temporal, you can only find true peace, joy, satisfaction, purpose and meaning and everything you truly need in Christ Jesus our Lord, and God offers it as a free gift.
Now, you may feel like a dead walking corpse, useless, hopeless, lost, just basically numb and hurt. I’m not saying your depression or anything will go away, but you will have true eternal Hope peace and joy and true life, never being alone, and having the Holy Spirit, the comforter and true purpose and everlasting life, for this world is just a vapor compared to everlasting life and the glory that awaits us believers.
But There is Hope. Now many people have been decieved by the world and the devil and their sin and try to hide from God, but Their is intellgent design, we have a conscience, we know good from bad, obviously God exists and Christ proved He is The Son of God by dying for our sins according to scripture, buried and rose again 3 days later according to scripture.
Well it is because of sin. We are all sinners. The Bible presents a clear and consistent message that all people have sinned. Romans 3:23 says, “For all have sinned and fall short of the glory for God.”
As a result of the fall in the Garden of Eden, every part of us has been corrupted by sin—our minds, emotions, flesh. We don’t seek after God.
The penalty for sin is death. Romans 6:23 says, “For the wages of sin is death, but the gift of God is eternal life in Christ Jesus our Lord.” What is a wage? It is the “money that is paid or received for work or services.” In other words, it is what you deserve, what you earn. Romans 6:23 says that death is the wage for our sin. It is what we earn. We deserve to die and live separated from God forever.
What is the Gospel? The Good News
Since there is no way we can earn our way back to God, the Bible says He came to us! This is the good news—the Gospel.
Christ died for you. Romans 5:8
8 But God commendeth his love toward us, in that, while we were yet sinners, Christ died for us. The Bible says that even though we deserve the death penalty for our sin, Jesus took the penalty. He died in our place. Three days later, Jesus rose from death, proving that sin had been conquered. 
You can be saved through faith in Christ. Ephesians 2:8-9 For by grace are ye saved through faith; and that not of yourselves: it is the gift of God:
Not of works, lest any man should boast.
We must Repent and believe in the Lord Jesus Christ, Christ is the one seeking, who died for our sins according to scripture, suffered, buried and rose again according to scripture (1 Corinthians 15:1-4, Romans 5:8, John 3:16, Romans 3:23-26, Ephesians 2:8-9, Isaiah 55:6-9)
God himself came in the person of our Lord Jesus Christ to suffer the wrath of God we deserved, died for our sins buried and rose again. Repent and believe! God doesn’t want any to perish but for all to come to repentance.
Luke 19:10 For the Son of man is come to seek and to save that which was lost.
We are the ones hiding, dead and a slave to our sins. Luke 13:3 I tell you, Nay: but, except ye repent, ye shall all likewise perish.
Isaiah 59:2 - But your iniquities have separated between you and your God, and your sins have hid hisface from you, that he will not hear.
Mark 1:15 And saying, The time is fulfilled, and the kingdom of God is at hand: repent ye, and believe the gospel.</t>
  </si>
  <si>
    <t>There is Hope!</t>
  </si>
  <si>
    <t>Alu71</t>
  </si>
  <si>
    <t>I have a doctor's appointment booked for tomorrow, but I don't know what the point to it is. You can only put a person on so many medications before your relationship becomes more of a sales pitch than a solid solution to depression. 
So many stories of people on the verge of complete breakdown and the mental health community seems to turn a blind eye to those that need intervention. 
It's really up to the individual to take matters of mental health into their own hands and find a stable bridge to cross to happier times. It's hard to do when you know that your mind is wounded and sensible solutions seem like too much effort to think of. 
What doesn't kill you makes you stronger - isn't that how it goes? Know that when you make it through to the other side, it'll be your doing and you'll come out stronger for it. When you're stronger you'll make those sensible decisions and you'll decide that you never want to go back to the way things were - you'll build your resilience and a stronger support system that will be there for you when tough times hit. 
Give yourself a break today. Know that better times are around the bend. Just believe in yourself and your ability to survive. Know that you're not alone in your battle. I'm right here battling with you.</t>
  </si>
  <si>
    <t>Doctors are for prescriptions. You are your best medecin.</t>
  </si>
  <si>
    <t>The_Badass_Unicorn</t>
  </si>
  <si>
    <t>I've been lucky for the past week or two but today I was hit by a short wave of depression, and had my first suicidal thought. I am a bit better now, but I still have to force myself to write this whilst claims of this being bs repeating in my head.
I begun writing down what I was saying out loud to myself, and it kept coming. There are some ways this method doesn’t perfectly caoture the thoughts, as I was reminded by the voice in my head, but it's still an interesting exercise, and I hope to be able to use it to better assist myself when I get compleatly over this wave, it might be as soon as tomorrow, I've never had such a short burst before.
What follows is the unedited text I wrote, and I'd like to mention that I ridicule and insult myself, as well as encouraging suicide. I also delegitimize the text itself, and there were several point where I almost stopped writing. If you think this will make you feel worse, please don't read it, and if you do it anyways I'm sorry.
Wtf are you even thinking, writing just means you'll be editing everything you say, thia isn't an accurate account but a pathetic excuse to get people to feel sorry for you, you aren't even quoting me accurtely, and you can't type fast enough to represent the stream of cpnciousness, this ia typical of you; coming up with childish idotic "ideas" that don't serve any real purpose, because they're not grpunded in reality. You are pathetic, did you just hope you'd return to the topic of suicide because you wanted to capture that? This is so stupid, if you were really depressed, you couldn't be writing down your thoughts like this, because you would believe everything, I mean they're your thoughts, but no you are special and somegow qualified to redefine depression into this extra stream of thoughts srpperate from yourself, becuse what? Did you study psychology? Didn't fuckong think so, you're just making up something tht sounds like it could be depression causing it, because you want to feel special, and for your friends to care, because you reduce them to idiots who only care about you if you are depressed, but that's you; you are the one only caring about people when they are depressed, you're sickening, you are pathetic, and it's sad to see a person so low in their ability to understand shit, that they can't even have thoughts that matter, it's you who said that value comes from a persons ability to experiwnce reality, so by your own fucking logic, you're wortgless, because you're experience of reality is without any substance. Just a overaimplification of a narrow focus, that isn't placed at anything in particular, and you keep pretwnding to be so deep, you keep offering advice, you arrogant asshole, but you know you aren't helping, you just don't care about anyone but yourself, and don't care if you're so-called "advice" or "support" is more likely to do harm, you just want to feel good, anf sound smart. You're a parasite; you find people who suffer, so you can feel like you are a part of some real struggle, and that you are fighting a worthwhile cause, but you don't even come close to conceaving the horrors, and you don't even try to verify the data, you aren't fighting a worthwhile cause, you aren't even fighting, you just pretenciously participate in politics, by doing nothing after you show up late (when you show up), you aren't fighting a worthwhile cause, because you aren't existing as a worthwhile existance (well made sentence, dumbass), you shouldn't exist, you don't even know what to do with your life, and that's the most intelligwnt thought you have because you're useless, and oh hwere we go, the great thing you've been waiting for, behold steffens o so profpund and real suffering, as he's imagining a voice telling him something he so pathetically wants to hear, so that he can live up to the standard of the other depressed people; you should fucking die.
Happy? At least you punctuated that sentence, not that it matters im this gramatically useless piece of illiterate garbage. You aren't worth existance, you aren't even fully existing now, you aren't concious enough, you still waste as much, or actually more resources than others tho, as you eat whenever you're bored or sad, you weakling. I mean you do medicatipn that makes people eat so little it's a health risk, nd you still become a fat ugly idiot, no wonder your a virgin, and no wonder with having to live as a sub-human, that you are so sexually fucked up, i mean you can't even shut up about it! You long to tell people about your disgusting habits, and your pathetic sexuality, even writing this you can't help but fantazise that the person reading it (because you're going to be a dick, and give someone this to ruin their day, because you're a selfish jerk, and even this parenthesis is a way to make them feel too guilty to point out that you're being a dick to them) validifyung your fucked up sexual desires, becuse you know deep down how fucked up they are, and you are disgusted by yourself. Now that you've made sure to make a fucking point out of sex, you can finally return to how gross and useless you are. You picked music, as if you had any talent, or a fucking brain, and you were ambitious enough to assume you could have neuanced profound ideas, and even the ability to express them musocally? You can't even play an instrument, nor can you sing, or keep time, or do anything remotely useful. And not only are you arrogant enough to think you should persuit a meaningful field, despite beimg a meaningless person, you actually have the audacity, and the sadistic capacity for cruelty to plan to becomme a teacher. A fucking teacher, as if you would ever pass the level of a musical illiterate, let alone a music student! You should be ashamed that you are wasting the time, and labor of the people who keep your sorry ass alive and entertained, but you should be more than shamefull that you plan to ruin the lives of prospiring musicians. You are going to be a negative influence on anything you touch this is why you should just quiy school, leave your mum, and go into the woods where you can let your incompetance kill you. Or even then the poor plants and animals you'll manage to make shot worse for will habe to suffer your remaining exiatance, so you should end it quick, but why even bother, you don't have the guts; you can't understand the signifficance of anything, and thus not thw damage you are imposing on thw world by your prolonged existance. You should never have been born you aren't going to be happy, and your gonna make people who were supposed to be happy sad, and ashamed to breathe the same air as you. No wonder you allways have to initiate conversations (here you go guilt-tripping the reader), people don't want to talk to you, or see you, or exist with you. It's because of people like you there is hate in this world because people hate you. You hate you, your mother hates you, your dad hates you, the rest of your family hates you, and still they so so much, amd you can't even be grateful for it. You are a moron, an imbecile, a pretencious elitist and at the same time an illiterate idiot. You think you're special, but you're just wrong, and there are an infinite number of very unique ways to be wrong. You need to stop all this, and just kill yourself. And don't fuck it up like everything else, find a way someone else who actually has a brain has come up with that actually works. You fucking idiot, you can't even go to sleep but must procrastinate by inventing depression to justofy feeling worthless, and then just making up some iditic fantasy about how it's speaking, based on actually depressed peoples neuanced artistic expressions. You can't do that, because firstly your dumb, and secondly your not depressed.
27 aug. 2019</t>
  </si>
  <si>
    <t>Tried giving my depression the pen</t>
  </si>
  <si>
    <t>HoboSnobo</t>
  </si>
  <si>
    <t>I'm a 31 year old man. I have a fiancé with 2 older kids who live at home. 
But even when no one is there during the day, I can't be there. My car has become my safe space. 
I will literally drive to a parking lot somewhere and sit in my car and listen to music for hours, just to avoid being at home. 
Anyone else have this same experience?</t>
  </si>
  <si>
    <t>My home will never be my safe space.</t>
  </si>
  <si>
    <t>Jwooj</t>
  </si>
  <si>
    <t>I (, going to hit 19 on October) am wondering what the fuck i'm doing with my life.
I  just started university (i'm from Brazil) at a public uni (that on my  city it's the most difficulty uni we have) last year. I've got a  internship program (dunno if it's the correct term) last year and i'm  working at this place for about 1 year. I was in the second semester of  Uni. A few days after I've got my job I just locked the course.This  semester, I tried to return on my studies. But I just can't. I try  everyday to go but everyday I make an excuse to myself to not go. I  already accepted that I don't like my course that much (i'm coursing  System Analysis and Development). No, it's not like I don't like my  course, I like programming and IQ things, I like coding. But, on the  first semester I missed a few social encounters for the freshman year on  the first month, so everyone knows everyone but I don't know no one.  I've missed the first month of study too (I was assaulted and my mom,  since I was 17 and legally underage, didn't let me to go to Uni cuz she  was afraid the two that tried to rob me would try to find me again cuz I  had beat them), so it was hard cuz I didn't knew what was going on and  didn't knew no one to ask; later i've managed to acquire some friends on  my class and somehow I passed to the second period. Then, I locked it.
After  I locked it, I started doing drugs and going on hang outs with my  "friends". Got addicted to cocaine. Few months later, I've managed to  get out of it and started going to gym. Man, I never felt so good as  when I was doing regularly gym. I've felt so nice like I never had. I  didn't felt sad like I've always been, I felt confident, I felt me, I  could finally be myself. But it's not like I wanted to make money from  gym or go on competitions. I just felt so good doing it, didn't matter  if the results would impact my career or my studies. I was, for the  first time in my life, able to say that I was truly happy.Then, I lost  myself again on weed, turned on a lazy person, and stopped going to gym  one month before returning to the studies. When I saw, all my life was  focusing on weed, getting the better pot, going on hang outs with the  same old friends that I've promised myself I wouldn't go, just cuz "now i  can control myself". Sure, i've never got close to cocaine again (and  i'm sure i'll never do), but, focusing my life around weed and hang outs  made me feel very empty, like I have nothing to show, i'm just a empty  shell that goes on social hangouts, smoke weed, hear some music and then  go back to home to go work on the other day.
At  the begin of this month, I've unlocked my course (I said to myself I  need to finish it if I want to make money, cuz here on Brazil, if you  only done highschool, the jobs you can get are very poorly, so i'm just  trying to not get a terrible job). So, i've promised that now I would  finish this shit, but as the first weeks gone, I started missing class  to hangout with friends, to smoke weed, to play some dumb shit I don't  even want to on my computer.
I  want to lock the course again and start gym again. But if I do, i don't  know if I can complete it before they kick me out for being "afk" when I  return. I don't know even if I'll return. And I'm afraid that i'll lock  it up and one month after gym i'll start droping to smoke weed again  and start spending all my money on hangouts and pot again. For sure I  can control myself better now than one month before (this entire month  was a fucking introspective fight to reassure my relationship with  marijuana, i can't tell you guys that i'm not a addicted anymore, i'm  afraid of my old habits, but i have a better control at myself now).
I  can't even control my money. I've been spending near to my entire  salary on hangouts or weed-related things. I'm trying to upgrade my PC  specs and buy a TV for my bedroom for eight months and I didn't saved  not even $30. And I'm always promising myself that I'm going to give a  break from hangouts, that I'm going to deny some parties, but when they  call me I always feel like I need to go (after some research, I think  that i'm suffering from FOMO). On this part of my life, I can affirm I  don't know how to control myself. I've tried so many times, but then  friday comes and here I am at another party.
I  just dunno what to do. I need another perspective. Another way to see  things. I think i'm so close into these things that i'm missing others  POVs. I need advice and help, I know it's hard to tell something just by  what I told you guys, and that I should go to therapy (It's not like I  can't afford it but I don't have much money and this would suck at least  70% of my free money, I dunno if the investment would be worth it), but  I really don't know what to do anymore, and after some things that  occurred last year I can't openly talk about this to any of my friends.</t>
  </si>
  <si>
    <t>Depression sucked me to bad habits and now I feel lost and don't know what to do with my life.</t>
  </si>
  <si>
    <t>SadSomeplace</t>
  </si>
  <si>
    <t>On the surface I have probably just about everything anyone could want. I have a house, a family (wife and 3 kids), a six-figure job where I work remote (so no commute or stress there) and yet I find myself just wishing for death most of my waking life. I don't want to live out the next few decades. I'm so bored and there is literally nothing that I look forward to. Everything is a chore... something to get over with. I don't enjoy anything. I don't look forward to anything. I'm not suicidal because 1) I'm too chicken to actually go through with it via any method and 2) it hurts me to know how much pain it would cause my family and 3) I do have a bit of a religious side to me that thinks it'd be wrong to do that. Those are the only things that are keeping me from just saying "That's it. I'm done!" There is absolutely nothing that I want to keep existing for. Sure, I'll go to my kids' school and sports events and tell them "Yay! Good job!" But that is just superficial stuff and even those events just feel like obligations. 
Like so many other posts I have read on here that say "I just wish that I'd die in my sleep and not wake up" that's exactly how I feel. And I feel so guilty for saying it given all the great things that I have, but it's the truth. I've kind of expressed this to my wife and parents have received nothing but love and support and that's what makes it so horrible. I don't know what else to do but I just can't take this much longer.</t>
  </si>
  <si>
    <t>Not sure what to do, but I can't take this much longer</t>
  </si>
  <si>
    <t>notamorningpersonnn</t>
  </si>
  <si>
    <t>Depression is crying to yourself anytime you get the chance, even if you feel numb. You still cry. You cry and you have no idea why you’re crying. You just feel empty. Like your existence is completely pointless. Like your heart is wasting its time beating for a broken soul who sometimes wishes that it would just stop. 
Depression is feeling so many emotions, all while feeling nothing at the exact same time. It always seems impossible to pinpoint “what’s wrong” when asked. Everything is wrong but nothing is wrong all at the same time. “I’m just tired” or “I’m just stressed” or “I’m just a little down today” are typical responses. How do you tell somebody “I’m depressed and don’t want to be alive right now” when they ask the simple question of “How are you?”. Simple: You don’t. You brush it off as something fixable. It’s easier that way. 
Depression is knowing that you have things that need to be done, but not having the energy to do those things. They’re on your mind. You haven’t forgotten about them. You just simply can’t get yourself to do them. It’s too hard. Everything is too goddamn hard. 
Depression is being too afraid to reach out for help, or not knowing how to reach out for help, or not caring to reach out for help because all hope of getting better is long gone. That small glimpse of hope that you’ve held onto for so long, the glimpse of hope that you could feel truly happy for an extended period of time, has faded. You reached out for it for so long, hanging onto every last thread of hope that you could, but now it’s gone. And you have no idea if it’ll ever come back. If you’ll ever want to *try* again. 
Depression is needing something but not knowing what it is. No amount of sleep takes it away. No amount of time spent with loved ones or comfort food or “self-care” takes it away. It’s always there, lingering. Hanging its head over you like a shadow that’s constantly blocking out the sunlight. 
Depression is wishing that you could be different. Wishing that you could’ve been born “normal”, with a mind that you aren’t at constant war with. A war that seems hopeless to fight, but you continue to fight it because you have no other choice. This world doesn’t stop for those of us with depression. It isn’t any kinder or more gentle to us than it is to everybody else. 
Depression is wondering if you will ever be able to feel excitement again. If you will ever care again. Or if anybody will ever notice that you’re not okay. You don’t know how to cry out for help, so how will anybody ever notice you? Depression is an invisible illness. Nobody can see it. Nobody knows. But do you really want them to know?
Depression is standing in a room full of people, yet feeling as alone as you do each night when you lay in bed, just wishing that your mind would shut off for long enough to let you go to sleep. The rest of the world has gone to sleep, but you’re wide awake, feeling numb and empty, wishing that you could just fall off of the face of this Earth. Whatever it takes to make this constant pain go away. But it doesn’t go away. 
Depression is drowning, silently crying for help, but all the while, watching everyone around you swimming, heads above water, having the time of their lives. You wish that you could be like them. Laughing. Smiling. Feeling true happiness. Even just for a brief while. But you aren’t like them. They don’t notice you because you’re silent. You’re silent because you don’t know how else to be. And this makes you feel even more alone. 
Depression is constantly feeling tired. Heavy eyes and a heavy heart. No matter how much coffee or energy drinks you drink, you still feel tired. No matter how much sleep you get, you still feel tired. You have no desire to do anything, not even crawl out of bed and take a shower. It takes every ounce of effort within you to do these simple tasks. 
This is what depression is to *me*. Everybody’s experience is different, but this has been a rough few weeks for me and I needed to get this off of my chest. 
If you read all of this, thank you. This online community reminds me that I’m not the only person in the world who feels this way every day. We’re not truly alone, no matter how much it may feel like it. Thank you guys for being here. Thank you for continuing to push on. Thank you for trying. Thank you for existing.</t>
  </si>
  <si>
    <t>Depression is...</t>
  </si>
  <si>
    <t>Slowbrah808</t>
  </si>
  <si>
    <t>Last year was my last year in middle school. I was in 9 relationships. 9!! And I somehow managed to fuck each of them up. They all said “don’t worry it’s not you, you did nothing wrong”    
But I know that I did do something wrong. There’s no other explanation. I’ve been depressed for a while now (clinically diagnosed) and this whole thing made it much. much. Worse Ive tried writing down my feelings, I’ve tried everything. But I seem to just get worse and worse.
I really don’t know what to do. My situation just won’t get any better. I don’t have any friends, my parents are concerned for me, I’ve even had my fair share of self harm. I’m just really stressed, and I would really appreciate help from someone.</t>
  </si>
  <si>
    <t>I don’t know what to do anymore</t>
  </si>
  <si>
    <t>SardonicVampire</t>
  </si>
  <si>
    <t>I don't even really have the energy to  Type so I'm using text to speech. I am 38 I have nothing  To live for . Where I currently work my boss fights with the everyday she wants me gone so badly. I don't have a degree so every job I've applied for Has been rejected. I tried to go back to school so many times but life got in the way and I have $72000 worth of student loans but no degree. I was with a man for 12 years And he emotionally abused me.  Now I have been by myself  For 4 years. Nobody wants me. I live with my mother now in a very small town with nothing but death here. I have no future. There is no excuse for my life I did all of this to myself and I don't deserve to live anymore. I don't want to live anymore. There is no way out.</t>
  </si>
  <si>
    <t>It's not worth it</t>
  </si>
  <si>
    <t>AlexThaGreat</t>
  </si>
  <si>
    <t>I’ve had so many people “want to help” or “be there for me” just to completely ghost me and leave me stranded when I’ve needed help the most. Life sucks and I don’t even see a point anymore</t>
  </si>
  <si>
    <t>Why do people claim to care then just abandon you?</t>
  </si>
  <si>
    <t>ShawnOfLeBed</t>
  </si>
  <si>
    <t>I've lurked here for quite awhile and have always found many of the other posts and stories relatable. It feels like I've known that I'm depressed but it wasn't until having a particularly difficult day today that I really feel like I've finally broken down enough to fully acknowledge it.
I'm depressed.
Like really depressed. I think I have been for a good majority of my life but it seems to have gotten much worse in the past 3-4 years or so. I've felt almost zero motivation to take care of myself and as a result my health, relationships and life in general have suffered immensely.
I feel strongly that working graveyard shifts at a shitty jod with inconsistent schedules and people has contributed to the problem but as much as I hate to admit it, I don't think it's the root of the problem. It's like I've perfected pretending to be fine while everything is just crumbling in to peices around me. I've been refusing to admit how deep in this hole I really am. 
And now I have no clue if I have the strength to start digging myself out of it. Where do I even start? I know accepting that I'm depressed is supposed to be a good thing but it has me feeling more lost than ever. There are problems I've created for myself financially, health wise etc. that have reached a point of feeling hopelessly irredeemable. I've realized this "armor" I've been wearing of internalizing and pretending is really just another aspect keeping me trapped in denial.
The worst part is that even though I've reached this breaking point and finally admitted that I'm depressed. I'll just loop right back in to my pretending if I don't make the decision to do something about it. But what can I do exactly? It's so fucking difficult to keep forcing myself to ask that same question over and over when there never seems to be any answers...
And hearing people tell me not to give up when in reality it already feels like I have. I just don't know what to do. I can't help but feel like more and more of me is slipping away the longer I let this happen...</t>
  </si>
  <si>
    <t>I just realized I've been displaying almost all of the symptoms of severe depression for years now. Where do I even go from here?</t>
  </si>
  <si>
    <t>Laicte7000</t>
  </si>
  <si>
    <t>My 21-year-old son has suffered severe depression for the last 2 years now. I sent him to counselling and his counselor (who is more of a naturopath) called me one day and said that, although he actually never likes to put patients as young as my son on medication, he would advocate getting him to a physician or a psychiatrist due to how intense his depression had gotten. I took him to our primary care physician and right away they place him on an anti-depressant. From the time my son had his following appointment (he was going to counselling once a week) his counselor called me in the area and said he was very concerned regarding the potential for my son to hurt himself and through some of his discussions with the therapist, he'd insinuated thoughts of suicide. His counselor told that me that I should I take him into the hospital so that he could be admitted for treatment. I took him straight away and then they admitted him into a psychiatric hospital for a week.
While he was in there, he was changed to a different anti-depressant (since they stated, the initial antidepressant was inducing the suicidal thoughts). After arriving home, I noticed that the new antidepressant that he had been prescribed, was causing him to behave in a really apathetic manner. He would sit in his room during the evening and wasn't interacting with friends or family. I saw a post from a friend about how CBD oil can be quite valuable for combating anxiety and depression so I began to collect more information. I also talked to some of my buddies that are doctors and determined that my daughter could stop her meds and try the CBD oil instead. After extensive research we decided to give bioMD+ CBD oil a shot. Over the last 60 days my son once again has happiness and joy back in her entire life. He's is socializing on a regular basis with friends, being goofy and silly with all of the family, and making us laugh nonstop.
Thank you to the bioMD+ CBD and this Reddit community for educating people about the advantages of CBD and also for being an integral part of giving family their son and big brother his life back!</t>
  </si>
  <si>
    <t>My 21-year-old son has suffered severe depression for the last 2 years now.</t>
  </si>
  <si>
    <t>Slimjimjacob</t>
  </si>
  <si>
    <t>Well, this is going to be a long one, but the only person I've ever managed to reach out to fully is my mom (I've failed at therapists in the past). I haven't completely lost hope for my future - and I do have some goals, I want to be a writer/journalist as writing is something I've worked on ever since I was little, and I have some things I want to do with my life, but I can't help but feel like there's something wrong with me. 
First, I should preface this with my elementary and middle school years. I was definetely a social outcast, though I was significantly more outgoing than I was now. I was just a young, stupid, overly enthusiastic weird kid. I got bullied *a lot*. 
Now, let's skip to my 7th grade year. Up until this point, I had continued in my ways until suddenly I became incredibly (and probably overly) self-conscious about myself. I felt like everyone hated me, and that I was destined to be alone forever. I still haven't completely shaken off that feeling. 
Even though I tell myself that not everyone is a dickhead, every once i'll get an insult (usually just a condescending remark) directed my way by some random and I'll be completely emotionally destroyed. I tell myself that i'm weak, both physically and emotionally, and that i'm destined to be rolled over and looked down on forever. I have troubles making friends, both online and offline, because I have a bias against making online friends (in my opinion they don't count) and I have a very cold exterior and am afraid of everyone in real life. 
So - is there something wrong with me? And if there is, what do I do to fix this? I feel like I'll never be able to break this exterior, that i'm worthless, not worthy of having any friends, because I'm not strong enough. But at the same time I don't want to accept there is anything wrong with me. I just wish that everyone got along.</t>
  </si>
  <si>
    <t>15M, afraid im going down a deep rabbit hole</t>
  </si>
  <si>
    <t>516moose</t>
  </si>
  <si>
    <t>I'm not sure how to say what I'm going through. But I isolate a lot. Mainly because I dont trust a lot of people. 
I need someone to talk to. I harmed myself today. First time on a few months. 
When I did I felt like there was no one I could talk to. That I felt I was alone. If I said anything it wouldn't be okay to say it. 
I don't know how to fix myself.
I don't want to live like this anymore though. 
Can anyone help me figure out. Or guide me somewhere I can go. 
I already do therapy, med management, do check ups regularly. 
I feel lost, lonely, and scared. 
I just want to be able to move on, that way I stop hurting my loved ones as well as myself.</t>
  </si>
  <si>
    <t>Hi,</t>
  </si>
  <si>
    <t>jag-lkn</t>
  </si>
  <si>
    <t>How do you "pull up your bootstraps" and get stuff done? As simple as making a phone call to schedule an appointment or chores or finishings important work projects, etc...
I can write a list...know it needs to be done and just walk right by it. I can set alarm/reminders...just keep snoozing or rescheduling them. I know the dishwasher needs unloading, I'm perfectly capable of doing it, but still at the end of the day, have not made myself stop and do it. Could insert many tasks in there for the dishwasher, just an example. I can start each day saying "today I'm going to" only to end each day with "tomorrow I'm going to". 
It seems 1) time just slips through my hands and 2) I feel like I'm fighting an invisible inertia to get started. Once I do get started on the thing, I'm usually ok. But getting over the hump to actually start seems difficult. 
Suggestions? Also...Anyone actually stick to bullet journaling for personal habits? I have thought of it...maybe, but the only way I see it working for me would be the embarrassment of not checking off personal hygiene/basic chores as done when I know I'm theoretically a perfectly capable and bright adult that "should" be able to get stuff done.</t>
  </si>
  <si>
    <t>Bootstraps?</t>
  </si>
  <si>
    <t>dandelion404</t>
  </si>
  <si>
    <t>I'm a 15 year old dude in the UK. I have ten days of summer holiday left, and a crap ton of summer work left to do. I'm in a huge depressive slump right now, having fallen out with all my close friends, not having the regular schedule of school, and being away from the only person who really understands what I'm feeling, who is my head of year. I'm managing to keep myself from doing anything silly but tackling that on top of everything else means it's hard to find the point in doing anything, let alone all this work I have to do. Does anyone have any tips to help me get all this work done?</t>
  </si>
  <si>
    <t>Any advice on how to get more motivation?</t>
  </si>
  <si>
    <t>oldmoldycake</t>
  </si>
  <si>
    <t>First of all i would like to say i am not diagnosed with depression but over the last few months symptoms of it have deffinity be there fairly often and sorry for any poor formatting I'm on mobile.
So over the last few months or so I've been losing motivation to do alot of things i enjoy and i feel like things that i used to enjoy usally don't have the same effect they used too. Plus over the last few months I've pretty much been kicked out of my main friend group leaving me with one or two friends and my girlfriend. I also don't really have anyone to talk to about anything like this becuase the only one i trust enough to ask for help is my girlfriend but shes been in a rough spot and i dont want to put more on her because she has it hard enough with all thats going on now.
But what the problem is thats been eating away at me the most is it feels like im wasting my life. Currently all i do is go to college, go home and go to work. Occationaly see my girlfriend when we can. But i feel like I do nothing with my life and seeing my girlfriend always out with her friends doing somthing just really showed me I just dont do anything at all. I try to find somthing fun to do but like i said i just have no motivation and nothing sounds fun. Then when i manage to get out and do somthing im always alone and it gets depressing and for most if my life i haven't had many friends and I didn't used to feel that way. I really just dont know what to do. I might talk to my doctor next time i see him and see what he can think of to do. Before anyone says to ask my parents they just kinda blow this stuff off and dont take me seriously. 
I guess im just kinda hoping one of you guys has some advice that would help becuase i dont like feeling down all the time and mad at myself but i always end up doing it. If you made it this far thank you</t>
  </si>
  <si>
    <t>Feel like im wasting my life</t>
  </si>
  <si>
    <t>Kansei-kh</t>
  </si>
  <si>
    <t>Hello. I am 24 years old and I recently had the most moving, nightmare like experience in my life. I met a girl from my institute and starting dating with her. I felt in love quickly but started to feel uncomfortable, specially with the fact that she started to date another guy from the same place at the same time. This situation made me feel the most bizarre sensations and images I've ever had. The person who I love being with another guy is just awful. I feel always very sad afterwards. Sometimes I force myself to be happy and convince me that she likes me too but when I kiss her is random that I like it or not, that I feel sad or happy. I feel distant not only to her but to everyone. I tried to stay happy with her but that many upwards and downwards of emotions always affected me. I feel I don´t trust in her nor in him sometimes. I feel like people laugh at me because I'm in love but she leave at night with other guy. It is a secret that she is dating both of us and it was some kind of agreement between the three of us but I feel like in a cage: if i break, I have to handle her dating with someone else, if I stay I have to handle that wheel of emotions. Recently I broke with her because I cannot handle that anymore but after a week I came back because I felt even shittier seeing them together. At least dating her I have some kind of affection.
I feel alone, and this situation just made me think that yes it is a shitty situation but the problem I have comes maybe from very long time ago. She is the first person I date, so I entered into this relationship with inexperience and it has been very hard. I think about the girls I could date but just didn't catch the chance. I think of the experience I lost, the time I lost, of the concerts I didn't go, the people i didn't meet. And now with 24 years old I feel like I haven't lived. I live with my parents, I'm not independent, I don't rule myself, I don't earn my own money. I wish I could have my own place and can do what I want and can sleep with that girl I like or any other girl. Make reunions with friends. Maybe dance or sing out of my lung alone. It's funny because I have a very loving family so what is what makes me feel alone.
I am in a very crucial step of my life and I am afraid, I know I can enter into a good company and make my own living but I feel like I'm not prepared, that many doubts appear in my mind, that I don't know if I can stay concentrated or make a smile during an interview, that a episode of depression may arise, that maybe I could lose my attention or make something wrong I don't know. What is happening to me? Everything is going to change so I have to be confident about myself, sometimes is easy for me to stay positive but right now I can't. I don't want to spoil my opportunity but I can't even manage my time or focus on doing interview exercises. Anytime I feel that I have a good mindset a bad though arises or i feel withdrawn.</t>
  </si>
  <si>
    <t>The contradiction of feelings that led me to collapse</t>
  </si>
  <si>
    <t>I don't even want to "recover" from depression anymore. I do know I could be much happier, but that seems like fantasy. I don't want to get out of it, not because I'm dumb, I know people who have, I just cannot see that being possible. It's like a person living in 2 dimensions, and going up just, doesn't make sense to him. 
I've accepted my sugar addiction is here to stay, I've accepted I'll die alone, I've accepted everything happy and nice is temporary.
If I try to get out of this rather comfortable hell, it's just wasted effort. I think the key to healing inside is to want to heal. I just don't want to. You don't expect a grown man to believe he can fly, or breathe water, and I cant expect to be free from sad feelings.</t>
  </si>
  <si>
    <t>Depression is my friend. Depression is the love of my life. I won't let Depression go. I want depression.</t>
  </si>
  <si>
    <t>bamklassen</t>
  </si>
  <si>
    <t>Hi everyone,
A lot has been going on in my life, got a new job at a place I really enjoy. Around the same time, we got a puppy and life has been great....right?...no...it hasn't....I am currently losing my battle with depression. I can't sleep, (3 hours max, even with sleep aids), constantly falling asleep or getting super close at work, frustration with work, frustration at home, and I just don't know what to do anymore. I have been seeing a therapist for over a year and been talking to a psychiatrist for the same length. I have tried many different prescriptions, but nothing is helping. I got so frustrated that I "faked" my positive results with my therapist. I needed the small win because I can't win at anything. I essentially told him I am in radical acceptance and I don't care anymore. But honestly, I am broken. I am stuck in my own personal hell and I'm desparately trying to claw myself out. I feel tormented. I'm battered. Feel like I can't do anything. On top of it, I have spent thousands on mental health care and there are no results to show for it. 
When I look at the grand scheme of things, it gets worse. I am not doing something I am passionate about. I am physically and mentally unable to help out at home with chores because I am so broken down after work. I am hitting rock bottom. Wife and I have been trying to pay off water heater damage and furnace damage for over a year. It seems like we will never have money again. I genuinely dont know how I could be this way. I make good money but none of that money goes to anything except repairs on the house lately or bills. I hate this life....this is the so-called "American Dream." It's not, its a nightmare. 
To make matters worse, I know I am useless. I come home, with little energy, but play video games. I know, you're like "well you have energy to do that?" No...I don't...I mindlessly play by muscle memory. I can't help it...it's the only thing that brings me gratification these days. I rather be in that world than here. 
I don't have confidence...moved when I was in high school and went to a high school that "shunned" me for being new. Got threats simply for talking to certain people. I was isolated there.  When growing up, I was taught to be perfect or else there was a beating waiting for me. All of this is trapped within me. 
I barely have friends. All my friends I used to stay in-touch, haven't talked to or seen in years. (My parents moved me around quite often). I am desperate. I love hanging out with friends, but I can't because I don't have any anymore. If I am honest, I don't have decent social skills any more. I am too exhausted to even start or keep conversations with anyone. 
I simply can't maintain myself anymore. Can't manage time, can't manage my schedule, I have diffculties getting ready for work each day. 
I hate seeing my family (Parents and brothers). Honestly, the only family I have is my wife and dog (no one else exists to me) My wife is absolutely amazing. I wouldn't be here without her. But she deserves better. She deserves a stress free home without having to worry about her husband who has thoughts of self-harm. She is the best human I have ever met who always puts others before herself. But I can't be my best version for her. I have tried, but the best version of me is shattered. 
 I have tried talking to people, but it just isn't working. I am tired, exhausted, gassed. I can't do chores and I can barely muster any energy to work on projects at work. This is my breaking point. 
I believe life continues with the survival of the fittest, what if mental health is the way the universe is telling me I am not a survivor? I have been at this for most of my life with the upbringing I have had. I can't do it anymore. 
I'm not seeking attention but rather I had to type this out somewhere because I can't handle this. I have tried and I am giving up. I can't focus on any one thing except video games. They are the "background" noise to distract me from the crumbling world around me....
**TLDR; I am currently losing the battle against depression.**</t>
  </si>
  <si>
    <t>I am losing my battle with depression...</t>
  </si>
  <si>
    <t>speechballoon25</t>
  </si>
  <si>
    <t>I don't like this.
While it may be true, often, there really is no amount of gain that can compensate for the pain of loss.
The reality in my life of what I believe of Him has been on the flip side. And so I fear Him more than I love Him. The past few years impressed this anxiety in me that He's on a stake out to take away everything that's good - everything or everyone that I get attached to. Now I'm afraid to stay too close to anything or anyone. Like some sort of defense mechanism, I sort of distance myself to manage expectations. But the lack of close relationships and the loss of interest to things I once so loved are also weighing me down.
It's a helpless cycle.</t>
  </si>
  <si>
    <t>God takes away something good to give something better</t>
  </si>
  <si>
    <t>Bi_prodite</t>
  </si>
  <si>
    <t>Hey i just realise my problem recently and it still as fucking always boggling my mind, i just want to go to the professional but i am still unemployed, but for my parent they have money, and i really want them to actually pay for my problem.
But here's the thing, my parent and i have so many fucking problem about communicating, and i really need this one to go as smooth as possible without getting on each other nerves, because both me and my parent are hot-headed and always think "i am right", and i need help how to get myself the help that i want without having another fight and end up makes me suffer more.
Ps : i want to do this because we recently having a good moment and it seems that she doesn't gonna push me away this time, so i really need this to sorted out as soon as possible, before things back to shitty again</t>
  </si>
  <si>
    <t>I need help to open up</t>
  </si>
  <si>
    <t>poppyqueensssy</t>
  </si>
  <si>
    <t>Playlist that mixes Andromeda by Weyes Blood and Satan in the Wait by Daughters - check.
Long duration bus that will take 2 hours to take me home - check.
Some kind of melancholy that's taking over me over the past months/year - check.
(Also, I'm kinda hungry)
Ok, so this is poppyqueensssy's lonely feeling. This is a feeling. We don't compare feelings. We feel it. I feel lonely. Keep it in mind, please.
I am poppy. I just turned 21 one week ago (woohoo!). I'm in the last semester of college. I have a girlfriend. My friends vanish like all the time.
I never really had friends outside school. My parents were/are over-controlling to the point I grew up all alone in my grandma's house (zero childs besides me).
My relationship with my parents was always... cold. I kept myself in my room. They mind their business. They got a new child that isn't atheist, and that's cool. We are in separate worlds, and that's it.
 I always lived distant from everything and everyone. My friends lived near downtown, and me in the "countryside", but we used to make efforts to see each other. We studied togheter from middle to high school.
Finishing high school, we stopped seeing each other as frequently as before. I choose to attend to a college in the next city. I spent a year following the routine: wake up 10 am-1pm, play some games (OW, TBoI, Ori...) 'till 4pm, take a shower, go to college, arrive there 6pm, go back home 11pm, arrive home 0h30am, surf the net 'till 4 am.
I was lonely as fuck. I lied about having a girlfriend. I lied about going out with my friends. I lied a lot. I didn't live, so I just didn't have stories to tell, then I lied.
I had two girlfriends before this one. One lasted one month and the another one day.
Everytime I messaged my friends to go out, they did the same thing (and still do):
"Allonz-y, my friends!" 
"Yep, California here we come" 
"Okay, see you there" 
Then, when I'm in the location:
"Sorry bro, I forgot it", "sorry bro, this happened", "sorry sorry sorry...........
The second college year was were I first met my girlfriend (she was gf of some other guy then). She was just like me. We had so much fun together. We were the best friends I could imagine. I never had this kind of approach with another human being before, besides a friend that lives across the country (we used to talk by messages). I loved it.
She told me everything about her. Everything. The tastes in music, food, games, the stories, the fucked up cheating on her boyfriend, everything.
Later that year, she broke up and we started dating. Later on (when we were already a couple), she said she was already in love with me, even when with the other guy. And I felt for her too.
I finally got a job, and her too, and I thought of asking my best friend to be my gf. She said yes. I was so happy.
Bad trait of personality? I am a jealous person. Can't control it very well (but I see some r/selfimprovement lately).
I think my passive aggressive gf is the only person in the world that keeps me in reality. She is my sun. She is my ruin. She is the heavy. She is my hero. She is everything for me.
Everytime we find a point we disagree, I fight to win (for I am a proud person - another bad trait of personality), and she gives up and ignores me. I hate it. She is everything to me. And she stop talking to me? This is hell. At this moment I regret everything. At this moment I know I'm wrong. At this moment, I swallow the pride and come back to her.
She's there. Like she doesn't care. With her "conquer me back,, motherfucker" face. It kills me. It really does. Because she knows that my pride vanishes in front of her.
There was a time we "broke up".
She became so mad that she decided to don't talk to me anymore. We would see each other, but she would be silent until I asked her a question. Now picture that. She said "I will be silent because everytime we talk, we fight. If I remain silent we'll get along just fine."
Picture that.
I asked for a time. We didn't fight for the rest of the day. The same day I kissed her and hold her hand. She asked me about the time. Well, she turned from water to wine after the "brake up".
And everytime she goes out with her friends I think she's going to cheat on me. "She already did this" I think. I know that my mind is fucking me up. But it happens all the time. I just try to keep it cool, dying on the inside.
I think I don't just think I will lose my gf. I think I will lose my only friend. This is double damage. Fatal damage.
Sometimes I feel suicidal. I don't have the courage, keep calm. And I know my case isn't that hard to manage. But we are talking about feelings.
My third (listed) bad trait of personality is laziness.
I never finish my projects and always push them to tomorrow. I tried to write dozens of novel books, tried to make a rock band several times, even tried to build a Minecraft house. My projects just don't evolve.
I know if you read until here, you will say that I need to find friends. 
I'm very introverted and I have social phobia. My mind turns every small talk in hell.
I tried tinder to make friends. I am very lazy, and people turn away.
All my gf's friends hate me because I am very defensive around them and I know stuff that they what to keep in the cult.
My friends are missing and I am too proud to try to call them again to go out. It's been years of rejection.
Well, that's the lonely and sad and melancholic side of my life.
It took me 2 hours to do so. That's a repost from r/lonely, by myself.
Also try [this post that talks about how this life is fight with your own head when you are the one that's talking and listening all the time](https://www.reddit.com/r/lonely/comments/cvtxp6/the_rat_appears_from_under_the_mouse_hole/?utm_medium=android_app&amp;amp;utm_source=share).
I'll use 2 minutes to write a couple of things that I like:
Music: Idles, King Gizzard and the Lizard Wizard, Grimes, Interpol and Alona Chemerys playlist.
Games: TBoI!!!!!!! and Skyrim, Submachine Series by Mateusz Skutnik and Cards Against Humanity.
Movies: Amelie Poulain, Pulp Fiction, Friday The 13th and Interestelar.
Books: Stephen King, H.P. Lovecraft, George Martin and Tolkien.
Anime: Bokusatsu Tenshi Dokuro-chan, Another, Revue Starlight and Devilman Crybaby.
Favorite color: purple.
Favorite food: grandma's lasagna
I have a dog, Bob Dylan.
I am trying to learn how to draw.
I want to do something meaningful with my life before I die.
I want to be remembered forever.
And that's it. My life.
(If you think I should post this anywhere else, just tell me. Sorry for the inconveniences.)</t>
  </si>
  <si>
    <t>Life and death, by poppy.</t>
  </si>
  <si>
    <t>TriodeOfficial</t>
  </si>
  <si>
    <t>The worst acid trip I've ever experienced is depression.
Once the trip starts, you become a prisoner in my own own thoughts. And they're not good thoughts. They circle around me like sharks who have found their pray. I feel powerless to fight them all off as I anxiously wait for them to strike and feast on me and hurt me again.
The thoughts never end. For hours and hours, I keep thinking the same thing. I believe I thought of a way out until I realize I haven't. My thoughts are actually back to where I started and I'm just going around in circles in my own mind. I feel worried because I just realized: circles don't end.
Depression feels like a bad acid trip where everything is some distorted, moving, perception of reality. I can see things that nobody else sees and what I see is scary, unfamiliar, and in complete chaos. Nothing makes any sense anymore and I'm not longer in control of my surroundings. But in reality, nothing is actually happening. It's all in my head. But that still doesn't stop me from seeing it.
Depression is like a bad acid trip. It feels like it goes on forever. When I think hours have past, it's actually only been minutes. You constantly ask myself when will this end? You hope soon, but I realize, it's only just begun and I have to ride this bad trip out until it ends.
Logically I know a bad trip will end but I begin to second guess myself: Maybe it won't. Maybe this is the new normal. That's when I begin to panic. 
"Don't panic. Look for help!' I would think to myself. Maybe there's a guru who can help me through. Someone might be able to help. Someone who might love me and hold my hand and guide me through the chaos and show me peace. But I've found that the guru i meet is only temporary. They have guided me further toward peace but can't go all the way. They have their own path in life and they must follow it. Ultimately I'm back to being alone and having to find my way out without them.
"Maybe I can force this to end?" On acid, if I manage to fall asleep, I wake up sober and everything is ok. But this isn't acid. This is reality. Suicide is a bad decision on top of a bad decision. I won't wake up happy. I won't wake up at all. With acid, when you wake up, I would have a funny story to tell my friends tomorrow. With suicide, nobody will be laughing tomorrow. So I've decided suicide is not a good idea.
Today, I wake up and the chaos continues in my mind. The thought sharks are still circling me waiting to bite. Life seems like it's on an endless, shitty, loop.
So I settle in to take on another day because depression is like a bar trip: There's no way out other than through.</t>
  </si>
  <si>
    <t>Depression is like a bad acid trip</t>
  </si>
  <si>
    <t>idlecrisis</t>
  </si>
  <si>
    <t>I mean, a year ago I was pretty much living in a cesspit and had no motivation to do anything about it
Then I started a massive decluttering, deep cleaning project, then fell pregnant, ramped up the cleaning to prepare for baby, had a massive clear out and now have i have a newborn and considering I have struggled with my mental health during pregnancy and post partum, I think I'm doing ok.
I actually have a cleaning routine now. Sure, I don't always stick to it because because newborns can be unpredictable and sometimes you end up stuck to the sofa with a very clingy, fussy baby and you're lucky if you manage to get to the toilet in a seven hour window. But mess deeply bothers me now. I want to do something about it. I find myself using every opportunity I get to quickly tidy things away. Wash dishes, wipe surfaces, put clothes away, do laundry. Yes stuff piles up. But I don't get comfortable with it and I get onto it with the first available opportunity.
I think that's a good thing. I think we're going to be ok.</t>
  </si>
  <si>
    <t>Depression and cleaning</t>
  </si>
  <si>
    <t>22INFINITY22</t>
  </si>
  <si>
    <t>I've already experienced depression and tried to kill my self, so if any of you guys need someone to talk or just to confess, im here for you all, just to let you know you are a amazing person even if no one thinks that you are.
Just a reminder im brazilian 17y Male thats all, but i talk about everything so thats it.</t>
  </si>
  <si>
    <t>If anyone needs someone to talk. Im here to help</t>
  </si>
  <si>
    <t>satansxbitch</t>
  </si>
  <si>
    <t>Today i lost the only best friend i had in the last years. We were in the same class and we both got bullied really hard. That’s how our friendship began and it was so important for me to have her by my side. But i never realized that she manipulated me. 
TW:
She always told me that i am not depressed enough until i cut myself and showed me her wounds. That was the point i started to selfharm. I thought i would deserve it and she would be right. She always wanted to see my legs and my arms and told me that the cuts should be deeper. On this point everything was just going downwards. I had to go to a mental health hospital for 27 weeks to recover after my suicide attempt. When i came out the first thing in my head was to see her and tell her that i‘m going better. But instead of being proud she was angry and the whole thing started again. She often told me that i‘m ill and that all the people hate me. I believed her. She said that i am to fat and i shouldn’t eat that much so i stopped eating and had so go to a mental hospital again. 
I always thought my mental illness would come from the bullying and my step dad who treated me like shit. But the biggest part was she. 
Today she told me i would be dramatic and theatrical. She insulted me so hard and it was the first time i really realized how nasty she is. I started crying and called her on phone because i couldn’t believe it. She insulted me even more and i told her how much her words hurt me. After a really hurtful call i ended the friendship and now i‘m sitting here and can’t believe how a human can be like that.
I really need a hug or something.</t>
  </si>
  <si>
    <t>i lost my best friend</t>
  </si>
  <si>
    <t>cute_aaron</t>
  </si>
  <si>
    <t>This is my first post here. Not depressed, I just wanna end it, I have small close friendships, I need advice on what's the easiest way to end if finally. Not many people care about me, I feel like I wanna end it all, I hold much emotions sometimes.</t>
  </si>
  <si>
    <t>I don't have a depression, how to end my life?</t>
  </si>
  <si>
    <t>tinker12e</t>
  </si>
  <si>
    <t>I'm quite closed off about my mental health. I'm ashamed of it and it took me years to come to terms with it. I've been watching alot of tv shows and programmes of people talking about stuff that they are afraid/ashamed of it. Not many people know about my health health, my boyfriend knows the most about it because I'm comfortable and I know he loves me. Recently I have opened up to a close friend from school. She didnt say much when I was talking about it but I noticed she didnt pick on me, she listened and didnt pry. A friend messaged me a few days asking for some advice on a personal matter and I told her about my depression very vaguely and she has somewhat been nicer to me. I feel she wants to know more about it and I will talk abour much as I can but I somewhat feel people are being nice to me because they now know that majority of the time I have been suffering silence and they feel bad.</t>
  </si>
  <si>
    <t>Opening up</t>
  </si>
  <si>
    <t>brian-d-brain</t>
  </si>
  <si>
    <t>Sometimes I am okay but sometimes I feel like my depression is driving me insane. Tears break out and I do not know how to make this feeling stop. 
I also feel like nothing to look forward to. It feels that Every little or big project I take fails. The things I want feel so far out reach. After many years of fighting I do come any closer to my goals. 
I feel so deeply unhappy because of this. I just don't know how to turn this around anymore</t>
  </si>
  <si>
    <t>Do you ever feel like your depression is driving you insane? Do i need a psychiatrist or something?</t>
  </si>
  <si>
    <t>No-more-kool-aid</t>
  </si>
  <si>
    <t>Why do people always say bullshit like “it will get better” “time heals all wounds” and my least favorite of them all “everything happens for a reason”. Why is it everyone’s first reaction to try and talk you out of killing yourself? Why do we all drink the kool aid and spew nonsense about life being worth living? I’m sure some well meaning non sufferers of depression believe that, but I just can’t even fake it anymore. I see absolutely no value in human life especially my own. I’m an unsatisfied customer with this life stuff, I wish I kept the receipt and could return it to Walmart and exchange it for a quick painless death. I’m almost thirty and a disproportionate amount of my life I’ve been miserable, even when I was a little kid. I’m way beyond depression at this point, it’s seeped into my pores, it’s in my veins, I inhale and exhale self loathing. I reek of despair. I fiercely believe in my need to die as soon as fucking possible more than I’ve believed in any religion. I’ve abandoned the few and pathetic dreams I once had and replaced them with suicidal fantasies. Whenever new people ask me what I like to do I always say some bullshit like writing even though I’ve barely picked up a pen in ten years, but the honest answer would be that I’m plotting my own death. Whether it be slow from health complications due to doing absolutely nothing all the time or a quick blast to the face as soon as I get the courage my life goal is to fucking die. The thought of it makes me cheerful.
After an entire lifetime of dodging suicidal thoughts I eventually said fuck it and gave it a try a few times. Nobody ever tells you but killing yourself is really hard. Really my only deterrent is fucking up and living with some horrible disfiguration as a constant reminder of what a failure I am. I’ve tried therapy, I’ve tried antidepressants, I’ve tried yoga, I’ve tried drugs, I’ve tried sobriety, I’ve tried eating healthy, I’ve tried exercise, I’ve been to the psych ward, I’ve tried love and I even tried some of those fancy depression shades. Nothing. I always end up feeling nothing, even my quick bursts of joy are quickly overtaken by my depression. I know myself, I’m not scared of who I am anymore, there’s nothing new I need to learn about my true self. I’ve done enough psychedelics for an entire classroom. I’ve collected and analyzed the data and I’ve concluded that humans are a disgusting shit species and I want no part with it anymore. 
I truly believe that there is no hope for me. You could find me the best psychologist on the planet and they wouldn’t change my mind. Nor would they do that thing where they make me realize my true potential by asking me questions. I hate myself and wanna die. That’s my mantra. Playing in my head at all times. For 27 years and it won’t stop. I don’t even feel like I could have sex with a woman again even if I tried. I just don’t feel passion or even lust anymore. I can’t even wack it to porn. I used to long for love and companionship now the idea of intimacy disgusts me. I feel myself caring less and less about the people I love every day. Even my own daughter. Yes, terrible, I know. I love her and I want the best for her. Which is why I want to fucking die. Who the hell wants a dad that can’t say shit like “it’s ok sweetie” and mean it? I have absolutely no business having another person looking to mess their role model. You can say I’m selfish and I’d agree with you. But the sad fact is I just don’t fucking care how me not being alive affects my loved ones. It only fuels my self hatred fires and gives me more reason to want to kill myself. Why the fuck should I suffer for god knows how long just so like ten people don’t cry? Would you say sweet nothings about life being worth living to someone with a 27 year long brain tumor, or someone living in an iron lung? It just wouldn’t be true. I don’t feel happiness. I feel mostly empty, careless and sad about how I don’t feel sad enough. I have nothing to offer the world, nothing to offer my daughter, no wisdom or skills to show for my existence on this planet. I feel like being some trees fertilizer is about the only decent thing I can do for the world. I just think the whole world collectively needs to drop the bullshit and admit “yeah life just isn’t worth living for some people”. I’m not drinking the kool aid anymore unless it has cyanide. I’m not convinced life is worth it and I never will be. 
Help me find pentobarbital k thanks.</t>
  </si>
  <si>
    <t>Why do we drink the kool aid?</t>
  </si>
  <si>
    <t>Escape-Volta</t>
  </si>
  <si>
    <t>Ever since I graduated college, I feel completely useless. 
I graduated college last May with a degree in management information systems, but I haven’t been able to do anything productive ever since.
I feel as if I didn’t learn any valuable skills the entire time I was at college, and I never scored an internship the entire time I attended, although I got very good grades. 
The concept of job interviewing frankly scares me shitless. I’ve always had trouble talking to people i’ve never met before, and the process of applying and interviewing is a culmination of my greatest phobias. This, topped with my lack of self-esteem from my graduation has led me into a months long depression. 
I legitimately cant bring myself to do productive tasks. I’ve fell into a pattern of video game and alcohol addiction. I’m afraid to let my father know i’ve been struggling, but I know if I don’t get help, it will only get worse. 
If I had my way, i’d say to hell with my degree. I would be happy delivering mail for the rest of my life. But the way the job market is heading, I don’t know if that will be a viable career path for too long. 
What do I do? Is anyone else in a similar situation? I’ve honestly come to loathe anything to do with IT because of my degree.</t>
  </si>
  <si>
    <t>Post college graduation depression. Venting and seeking help.</t>
  </si>
  <si>
    <t>slvx456</t>
  </si>
  <si>
    <t>No matter how hard I try nothing goes. I've lost too many people I cared about and it sucks. I've lost a woman I was engaged to, left me for my best friend. Lost a woman I love and a friend I would call a brother. Lost a mother a year ago 2 days before my birthday. I don't even bother to celebrate it anymore, sucks cause 4 days after is her birthday as well. Father won't answer my calls, keeps calling me a loser and telling me it's all my fault everything goes wrong. Ever since money became rough I've gotten another job. 90 hours a week and I get no days off. Been like this for a year and a half now. I keep trying and trying to send money back home for my sister's so they don't end up like me. A mess and struggling. I honestly want to go back home and take care of them for myself, but I wouldn't make it. I never will. I don't know enough Spanish to make it by to get a job I want out there. I work in the US just to support my family 3000 miles away in another country. I miss em so much. I'm about to lose my roommate too, so I know rents gonna be a lot more. I might have to relocate to a smaller home just so it doesn't change. I'm constantly losing friends here and there. I don't even remember the last time I went out to enjoy myself. Enjoy the company of others. I only have 2 friends cause they live with me, but I barely speak to them from all the work I do. I honestly don't know what to do anymore. I feel like I do so much, and I just can't please myself with the amount I do. I try I try and put on smiles so no one knows I'm hurting. I'm hurting real fucking bad man. But I don't want people to know, because I'd rather feel all the pain than give you even a single a taste of unhappiness. Every night I come from work I stare into the moon smoke half a pack, and just wonder why is life that fucking bad sometimes. Why now? Why me? There's worse people out there, why me? Everything is just changing too fucking fast and it's just getting on my nerves. I want a simpler time. I want everything to just be normal, and fine. I guess you can say. I want my mom. I want her back so much. She would help me. She would hold me. She would hug me. I will never know that feeling anymore. I feel fucking awful, ever since I've left to the States I never returned because I've been in such a strict budget and sending all I can back... But fuck man, she was a mother, a best friend, my life. And just seeing how she's gone and nothing can't revert back to it sucks. I'm trying Mom I really am. I'm sorry I can't do it all. But dammit I'm trying. My heart aches, my body is sore, my mind drifts. I know there's worse things out there. But man, life is taking its toll on me. I don't ever consider ending it all, thank God. But fuck man, I need to see where the lights shining. I need my shit all answered. I don't care what road I have to take. I want it all to be assured everything's fine. Everything's gonna be better, I don't know when but I hope you see what I'm doing, and hopefully you're proud. I want to know that you're fine Mom, I want to know if you're okay with all this going on. I don't know how you did it with the family, but I'm sorry I didn't give you the credit you deserve. I fucking love you. I will never ever ever say I don't. I miss you. When we meet at heavens door, get ready for the biggest hug of your life.... I couldn't vent this to my friends.. I don't want them worrying about me. I care for them too much. I'd rather be in pain in silence versus letting the world know there's something wrong with me... I'm currently tearing up and typing. If I don't respond fast don't worry, I'm going to be working for the next 16 hours. I was supposed to be asleep but kind of messed that up staying up. I have to be at work in one and a half hours. Might as well enjoy the moonlight while I can.</t>
  </si>
  <si>
    <t>I need to vent, I hate everything at the moment.</t>
  </si>
  <si>
    <t>Oktlouni</t>
  </si>
  <si>
    <t>So I’m 18 ( boy )  yrs old now i won’t tell u guys all of my life I’ll just shorten it to the most important events ok so I’m an adopted child my adoptive father died like 2 weeks after i went to my new home when i was 6 my mother decided to remarry she came back with another man who seemed normal at first then this guy started doing inappropriate things and showing me inappropriate things as well and this continued as i became 14 he couldn’t touch me anymore cuz i wouldn’t let him but never told anyone about it when i became 16 he tried hitting my mother and resulted in a dangerous fight with me ( broke his nose and some other shit forgot what) then i thought that for the first time i was gonna be happy i found a girl i liked and she liked me back ( I become attached rly quickly) she was the one who started calling me things like babe baby etc.. i love u and all that i was in heaven,then she hit me with the I’m not ready for  a relationship and left me, now the only thing i enjoy is getting high or else i feel sad broken my chest hurts all the time empty i don’t care what could happen to me the only time i don’t feel like that is when I’m high or distracted</t>
  </si>
  <si>
    <t>Idk if this is depression or something else help me find out</t>
  </si>
  <si>
    <t>yugertasew</t>
  </si>
  <si>
    <t>Im so tired of this numbness to everything. I thought that jumping out of a plane might spark something inside me, but nothing. No adrenaline at all. I panicked a little while getting out of the tiny ass plane, fucked up somehow, my instructor got pissed at me (I dont blame him for dealing with my dumb ass) and all I felt was bad while falling, it wasnt even scary in the slightest. I was falling from 10,000 feet and I'm just thinking, this is it? Nice view, but why am I hardly feeling anything?? Why dont I feel alive right now? Or scared? 
Could barely even enjoy the view gliding back down, I just felt embarrassed with my group of 9 people waiting down below that I got together, thank God they never found out I fucked up. Had to put on a fake excitement when I landed, everyone cheering, asking how was it, me pretending everything was great while both me and the instructor knew I could have possibly killed us both. 
Everyone else had a blast, they were exhilarated when landing, saying they'd never felt so much adrenaline in their life. I felt very little, like i wasn't fully 'there ' to have the true experience, I probably have some form of disassociation. I couldnt care less about going again, even if I didnt fuck up. It took fuckin 7 hours for everyone to go and I was just painfully quiet the whole time, even though I was the only one who knew everybody there, I'm just so apathetic inside and feel lifeless and hate myself to my core and have zero optimism within myself, and I can't stand it. Words just dont come to me, I had to force every fucking interaction throughout the day, even with good friends and family, just trying not to be too much of a downer but I know I was. Can't stand who I am and and feeling so off, it's so frustrating not being able to just be who I am, but I dont even know what that is. Im too ungrounded from myself and my emotions, I can never express myself especially because there's not much to express. My personality sucks, there's just very little good qualities inside me, I'm filled with misery and jumping out of a plane affected me zero.
Im gonna try out antidepressants for the first time later this week, and I have a little hope within myself that it could help, but I'm mostly doubting much will ever change. I feel stuck in life. Even though I've moved out of my parents house, have a good paying shit job, I feel no better about myself. Taking the most powerful psychedelics only provides me a temporary window of what it feels like to have inner peace, then my mind conditioning returns and and I'm back to my normal depressed self. I know I need to make daily progress, however small, in order to ever improve but the problem is the desire isn't strong enough, I feel hopeless and always turn to coping mechanisms which I know only makes things worse. I just need relief, any relief. Relief from many things, but mostly from something so fucked up that happened to me you wouldnt even believe it. Trauma eats away at me daily. Just feels impossible with such a fucked up and addicted mind to ever feel like a normal, fully functioning adult (I'm almost 25). I know I'm young but damn life feels like eternity when almost every moment feels like low level hell. At least some hell's let you feel something, being numb to everything and feeling like a zombie is a special kind of hell. I would never kill myself because of my family but if an accident happened, I would accept my death with open arms</t>
  </si>
  <si>
    <t>I went skydiving today and felt no more alive than usual</t>
  </si>
  <si>
    <t>jhtb11</t>
  </si>
  <si>
    <t>17 y/o male in college. My whole life is a series of fucking ups and downs with mood shifts every goddamn hour. My thinking voice is always changing according to these mood shifts and I am essentially socially inept because of all the shit I've already been through. I have social anxiety and avoid every girl I meet (never had anything close to a girlfriend). I beat myself up for everything I do. My question is when the fuck will all of this pain will ever end and how to get out of this shitpile.</t>
  </si>
  <si>
    <t>When does the pain end</t>
  </si>
  <si>
    <t>HotJuicyWaffles</t>
  </si>
  <si>
    <t>Ive been through many rough situations, like rejection, losing friends, people not saying anything in my birthday, being the one friend who can be replaced easily or just hating my life that now whenever I'm about to do something, I'm always expecting the worst, so everytime it does get really bad, I am not surprised and dont care at all. Well I care about it for the first 10 minutes and then I easily just move on with life. It's cool and shitty at the same time because sometimes it's really something I should be worried about but I just choose to ignore it. 
Its helping me keep going with less worries than before so it's not like I mind it but would this still count as depression? I'm not sure anymore bc of how less things seem to worry me.</t>
  </si>
  <si>
    <t>Tired of everything that I dont even care anymore</t>
  </si>
  <si>
    <t>Joellynn</t>
  </si>
  <si>
    <t>My girlfriend who lives in Australia got bullied cause of my facebook profile. Apparently my bio is cringy, my profile pic is cringy, people dont understand my gender (im born female, but im nonbinary masculine he/him) and needless to say, i feel like shit. Because my girlfriend got bullied, because my self esteem took a blow, because facebook is my safe space, because dysphoria. I deleted my face from my profile and changed everything. I basically took my personality out of my profile. I feel like shit.</t>
  </si>
  <si>
    <t>Fml amirite</t>
  </si>
  <si>
    <t>female, nonbinary</t>
  </si>
  <si>
    <t>Vykyrie</t>
  </si>
  <si>
    <t>My last few days have been hell... I've been anxious and so depressed. Had two incidents at work over the weekend, because of things I cant control. I'm scared now that I'll either be written up or fired. I'm surrounded by people who treat me like shit, then when I get upset I'm just supposed to put on a smile and shrug it off, when I'm not that kind of person... those thoughts linger with me for days at times, just like this time... then I have a day where I barely manage to drag myself out of bed, only able to do so because I HAVE to work, and I put as much effort as I can manage... I put on the best smile I can, but it's not good enough. I'm told my attitude needs to improve, that people come in who have had worse days than I have... I already feel guilty about being depressed and all my other problems, no need to compound it... 
I have to be up for work in 5 hours, and instead am laying here crying, with my mind going to mile a minute, and wanting to throw up. I just wish I could stop existing. I'm so tired of everything, and I'm never good enough...</t>
  </si>
  <si>
    <t>So tired...</t>
  </si>
  <si>
    <t>egigoka</t>
  </si>
  <si>
    <t>So, I've had increase in salary and now I'm can afford my therapist and antidepressants without increasing my debt (I even can go to therapist every week!!!).
Sometimes I had only half of dollar/day for food for month or two. It's kinda easier in my country and I have access to some very cheap food (but not very healthy or enjoyable), but that's helped me to manage those times. After that period I've used drugs to cope emotions and suicide thoughts. It's still was cheaper than therapy. And was kinda helpful. (DO NOT RECOMMEND!!! IT'S JUST MY STORY AND EXPERIENCE. IT'S VERY INDIVIDUAL AND MAY BE VERY, VERY HARMFUL, DON'T DO THAT!)
Now I texted my therapist and scheduled seance on next week. I need to drop drugs to go back to antidepressants. They are sometimes helpful, but harmful in long distance. I'm afraid of don't able to push "magic stop button" for unwanted feelings, but I need to go through that. 
I'm going back to that awful, sticky, non-stopping feeling of being lonely with almost no ability to stop that. It feels like I'm need to cross the ocean to feel normal and happy person again, that I was as teenager. I've refreshed that memory and going to return with fight for my parents, and friends, and myself of course. It's feels strange to do something for myself, but I actually doing this! Really strange.
I'm trying to stay determined, but at same time I'm afraid of uncontrollable emotions and all this long path. 😭 
Thank you all for your posts, it helps to feel less lonely and unique in this unhappy and powerless condition! Wish you all strength! Everybody doesn't worthy(is this right word? My English is pretty bad) to be in this state! 
Wish me luck, please, I'm afraid af. 😭</t>
  </si>
  <si>
    <t>I'm gonna recommence my therapy. Wish me luck.</t>
  </si>
  <si>
    <t>strawburrymelk</t>
  </si>
  <si>
    <t>i left my job before finding a new one. im in college and have money in the bank so i guess i dont need one right away but its making me so fucking anxious. ive applied to so many places but none of them want me. 
im so depressed, i thought about just killing myself because i feel so worthless and pathetic but i know deep down that i dont want to die at all. i just want to feel proud of myself.</t>
  </si>
  <si>
    <t>i feel so fucking stupid</t>
  </si>
  <si>
    <t>kDewCommando147</t>
  </si>
  <si>
    <t>Ik this is a late night post, but hear me out. I'm a 19y/o male introvert who's struggling with depression and anxiety. I've only been in maybe 3 far-distance relationships which have been platonic. I'm in college and just about everyone this generation is doing it. The thought about me being almost a 20y/o is scary, ane the worst part is that i feel like i have no interest/sexual drive. Like, i'm a nice guy and all, but i feel like im going to be left out and all alone for the rest of my life. I read online about depression, stress, and anxiety reducing levels of testosterone and libido, so maybe that's the underlying cause? I don't know anymore. I've been trying for so long to fit in among the crowd, but no matter what i do i'll always be different. I hate myself and my low self esteem. I want to bring it back up but hate the meds that im on cuz i've experienced a reduced sexual desire and even some symptoms of ED. What am i to do with myself? I don't wanna be 30 years old and having sex for the first time, just to dissapoint my partner and be emotionally scarred for the rest of my life. Do i just conform and start hoing around like the rest of my low life generation? I just don't know and i need help.</t>
  </si>
  <si>
    <t>What's wrong with me?</t>
  </si>
  <si>
    <t>Folkmetalhead</t>
  </si>
  <si>
    <t>2.5 months ago my gf left me she was everything to me and I have not had many relationships in my life i loved her a lot and she left the same time I  moved to a small town  I rent a 2br house by myself and absolutely hate it here everyday I think of her and how much I failed at the relationship I also wish I was dead every single day I wake up I miss her to death but she blocked me and refuses to speak to me now im stuck in a house I hate all by myself and I just want to die</t>
  </si>
  <si>
    <t>My life took a turn for the worst and my deoression came back</t>
  </si>
  <si>
    <t>jcrum19</t>
  </si>
  <si>
    <t>I’ve tried everything, medication, therapy, I have loving family members who understand and help me, and I’m even a ladies man and can get women fairly easily, but nothing works, I still hate myself. I’m so lost idk what to do, if you have anything you have tried that worked for you please let me know I need help.</t>
  </si>
  <si>
    <t>What do I do?</t>
  </si>
  <si>
    <t>Mystic_Mess_idk</t>
  </si>
  <si>
    <t>School just started back up for me and today was my first day. I fucking hated it. I’m a new kid who doesn’t know anybody. It’s basically just 7 hours of crippling, awkward loneliness. I’ve cried so many times today because of how nervous and sad I am for tomorrow. I have a appointment with my psychiatrist in a week, but I don’t know if I can hold out for that time. I don’t want to spend this entire week just sobbing and dreading school.</t>
  </si>
  <si>
    <t>I don’t know what to fucking do</t>
  </si>
  <si>
    <t>SteveFrench82</t>
  </si>
  <si>
    <t>My dad passed away last year. This Thursday will actually be one year without him, he was only 44 years old and had a seizure in his sleep. I was there when it happened, screaming, crying, trying to do CPR, but, well you know where this is going. It took an ambulance 30 minutes to get to the house. Once we got to the hospital I got service on my phone and started trying to call my brother. He lived about 40 mins away and didnt have a good signal. I explained all I knew, but I'm not quite sure he fully understood or wanted to take in what he was hearing. They told us that they "worked on him all they could"  I instantly started crying on my mom's shoulder, this felt so surreal, because it was my dad's shoulder I was crying on 5 months before this when my granddaddy passed.  Not only was he my dad, but he was my best friend and told me so many times that I was his. He would support me in any and every decision I made within reason.  Looking back on it, every time he told me he thought I may just need to stay home for the weekend, my friends would have gotten caught up with police or other trouble, he did what he did looking out for my best interests. Sure he may have had his problems with addiction(opiates/benzos), so does my mom(opiates/mental addiction w/ benzos), but that didnt change the fact that he was my dad, and I loved him and he made it more than obvious by the things he did that he loved his family more than anything. He never wanted for much, he just wanted a family he could love and be proud of. I myself smoked marijuana for several years, still do occasionally and in HS took lortab and adderall occasionally. But after he passed, I started smoking meth, doing methadone(40+mg daily sometimes, it seemed to help with that deep emotional pain), taking xanax(4+mg at a time) to tell myself it helped. I would even mix all together, hell, take 40mg methadone, pop a few mg xanax, do me a good line of clear and go into work feelong on top of the fucking world. I think about him every day, and it's because of this that I tell myself he would be ashamed of the things I have done to "cope" with this situation. I want him to be proud of who I (22m 130lb) will grow to be. I am proud to say that I have sworn off the ice and have no desire to touch it ever again, kicked the benzodiazepines, and took what I told myself was my last dose of methadone on the 21st. Been feeling alright so far. I have money saved up, and I want so badly to leave this small AL town, Colorado is somewhere I've always wanted to go. Theres just one problem, my mom. Like I said, she isn't currently addicted to xanax physically, and she says she doesnt want to be, and that she isn't addicted at all, that she just likes to have them a couple times a month for fun. She cant seem to comprehend that mental addiction doesnt just go away, she is going to think about is every day, but just have to be strong. I have told her this, but I always end up being the asshole when I do. Yes, I would love a few xanax right now myself, yes, I would love to get my hands on a bubble, but I truly want to better myself and I know that I cant do these things because I'll be right back where I was a few months ago. Sorry for all this, but the main reason I am scared to leave AL for somewhere else is because I'm scared for her life. I feel if she doesnt have someone to talk to her about these things then she will continue to mix opiates/benzos/and alcohol and something terrible will happen. I want to better myself, but cannot in th e current situation I'm in.  I'm scared if  I try to get away from it that my mom will go off the deep end. I feel so confused. I want to do the right thing for myself, and her, but I feel that she just isn't ready to deal with her problems like she says she is, like I really am. I have been in a slump for almost a year now. I cant remember the last time I laughed at anything, or even genuinely smiled for that matter. The only emotions I seem to be able to experience are anger and sadness. This may have something to do with dopamine receptors being screwed up. When I was doing clear, I did it every day for a few months, I literally did it until the shit stopped having an effect on me. Hell it would bring on an appetite. I could even sleep on it, that's in the past though. I feel I have no one to go to. I started a group chat with my brother and my best friend yesterday, just casual, asking how they were doing. My brother never texted back(he knows I smoked, and took xanax occasionally, he does too, but knew nothing of the clear, he always took adderall), and my friend messaged me asking what I wanted. That made me feel so small, because I have never asked for anything from either of them. I want to start a new life somewhere so bad, but dont know what to do about certain aspects of my current life here in Alabama. Sorry for the wall of text, I'm on mobile too, sorry. Any input here would be much appreciated, and I'm sorry if this isn't the right sub, if not, could someone please recommend one that would be better suited for this? Please, and thanks.</t>
  </si>
  <si>
    <t>I want to leave and start a new somewhere out west, but I'm scared about things here at home</t>
  </si>
  <si>
    <t>basicme19</t>
  </si>
  <si>
    <t>I have a close friend who has chosen to distance herself from me. Just a background is she suffers from bipolar, severe depression and has autism however she hasn’t been properly diagnosed yet. Her reason to choose the distance is that it is basically it’s just of me and who I am.  She has constantly asked me for space and yet she keeps coming back and initiating things with me like conversations. However, I have noticed when she is in her moods or depressed she does things that show that can be perceived as her wanting to cut all contact with me and does things that do hurt. Not being aware of how her actions are affecting other people. Whenever I have asked her if she wanted to cut ties with me already she keeps dodging the question. The second last time she did something again, I had asked her what she is doing here as we are supposed to be giving each other space and if this means she wanted to cut ties already? 
She just flipped the question around to me if I wanted to cut ties? 
I told her of course not, but everything you do lately which involves me is basically cutting me off. At this time, I know she was in one of her moods she started being self deprecating and also stating how nowadays she is never happy. She is aware that I’ve been really hurt by everything that has been going on between us, and at one point said to me that she was doing all of these things for my own good. (Which I still  son’t understand how this could be for someone else’s benefit) 
This last thing, just a few days ago I noticed she had removed me off her Facebook. I know it doesn’t mean much, or shouldn’t mean much in regards to being unfriended on there but out of all her friends which I know she doesn’t really talk to many of those friends on there she still decided to chuck me out. 
I feel sometimes I am dealing with both the person and the decease already and can’t see how to resolve this issue anymore with someone I truly cared for and who was really close with before. 
Any advice?</t>
  </si>
  <si>
    <t>How to go about this situation?</t>
  </si>
  <si>
    <t>uabuckeye</t>
  </si>
  <si>
    <t>Hello, 
I’m 28 years old and I feel like I have been depressed for a little over 2 years now. It really started laying into me around this time last year and haven’t truly felt happiness in my life since. I hate waking up in the morning and going to a job I dislike, although it has many positive benefits like the pay and insurance.. and im trying to rationalize staying for those but it just feels so soul sucking.  
I have started taking Lexapro after working up the courage to ask my doctor about it and the first few days of taking it I felt great! But now, I feel back to my old self and it sucks. I’ve been contemplating breaking my lease and moving back to my parents as they are willing to help me get back on my feet.. but I would be giving up a lot of stuff I have worked for, but I feel it would be great for my mental health to be around a support system and them again.  
I guess I’m posting here because I know there are folks similar to me or have been in my situation and I guess I’m just looking for support or something. 
Hope all is well.</t>
  </si>
  <si>
    <t>Going to give up what I have to move back home</t>
  </si>
  <si>
    <t>mistakebythelake1234</t>
  </si>
  <si>
    <t>Today was my first ever day of college (I’m a freshman) and it was going well until I went to the athletic trainer (something I should’ve done last week, but didn’t because athlete stuff came up), and she said to see her back after my practice... which I have a class 5 minutes after. I emailed my professor to let him know I’ll be late, but he never responded and I’m unsure if he saw it. My schedule for tomorrow (and Thursday) is crazy as is with classes and practice, but this just adds onto it. In ADDITION to this, I just found out about some athlete meeting that intervenes with one of my work shifts, and I was just hired and already had to fuck around with what I was supposed to work today, but ended up just being taken off completely. I feel like a shitty worker and I haven’t even started yet and I don’t want to talk to my manager about Wednesday because I feel bad but I really have to. I feel like I should just quit, but I want to earn some money to be able to pay off my loans faster. Everything is just piling on, and I hate myself for making my schedule like this, but I’m to stubborn to drop classes or rearrange my schedule, especially because I rearranged it a week or so ago. I hate being stubborn and a pushover and awkward and I’m falling back into my depression because of this and I don’t want to tell my boyfriend because he’s a few hours away and I don’t want him to worry and arghhhhhhh I hate college so far I just want to go home :/
(Sorry if this was too long or whatever)</t>
  </si>
  <si>
    <t>The semester just started, and I’m already stressed and depressed :/</t>
  </si>
  <si>
    <t>attndfct</t>
  </si>
  <si>
    <t>Hi, I want to start by saying I am not a doctor. I cannot give you medical advice. I am also not an advocate or involved with any pharmaceutical  company. I am just a bartender and this is just some advice I wish someone gave to me 6 months ago. 
I actually had to block myself (using a content filter with a password I did not know) from using the reddit to research anything about depression or antidepressants for months. I had to because I was doing what you are likely doing right now, obsessing over finding a way out or a light in the tunnel. 
Let me tell you, Reddit and the internet were not designed to bring you a sense of peace about the future.
If you are anything like me, you are likely going to see this somewhere between reading hundreds of articles, Reddit posts, comments sections, and anything else you can grasp in your compulsive search for hope in what may feel like the darkest days of your life.  
I’m here to tell you to stop. 
Think about it simply, most people are not going to feel compelled to write about their positive experience with any medication. They are going to feel compelled to tell you any negative feelings or side effects they experienced because that’s how we are wired. It is through no fault of their own either, they believe they are helping you by warning you of what may happen to you if you take whatever medication they took. Their negative experience may be very real and they are genuinely trying to help. It’s as primitive as “I at berries from that bush and got sick. Those berries are poisonous. Don’t eat those berries.” They would be much less compelled to tell you about the bush full of ripe delicious berries they ate from last week because that is of no consequence to survival. If you need help believing that this internet bias is real I challenge you to go find your favorite restaurant on yelp and thoroughly read through all of the reviews. 
The problem here lies in the fact that these aren’t simply good or bad berries. These are medications that are tailored differently and react very differently in each persons brain. 
I read so many threads and articles that demonized Wellbutrin and I’m alive to tell you, it’s not the devil for me that I once thought it would be. 
I have clarity now. 
I bumped up from 150 to 300 and have not needed an increase beyond that. I think it’s important to note I am not totally cured of my depression. No pill is gonna be a magic fix all solution. And in fact I don’t know that Wellbutrin is what I’m supposed to be on I just wanted to try it before any other drug because it doesn’t take away your ability to fuck or make you fat. But it is working like a bandage for a wound. I am currently in therapy and trying to heal in a more lasting and impactful way. But Wellbutrin got me off the ground. You have probably read a lot about how it exacerbated anxiety and isn’t good for people who get panic attacks but it took my panic attacks away.
The point is if you have anxiety, depression, or panic attacks stop playing internet doctor. Trust in your healthcare provider (although not blindly, do SOME reading before taking any pills) and advocate for yourself. It’s okay to do some of your own research but don’t rely solely on anecdotal internet threads. I can tell you it gets better. Slowly. But it gets better I promise. 
Eat, meditate, and find a community of people with similar interests to you. Try and shift your focus to other things. Even if it is unbearably painful, go outside and EXERCISE. I promise it makes a world of a difference. I wish so much that I had gotten to read this while I was at my worst because I know it would’ve eased my mind especially as I was coming on to Wellbutrin. Please stop hurting yourself, get off the internet it’s only causing you more pain. 
Again I am not a doctor, and I hate the idea of being on drugs. I tried all the natural shit first. But sometimes you gotta put your heart in a real splint for it to heal right. If this helps even just one person feel a little more at ease I will know this was all for something.
Take care of yourselves. I may not know any of you but I love you.</t>
  </si>
  <si>
    <t>A letter I wish someone wrote to me (read if you’re starting any antidepressant, I’m on Wellbutrin)</t>
  </si>
  <si>
    <t>sbeve72</t>
  </si>
  <si>
    <t>She always keeps bitching about everything. Doesn't want to consider anything. Doesn't know what I am goin through. She just keeps telling me that I need to study and get good marks in exams. I have always been a good student. But she always keeps bitching about the same thing all the fucking time. I haven't ever failed or scored bad marks but she keeps bitching about the same thing all the time. Last time when I tried to stop her from doing mentally harassing me like this, they beat to the point where I lost consciousness. She always says "I am the best mother ever and you still don't listen to me", and no matter how much I tell her that she is a bad mother she never accepts it. 
Since the last 4 days I am having a terrible problem with my head that makes me suddenly for no reason pass out. It's happening right now as well. It's a weird vibration that is happening in the back of my head and I was sleeping and she started shouting and I was woken up by surprise that hurt my head so much. She doesn't want to take me to the doctor for it, according to her it's happening because I am in my room all day using my phone and sitting alone. A mother that keeps bitching and accusing her child of pretending to be sick on many occasions says that I am a bad child to not come out and interact with the rest of her family. I hope she fucking dies of a fucking heart attack. And I don't even want to talk about my dad. He is so much worse.</t>
  </si>
  <si>
    <t>If I commit suicide that would be because of my mother</t>
  </si>
  <si>
    <t>ahanna1015</t>
  </si>
  <si>
    <t xml:space="preserve">
MIDDLE EASTERN WOMEN 18 YEARS AND OLDER NEEDED FOR ONLINE STUDY
I am a Ph.D. candidate at Long Island University-Brooklyn and I am asking you to be a participant in my research.  This study is designed to help identify protective and risk factors that impact the psychological health of Middle Eastern/Arab American women. 
You will fill out a series of brief questionnaires.  This study will require about 45 minutes of your time.  Because the study focuses on Middle Eastern women, you are eligible to participate if you are a woman who is 18 years or older living in the United States and identify as Middle Eastern (including Arab or Arab-American from the following countries: Algeria, Bahrain, Egypt, Iran, Iraq, Israel, Jordan, Kuwait, Lebanon, Libya, Morocco, Oman, Palestine, Qatar, Saudi Arabia, Syria, Tunisia, Turkey, United Arab Emirates, and Yemen).
If you participate, you can be entered into a raffle **to win one of twenty Amazon $20 gift cards**.  Additionally, you may find the study interesting!
You will also provide information that may help clinical psychologists learn about factors that impact the psychological health of Middle Eastern women.   Research data in this area would also provide information that would facilitate the administration of culturally informed psychotherapy in this population. 
To participate, go to:
[https://survey.co1.qualtrics.com/jfe/form/SV\_d6I6kpboGmfRjCZ](https://survey.co1.qualtrics.com/jfe/form/SV_d6I6kpboGmfRjCZ)
If you have friends who might be interested in participating, please tell them!
If you have questions about this research, please contact Amira Hanna at [MEWPH2019@gmail.com](mailto:MEWPH2019@gmail.com).
You can access the website from your computer at any time.  Participation is completely voluntary.
Thanks again!</t>
  </si>
  <si>
    <t>Online Study on Shame and Depression in Middle Eastern Women (Must be 18+ and living in the US).</t>
  </si>
  <si>
    <t>hubbabubbasnake</t>
  </si>
  <si>
    <t>Having fun and meaningful moments with people who know what suffering is. Connecting and sharing pieces of yourself that the other is missing. I know it may sound unrealistic, but I think it would be nice to have like a **festival** or something for people who are suffering with depression or just mental illness in a whole. Get everyone together and have activities anyone could enjoy. **You could get away from stress for the day and just be free with people who wont treat you differently because of your mental illness.** Its possible many depressed people including me would find it easier to push ourselves if we saw others making such an effort to make us feel welcomed. I do know this could not work on some people and could also backfire. With the way this world is, someone will probably fuck it up though. Maybe its too late and this world is just too tainted now? Is this just a hopeless and stupid fantasy or is there already something like this out there? Thanks for reading my crap..</t>
  </si>
  <si>
    <t>Why can't depressed people have a get together?</t>
  </si>
  <si>
    <t>banana--789</t>
  </si>
  <si>
    <t>This is it. 
Maybe is a silly word for silly people. People who still believe in change and hope when really there never is. 
But what do I know Ive barely lived. If you even consider this living.  You know a person really starts to give up on everything when them being alive is just a constant reminder they are sub human. They were born subhuman and they’re not allowed to be mad because they are subhuman and treated subhuman. 
Treated subhuman....
Words don’t really mean anything compared to actions. 
Yes they say they love you but prove time and time again you’re nothing compared to the other. 
Yes they say you’re free but the second you step out and start to become a functioning human you are deemed a slut with no evidence what so ever. 
Imagine a child. This breaks a person, an adult person so imagine a child. A child who wasn’t allowed to play out side. Who grew to never never leaving their room. They arnt the same. They never will be as hard as they try. 
Trust me know what I’m talking about. 
And know I try and try and try and try so hard just to be happy. I can’t. It was okay for a minute in the years but I think I’ve lost it. 
I can’t laugh. I can’t smile. Not anymore. I can force but that’s not how it works. 
If I did know how it worked I’d be a man, just a man cause men are strong and strength is all I need to survive. I’d be a strong man that can’t be pushed around or yelled at because my voice means something and my fist demands it. I’d get respect. 
I wouldn’t be subhuman. I’d finally just be human.</t>
  </si>
  <si>
    <t>And so it starts again...the endless cycle of denial, pain, and finally depression. Maybe the depression never left. Maybe it never leaves. Maybe we trick ourself into thinking there’s more but really...</t>
  </si>
  <si>
    <t>incognieeto</t>
  </si>
  <si>
    <t>14 (f) going back to the hospital for the 12th time, getting sent to a state hospital after. try to care about ur lives it might get you somewhere unlike me. good luck everyone</t>
  </si>
  <si>
    <t>make good choices</t>
  </si>
  <si>
    <t>PolarRagnar</t>
  </si>
  <si>
    <t>I've seriously been done for months coming up on a year now. I remember the moment when I decided I was done and would actually do it. Over the past year I've had some letters written up but never as many as I wanted ( I want to plan my own funeral, write a eulogy for myself, tell everyone individually it's not their fault etc.) Then occasionally I'll have something good happen and rip them all up and say never again only to re write them the very next day. If I'd just sit my ass down and write them I could be done in a day but I just can't manage to do anything for that long. It's ironic that my depression is the think making me want to kill myself but also the thing that's holding me back. Im just sick of it.</t>
  </si>
  <si>
    <t>I'd have killed myself by now if I wasn't so damn depressed all the time</t>
  </si>
  <si>
    <t>Kpheg5953</t>
  </si>
  <si>
    <t>I'm at a work conference with literally 5000 of my colleagues. One of whom I consider my best friend. I was the best man at his wedding... Yet, I feel so alone and isolated. I'm supposed to mingle and build relationships with my co-workers, yet I can't put my insecurities and anxiety aside to enjoy myself and break out of my shell. 
I'm not necessarily looking for answers here, I just wanted to say it to someone.</t>
  </si>
  <si>
    <t>With a huge group of people, yet I feel so alone.</t>
  </si>
  <si>
    <t>I’m still in high school. I go to bed after doing my homework because tbh all I do is the bare minimum and then I don’t see a point in being awake when I’m just in my thoughts hating myself. But when my alarms go off I just want to cry. I have no motivation to get out of bed anymore. I hate getting up and feeling the wave of realization that I have so many problems and I’m never going to find someone who will love me. Every morning I feel it and I just can’t take it anymore. I wish I was a normal girl. I wish I was pretty. Or funny. Or talented. Why am I so useless and ugly? Why did this have to happen to me? Do I deserve it? My life is a fucking shit show and I’m tired of attending it. I just want to sleep forever. I just want to die.</t>
  </si>
  <si>
    <t>I sleep to escape but waking up is my nightmare</t>
  </si>
  <si>
    <t>Noop83noop</t>
  </si>
  <si>
    <t>It dose not matter how hard i try my best im always told its my worse. I finally tried to get my driving license and wanted to do it right so i took a class. I didnt know much so i made sure to ask questions when i could rasing my hand to not bug the class. At the end of it all after my test i told im kicked out and that im a horrible person. The instructor then goes on to talk complete shit about me and my mom. I reported him to the BBC . And now hes making fake letters 4 months later claming studdents in my class wrote it. 
They go own how im horrible distrupt the class always laye dont let anyone answer. 
I was always early i tried my best to help others and to ask questions my self i never spoke out of turn i feel like complete shit. I dont know it probably dose not matter but the fCt this man qent threw rhe effort to write such horrible letters about me and just straight up lie to the gov must mean theres something qrong with me. 
Not matter how nice i am to people how much i try to help im always left feeling like this and getting told ive done everything wrong. Wjats the point anymore i dont get it. 
This world is so broken and im just one tiny grain of rice in this pot called earth.  So i really feel like there is no point to anything anymore no reason to try.</t>
  </si>
  <si>
    <t>I dont know why i fuck everything up</t>
  </si>
  <si>
    <t>The_Lone_Musician</t>
  </si>
  <si>
    <t>Being in Disney World has been amazing (see my previous post if you haven't caught up and if you want to), but man does it make my insecurities come to the forefront of my mind. Allow me to elaborate for those who care...
There are a lot of attractive people in the parks. Like, a ton of them. Some from separate nationalities and some from my own. I look around and see all the girls I take interest in physically, or I'll see a happy couple in the parks, and it'll really set me off. I'll think about how my hair makes me look, how my face looks, how my body makes me seem (since I'm unfortunately a heavier person due to stress eating over the years), etc. It makes me feel so insecure and as though I'm lesser than everybody. It feels terrible. It makes me feel like the unwanted, unlovable scum of the Earth. The very bottom of the barrel. The bottom of the bargain bin. Etc. It just really fucks with me. I've wanted to love somebody who is attractive to me via personality and looks amd vice versa for so long. I had a thought pop in my mind this morning. I was walking through the park with my friend and his family and I thought "Man, how great would it be if I had somebody of my own to admire during the long waits in the lines? My significant other would be off looking at the scenery out of boredom, and I could just soak in their beauty as they do. Then I'd call them gorgeous or something sweet like that, then they'd smile and we'd hug and stuff and continue to talk about whatever." It'd so simple yet so amazing. I want that so badly. I feel like I'm such a specific person in the sense that I feel so different from everyone and that it makes me unlovable by anybody. I don't know. It just really messes with me. Traveling when you're like myself (and many others on here) can be super tough on the psyche.
Sorry for the random rant. I just really wanted to share this. And, yes, I know relationships aren't only about looks. I was just speaking in a general sense. Anyways, thanks for reading and commenting if you do. Cheers.</t>
  </si>
  <si>
    <t>I can't stop thinking about how badly I want a relationship.</t>
  </si>
  <si>
    <t>steamevaporizer</t>
  </si>
  <si>
    <t>Hi guys or brothers in arms as I may call you. I don't even really know hat I want to say yet. I guess the first thing to say is that I feel depressed these days. It's weird I kind of shouldn't if you compare this time to the rest of my life. But it just came, giving a fuck about that. Suddenly I had no energy whatsoever. I'm on holiday right now. I have all the time in the world to work on the projects and sort the things out I wanted to the whole time prior to this. But I can't do shit. Going into these holidays I felt like a king. I was admired by my peers I had big plans. I had issues I had to work on sure but I always had those and I always somehow managed and I took pride in being to able to live this lifestyle on the edge.
But now that I feel weak and lonely it just haunts me. I guess what plays into this as well is that I don't have a lot of social contact these days. I'm used to being able to meet and have fun with friends whenever I feel like it. I'm used to taking a leadership role in my surrounding as well I miss that too. I'm with my family now and I'm glad about that I love them but socially I feel deprived. But it shouldn't be that bad honestly I still meet some friends just not that many. I had a fight with my brother a week ago I guess that also took a hit on me, since usually my brother and I are very close and we share everything with each other.
The thing is im just a mess in a lot of areas. This controversy that is fighting within me just kills me. I don't know who or what I am anymore. I'm fighting a factual fight against materialistic instability too right now. And I have to do stuff to win that fight but right now I barely even have the energy to to enforce the self hatred that is making up my consciousness right now. Also normally I smoke weed regularly it keeps my mind quiet. I'm on a brake right now and I managed fine it's just that my mind runs amok now. I spiral myself into endless and useless constructs of thoughts until they inevitably collapse and this process repeats itself until I'm mentally and emotionally drained. I'm not saying smoking weed is a solution to this it definitely causes some other issues but it also suppresses some things that are better off being suppressed.
I hate how I feel nobody should have to feel like this.</t>
  </si>
  <si>
    <t>It hits us when we least expect it.</t>
  </si>
  <si>
    <t>Everybody always says to be the best me and to just be myself and somehow I'll be happy from that. It just doesn't work. I thought that once school started I'd make friends and it'd get better from there. ( I ended the school year in a mental hospital after a failed suicide attempt. Goes to show how well school was going for me at the time) Schools been back in for about 2 weeks now and I still have nobody. I asked a girl from work on a date and she said yes but she seems kind of disinterested with me for some reason and I dont blame her but that doesn't change the fact that it's just reinforcing my negative self talk. All my "friends" say they're there for me but I can tell they're all replacing me. I hurt them too. I used one of my friends to buy razors for me saying it was for a project when I was just falling back into cutting. I hated myself for it which just made me cut more and that just made me hate myself more and I'm back in the cycle. It feels like I would have been better off if I was successful last May in killing myself. I just slide under everybody's radar and go unnoticed. I want somebody to reach out and help me, but it's just not happening. I try so hard to hide how bad I'm hurting and sometimes I manage to put on a pretty convincing mask, but I always feel that pain in my chest. It's like I'm being stabbed. I have my dreams goals and aspirations but sometimes they feel so far out of reach I just think it'd be easier to end it rather than try and fail and get more hurt and broken then I already am. 
Thank you so much if you read all of that I appreciate your time to help me. I'm sorry if the grammar/ spelling is shitty I'm on mobile</t>
  </si>
  <si>
    <t>I'm not really anybody</t>
  </si>
  <si>
    <t>UhAhaha2019</t>
  </si>
  <si>
    <t>I’m embarrassed. I’m disappointed. I'm socially awkward. I hate myself. The only time i’m okay with existence is when i’m high or drunk. I don’t smoke so much weed because it makes me think of shit that I don’t want to. I don’t know why, it helps me uncover memories that I hate and wanted to forget about. I’m also a very anxious person and it won’t help for that with me for some reason. I love drinking, though. I can’t become an addict as of the moment, but that’s just due to the situation. When I drink I get fucked up though. Once I drank with some friends, most of them fell asleep but a homie and I were up to 6am talking about music and life. It was a beautiful moment at the time; until I woke up hungover sleeping on a hardwood floor using my shoes as a pillow. It was a dumb decision, because the next day I had a barbeque scheduled with my family. Hey, I got the moment that I was seeking. A moment of being okay with just existing, a time where I thought that my life was actually worth living. Among all the drugs I’ve tried (Weed, Coke, Xanax, Alcohol, Molly, and Acid) acid and molly are among the top tier. The first time I tried molly I didn’t really know what to expect. I did some research, found a plug with some, and tried it after I found a safe situation to do it in. I took one and didn’t really feel anything, but soon enough I took the other and felt normal for once. Well, more than normal. I had no cares, no worries, I was excited to do anything and everything. Even things I dreaded when I took that pill it became fun. It’s a happy pill. It’s also a good thing that I don’t have steady access and funds because I could easily see myself getting strung out on it. The idea that some $5-15 dollar little pill can change my perspective on life for a few hours is mindblowing to me. That leads me to Acid, and absolute mind-fuck; litteraly. I like acid because for 12-14 hours I can escape from my meaningless life. Everything becomes such an adventure on it, i’ve never had a bad trip. My favorite trip was a recent one, it was some pure shit. It wasn’t a huge dose or anything but because it was so pure I just hadn’t experienced it like that before. I ego-death and it fucked me up a little bit I’m not gonna lie, but it was badass. I forgot who I was, where I was, what sleeping was, and all reality. I had to piss and when I stepped out my friends room I came into a very small hallway that I’ve been through way more times than I can count and managed to get lost cause I was tripping so hard. I felt like while I was on acid I saw the truth, everything I needed to fix and everything I loved. I did change for the better but about two weeks after the trip; life returned to normal and meaningless. I know what I need to fix to live a better life but I don’t know. At times it seems like too much and it's so easy to remain comfortable, even if it’s miserable. I have a problem with my body, my mind, and the society we live in. I see through my problems and do have goals but you still always got those negatives lingering in the back of your head. I’m not afraid of death, just the timing. Not for myself, but for my parents. If I had no loving family I would be a completely different person I feel. I don’t know if it would be for the better or worse but I know that their judgment has shaped so much of what I am today. I don’t truly know who I am, what I want, and what to do. I’m at college right now, it’s the first week  and it just feels like such a waste. A waste of time, money, and attention. I’d rather live an exciting and short life filled with girls, drugs, and money. I know it’s naive but it’s the complete opposite of how I live now. I wake up in the morning and keep going so that I can hopefully be happy another day, or get fucked up another time.</t>
  </si>
  <si>
    <t>My problems with substances and life.</t>
  </si>
  <si>
    <t>Teagun_Liam</t>
  </si>
  <si>
    <t>Prefacing this with: I won't be hurting myself or anything. I'm safe.
But man, I don't want to be. I want to be done with this life. I'm so sick of everything.
I work my ass off and try so so so hard to make it to my job every day and stay the full 9 hours (10 if you count my hour lunch), and my work has been really good at working with me on days I need some extra time off. I've managed to keep this job for 6 years since they are the first job I've ever felt cared about me and about mental health. Knowing that I can take a mental health day if I need to has made my attendance so much better than past jobs where the expectations and demand was so high that I would just fold under the pressure and call out all the time.
Anyway, 6 years of full time work and I've never once been talked to about my attendance. Well, I made a mistake of not sending an email letting them know I wasn't going to be in two weeks ago (I always tell them if I'm not coming in) and because of it, they are cracking down on my attendance. If I'm more than 30 minutes late or leaving 30 minutes early, I need to email them so they can keep track of how often I leave early. Now mind you, if I leave early one day I typically stay late another so I still get roughly 40 hours a week. It's not like I was taking advantage of them or the situation. I'm by no means the only one with a lax schedule either. Work starts at 8 and a majority of people don't show up until 9 or 9:30, but I'm typically on time.
I can meet their demands, but them putting tighter restrictions on me just immediately sets of my anxiety and now I just want to quit. I've loved this job and I am great at it BECAUSE I can take a breather when I need to. Now I feel like they are just waiting for me to slip up. And I feel like when I'm panicking I can't leave. 
Everything just feels horrible and I want to die.</t>
  </si>
  <si>
    <t>I don't want to be here anymore</t>
  </si>
  <si>
    <t>GrumpyPanda13</t>
  </si>
  <si>
    <t>FTP in this forum. 
I  was diagnosed with major depressive disorder reccurant and generalized anxiety as of 2013. 
I have had multiple long term downs over the years but since 2017 have really only had what I refer to as Eeyore days (lethargic, gloomy, overall drained) these maybe last 2-3 days and then I am back to "normal" 
For the past 3-4 weeks now I have been sinking lower and lower with no specific trigger. While I am slowly working my way out of it I got to reading and figured I could share some of my coping tools/strategies.
1. Medication
I started meds back in 2013 when things were really bad (I had tried 2 or three before finding one that worked well). Medication helped me regain myself. If its not something your interested in, that's cool; but when you are battling yourself over literally everything, it definitely helps to give yourself a boost. 
I recently went to my Doctor to refill my scripts and she asked how things were. I told her how I've been struggling and after some discussion she suggested increasing my dose. While logically I know this will only benefit me I felt like a failure because instead of getting off the meds, I'm adding. 
Here's the thing though, if you are working out and plateau, do you keep doing the same reps with the same weight? I have been managing my depression for years now and I'm tired (literally and figuratively). 
2. Counselling
I've also done counselling on and off with different counsellors over the years with different levels of success. The important thing here is if you don't click with the counseller to find another one. When I first started counselling again I ended up having a panic attack in the session because while I'm describing this garbled mess which brings me to see this person, she is constantly cutting me off and reminding me we only have a set number of sessions (Employee Assistance Program). This is helpful how? I don't even know where to start because my brain is all garbled and this woman is trying to "narrow down the problem" by not actually listening to me. Needless to say when I called back to the EAP centre I asked for someone else. No judgement from them just confirmation that they were not a good match for me. 
Counselling does require some effort on your part which I know can be hard to come by but it helps when someone else can take the nonsense in your brain and break it down for you.
3. Simplify
With depression getting up is hard, getting showered, or fed is hard, literally doing anything is hard. Break down what you "need" to do. Don't feel like showering? Brush your teeth or wash your face. Don't want to cook, have some fruit or a granola bar. Laundry or grocery shopping is overwhelming? Figure out what you absolutely need (underwear or toilet paper for example and just get that) you can always build up those tasks over time. Maybe today you can brush your teeth AND wash your face. But take the time you need and if your moving slow focus exclusively on doing that task and how much better your doing because you are doing SOMETHING rather than nothing.
4. Flexibility
My boyfriend works ridiculous hours (early mornings, late nights) I work 10 hour shifts (anywhere from 8am to 10pm) I am the one who cooks because if I left things to my BF he would exist on air and take out. I typically meal plan and prep ahead so that we are not eating out all the time. However when I begin to have a panic attack about all the food I am buying and potentially not using it because I don't have the energy to cook and then it's all going to waste and I'm throwing money away...you get the picture. Instead I grab some frozen pre-packaged meals - while expensive it is cheaper than eating out. While not fantastic health wise - it's better than not eating at all. If you compromise and adjust your expectations of yourself you will be more successful
5. Habit track
I use a habit tracker app. The habits that I have plugged into the app are as a simple as showering or brushing teeth. These are things that I know are helpful for me to feel better - both emotionally and physically. It also only shows 4 days at a time. My rule is if I don't see a check under shower in the past three days then I should really focus me energy on showering. Not only does this help me to keep reasonably clean but also doesn't allow my perfectionist tendencys to go into overdrive because you can adjust how often these habits show up. 
6. Be kind/gentle to yourself and prioritize
This one I still struggle with. I have never really been able to use the think of yourself as your best friend strategy. I know that is works for some but since my friends and I give each other shit to show affection it doesn't really help when you already feel like a piece of shit. Instead I have to remind myself that like a vehicle or a phone I require gas/electricity to run. And right now I am so low on gas/energy that I am require  a lot of rest. You are not being lazy, your are re-charging. Prioritizing what you absolutely need to do can also help with this. You need to go to an appointment, then that's what all of your limited energy is going toward that day. If the rest of your day is spent on the couch or in bed, you managed your task for that day. You rock!
7. The glad game
The biggest and toughest thing is perspective. Especially with depression, your mind likes to spin you down the vortex of doom. This makes it next to impossible to find positive things in your life. Start with three things a day and they can be as simple as "it's nice outside" or "I woke up today". Again this is something that can build overtime with no real effort because you will automatically start finding more things to be glad/happy about. 
Case in point, driving home from a different city, I take a detour to get home faster, accidently end up heading back in the direction I came. I end up laughing my ass off and calling friends/family to share my extra special fuck up because while inconvenient it was freaking hilarious. 
I'm sorry this was so long but hopefully there are some tools and strategies you have found within to help continue your battle. Please know that ending it is never the answer and there are all kinds of different supports out there to help you.</t>
  </si>
  <si>
    <t>Depression 101 *Long*</t>
  </si>
  <si>
    <t>zchikes</t>
  </si>
  <si>
    <t>Is there anyone here with depression and/or anxiety who aren't mentally ill enough to qualify for disability but so mentally ill that they cannot even hang on to/get a job?
(Background: I'm 22, male, still living with my parents, have quit a dishwashing job after 3 days and a stockroom job after a day (in my defense, I have worked stockroom before and it is not for me), have depression and anxiety and suicidal thoughts much of the time. Have tried meds, don't like them, am doing therapy, though, have been hospitalized before and done residential treatment twice.)
I have had menial jobs before, and I know that many people can handle the menial work, but I don't think I can. And I've lost my ability to even tolerate them. 
I would just like to know if anyone relates, and, if so, how do you not hate yourself? I tend to hate myself because of it. (The funny thing about depression and anxiety is that when I'm anxious I strive to please my parents and society and not look like an entitled brat, and then depression causes me to just not care anymore and want to just kill myself.)</t>
  </si>
  <si>
    <t>Mental Illness and Unemployment</t>
  </si>
  <si>
    <t>tiredpnwrn</t>
  </si>
  <si>
    <t>I’m tired.
Tired of work, my social life (or lack thereof), being single… tired of life.
I’ve been struggling with it for quite some time now and I just don’t know what to do about it anymore.  I’m an ICU nurse that moved from the Midwest to Seattle a year ago.  For a while, things were great because things were all fresh and new.  But now, I can’t seem to find things to be excited about.
With work, I’m not sure if it’s the hospital I work at, the unit, the patient population, the job, or just healthcare in general that feels like it’s crushing my soul.  I used to feel like I made a difference, like I helped people.  Now I just feel like I’m helping those IV drug users and alcohol abusers get through their withdrawl so they can come back and do it all over again in a month or two.  Or the other scenarios are doing all the things to “help” someone that is severely unhealthy, or for a patient that was a DNR (do not resuscitate) but their family insisted on doing everything anyway.
I don’t think it helps that I work the overnight shift.  My sleep schedule is erratic at best, same with meals.  But I also don’t think I can afford to come off nights because of the pay differential.
Also, as a nurse, we do three 12-hour shifts a week.  Given that, my two-week schedule rotation has me at two days on, one off, four on, and seven off. Sure, that has its advantages, but when I have my stretches off, I honestly don’t know what to do with myself.  I don’t have a social life and I end up sheltering myself in my apartment until I work again.  I know there are plenty of things around, but I can’t make myself get out there.  I’ve tried many times to break myself out of this isolation, whether it’s the rare occasion of meeting up with co-workers, but those moments are fleeting.  Eventually things pop in my head along the lines of, “why bother spending the money or going to do something if I’m just doing it alone?”
And speaking of alone, I haven’t had a legitimate date since my ex and I split 10 years ago.  Sure, part of that time I was focusing on myself and went back to college. But nothing after that? Those I’ve asked out in person are usually already in a relationship.  I’ve tried the online thing with Match and the apps (Match, Tinder, Bumble, Hinge) and have had no luck there either. And when I say no luck, I mean I don’t even get matches to even attempt a date.  I’ve probably sent hundreds and hundreds of likes and messages and have never gotten a response.  I didn’t think that I’m that repulsive that I can’t garner SOME kind of interest somewhere.  Not even a, “eh, what the hell” swipe right.  I’ve tried the paid versions, I’ve used them, deleted them after being frustrated, reinstalled months/years later, and then gotten the same result.  I don’t expect getting a match to be the person I’m with forever, just maybe a date.
I just don’t know what to do anymore.  I have “work friends” that I hang out with occasionally, but nothing consistent (maybe twice in the last four months?).  I’ve tried to be the one to organize an event on a few occasions but people either cancelled or didn’t show up.  I just feel like I don’t fit in here, or anywhere for that matter.  I’m certain that after my current lease is up in this apartment, I’ll be moving again.  I’m just not sure where or even what job to try to look for.
Sorry for my rant.  I really didn’t mean for it to be that, just looking for an ear (or eyes?).  My thoughts were probably all over the place mostly because that’s how they are in my brain.  Things tie together and I jump from one thing to the next.  I’m not trying to write a book here and wrote too much as it is.
Thank you for reading.</t>
  </si>
  <si>
    <t>I'm tired.</t>
  </si>
  <si>
    <t>Feira426</t>
  </si>
  <si>
    <t>A couple of weeks ago, I had to sell a little goat. I have a couple of goats that I got for milking, and an integral part of keeping milk goats is selling their offspring - otherwise you’d end up with more goats than you can care for. 
So I’d helped birth this little guy and I watched him grow up, and I cared a lot about his well being, and tried very hard to find him a good loving home. Long story short, I found someone who wanted him who seemed very nice and capable of caring for him. 
She came to pick him up and I cried a little and gave him to her and thanked her for giving him a good home. She told me she would take care of him and send pictures. 
That evening I got a message from her saying he’d jumped over her fence. I sent what I thought was a nice, understanding, encouraging response - goats are notorious escape artists and I’ve had a couple of escapes here myself. 
But I haven’t heard back since. It’s been two weeks. No pictures. Not even a “I got him back into the yard.” Nothing at all. I’ve sent a couple of messages politely asking if she’d managed to get him back, but she’s not responded. 
I’m so worried. It bothers me so much that she hasn’t told me what happened. She seemed like a nice person who would take good care of this little guy, and I’ve been so miserable wondering what happened. I feel like I let this little animal down. I feel like his new owner betrayed me. I’ve been crying and worried and stressed.
What do you do when something sad happens like this? How do you get to be okay again when you may have inadvertently caused someone you care about to suffer? I feel lost and super down about the whole thing. Please help.</t>
  </si>
  <si>
    <t>Please help. How do you become okay again after something very sad happens?</t>
  </si>
  <si>
    <t>nikinoocake91</t>
  </si>
  <si>
    <t>I let loose on the people I cared most about.
I may be a little drunk on a bottle of red but it needed to be said. 
And now I feel guilty about doing so! Should I?
I'm owning my shit and I've apologised for what I have inflicted on others but!!!!!! It all comes down to societies views on how I should act and react to those around me. It's so twisted and messed up that I have to confirm to society's ideology. I fucked up by sleeping with a guy that was married after a breakup with someone j was with for 5/6 years. I did what I want d for the first time in my life.. is it not the responsibility of the other person too in some way? I clearly was not the first woman that he had slept with in his marriage. 
I'm being threatened by my ex. He's telling me he should tell the wife of the other party what had happened. 
I hate people and hate myself enough.
I want to hide away and never see the light of day.
Society depicts how we should act and behave with others and it makes me so angry. I'm so angry that my values hinge on this.
Fuck life.
Fuck you.
Fuck me.
I hope reincarnation doesn't exist... Cos I was to gauge my jugular out and be done with all of this shit.
I'm out.
Done.</t>
  </si>
  <si>
    <t>I blew up.</t>
  </si>
  <si>
    <t>pedromourente</t>
  </si>
  <si>
    <t>I don't enjoy anything
I have no passion
I fucking hate myself
why does anybody think I have value?
why have I been wasting all of these years, whyyy
fuck all of this man. I don't deserve anything besides death.</t>
  </si>
  <si>
    <t>I just want to stop existing</t>
  </si>
  <si>
    <t>COPiper82</t>
  </si>
  <si>
    <t>This is my first Reddit post ever, so I feel a little weird about brain-vomiting but I feel like I'm running out of outlets.
I have been diagnosed with Major Depressive Disorder and generalized anxiety. I used to be on anti-depressants, but don't like them, but I do see a therapist regularly.
I have a lot of shit going on in my life right now and I don't know how to tackle all of it. I'm likely going to lose my job anytime now; my company is getting ready to go through some layoffs, so I've been applying for new jobs. I had a second phone interview today, which I was pretty excited about, but I totally botched it. The interviewer started asking me some questions and I got so worried about answering it incorrectly, I felt a panic attack coming. I managed to get through the interview without breaking down, but I also gave some really incoherent answers because of it. I then got in my car and cried for 20 minutes in my work parking lot.
It sent me into a spiral about how my life has turned out, which as of right now feels like a failure. I got divorced from my ex-wife about 2 years ago, and we had been together for 9 years in total, and the relationship was mentally and emotionally abusive and it caused me to be extremely suicidal right before I was convinced that I had the power to get out of it. I'm in my early 30's, have very little experience dating and have NO idea what I'm doing. I get so self-conscious that I usually talk myself out of asking anyone out.
The work situation also has me in a massively stressful living situation. My lease is going to be up soon, and I have no idea whether I'm going to have a job or not. I'm also applying to jobs outside of the state I live in, which I have never left before, and it feels huge and scary and uncertain.
So between failed marriages/relationships, new jobs and the possibility of moving, I feel like something is buckling in me. I just want to lay on the floor and do nothing. I don't feel strong enough to tackle all of these things, especially by myself. I've always been so reliant on other people to do things for me, and I'm too afraid of choosing the wrong option.
I don't really know what I'm looking to get out of posting all of this. I made a short-notice visit with my therapist tomorrow, but I'm hoping that knowing other people out there have felt the same way won't make it feel as alienating.</t>
  </si>
  <si>
    <t>Feeling overwhelmed with life</t>
  </si>
  <si>
    <t>star_pwr</t>
  </si>
  <si>
    <t>Do you remember that one blue evening, when the snow was still falling? You know, the one where you were sat in front of the bus door exit, and you saw that man! His eyes sparkled, but yet his face was straight and conforming to the weariness of a wednesday winter evening. But he was THERE and you were THERE and you smiled... strangers, instantly becoming familiar with one anothers heart. People smile at each other often, and often afterwards look away nonchalantly, however you saw this mans eyes sparkle as if to say, “thank you” and that made you smile harder. Fighting a losing battle against your widening grin, you felt your face redden and your heart spin like a little girl in her new summer dress. He was ushered out to exit doors within a moment, with hesistation of course. *What was his name?* you wondered, along with *Where is he going? Will I ever see him again?* The answer is, no, and you knew it. Yet, he stared at you as the bus rolled away from outside your window still beaming back at you as if you had just spent a lovely evening together and would do it again sometime. You gushed about it the whole way home, smiling at everyone you could along the way. Suddenly, this blue winter sky wasnt so heavy, and even if you couldnt see the stars that night, you were smiling.
Where did you go? I miss riding the bus with you and watching you waltz down the aisle of the bus as if it were a ballroom and how everyone would stare at you, knowing you would be head over heels if someone asked you to dance with them. But you have stopped using the buses, frankly, I’m not sure you go anywhere these days. I miss you, just know that, and every minute, day, or month I spend anxiously anticipating your call is well spent. You are everything, your smile is everything, and I will do everything I can to see you again.</t>
  </si>
  <si>
    <t>Remember smiling?</t>
  </si>
  <si>
    <t>RantyMcThrowaway</t>
  </si>
  <si>
    <t>cristinolda</t>
  </si>
  <si>
    <t>I had some family issues four years ago that have left me empty since then. Things got better over time and, while I was still depressed, I learned to manage it and thought I was doing alright. I got into a relationship this summer that ended poorly and I started to spiral downwards very fast into the empty, useless person I was four years ago. This time, I was able to notice what was happening and realize I needed help. I reached out to a therapist near my school, and I went! I’ve done two sessions now and even just in those two, being able to talk through my issues and gain some outside (and educated) perspective from my therapist have helped enormously. There’s still a long way to go, but I’m glad that I finally realized I needed help before I can live a fulfilling life and found it! I’m also glad that we’re starting with psychotherapy rather than pharmaceuticals. I’m open to taking them if it comes to it, but I’m glad that my therapist has confidence we can work through my issues without antidepressants.</t>
  </si>
  <si>
    <t>I finally went to therapy!!</t>
  </si>
  <si>
    <t>RiniCrochet</t>
  </si>
  <si>
    <t>Idk where to start.  45 female mother of 1 adult child. In a relationship for 25 + years 
I feel like I can never do right by spouse. Always being told.  I am wrong. Or no don’t do it like this.  I have had a hard life from the beginning.  Lost family members that meant the world to me. Now I am trying to deal with this depression that I didn’t know I had till about a year ago. I just feel empty. Alone and I have no one. Not even a friend.  The 2 ppl I have in my life don’t need me. I just make them frustrated with me. What did I do to  have such a hard life.</t>
  </si>
  <si>
    <t>I don’t want to be here.</t>
  </si>
  <si>
    <t>anotherredditr</t>
  </si>
  <si>
    <t>Every day is like a big fight for me, and every day I'm trying to convince myself to survive.
I've been being eaten up by self-doubt and sadness the last months, but still I have days which I feel better. I'm stuck in a terrible life situation without any social of business life and realized that I might been sick since I'm a child. If it wasn't for my parents and my ex, who left me over half a year ago and who I can't forget, I wouldn't be here any more. I'm still living at home and locking myself in, doing nothing or sleeping the whole day. 25 years. 25 years, and this is how it should end? No, it can't end now. I really want to try professional help, before I die, but fear is holding me back. I always needed to be strong for others, but never liked or accepted myself. I'm scared I'll be given some medication, and kill myself. Now, I'm trying to live in my reality and telling myself, yes, it's okay to be like that. But in the end it's not okay. How can you come out of this hole alone?
I feel like a 5 year-old kid and a 70 year-old man at the same time. I've seen anything, but yet I've seen nothing. I only experienced the negative side of my life and never believed in the positive side. I know that there's beautiful aspects in life, and I know I could have them, but my mind will always leave me behind in this pain. But in the first time of my life, I want to try to accept that there might be brain chemicals going wrong, but I also know that medicine would just leave me behind as a dull, empty, shell without an soul, which I already feel I am. I don't even know how talking to anyone will help, but if I'm not trying that, I'll be gone soon. I know my handful of friends and family, and I think even if they would know I am sick or anything like that, they would not treat me like a normal person any more, they wouldn't care more, they would put more guilt on me, because I tried to live like this all the time. I never found my identity, I have no identity. But still, I'm not alone, and whenever I feel bad I come here, as I feel understood. It's the only place in the world I can feel comfort. I love all of you.
Others find a purpose in life. Friendship, love, career. Some even like to be just an average, boring person. I see how society will try to put me into their scheme, but they can't. I want to break free, I want to know why I'm still on this planet. I've always thought that my purpose is to be the scapegoat of others. People need to see some have it worse than them. I really just wished my anxiety would be gone, so I at least tried to do the things I liked in the past. Like moving my lazy ass.</t>
  </si>
  <si>
    <t>You save me. All of you.</t>
  </si>
  <si>
    <t>PostmortemSeepage</t>
  </si>
  <si>
    <t>Don't want this to be a dramatic/complaining post. I don't talk about this anymore to family so I only have you guys. Just need advice. 
I decided many years ago that depression and anxiety wouldn't control me. I was made for big things and depression was stopping me from reaching my full potential like many of you. So I decided to beat it.
I started bodybuilding/eating healthy. Went to many psychiatrists/psychologists. Tried numerous medications and dosages. Did ECT treatments. Did mindfulness meditation. Any new information I could find or was suggested I tried wholeheartedly. 
Angry, aggressive, depressed, anxious. There is a darkness in me and no matter how many steps ahead I think I am it's always ahead of me. It/I ruined my career, relationships, friends. It controls me not the only way around. It demands my respect. It's in the driver's seat. 
So now currently. I just am. I exist. 
Depressed, anxiety, scared, suicidal ideations. 
I've tried what I could
I worked as a deputy. I tried to do good. Actually help. Not like these crap racial cops you see. Me and my coworkers did do good. We cared. We were public servants. Stress of the job killed me so I quit. But it was my life to help. Can't even help myself now.
I was a strong grown man. People looked up to me. Getting ECT treatments, pissing in my pants/diaper. Having my father pick me up looked so disappointed/scared/sad.
I just want to be happy. I've done what I can. 
My fiancee doesn't understand. I try to man up and handle my shit. I've done good hiding it. I've tried calling hotlines to talk. They don't help. They sound condescending. I wish I had someone to talk to. I've abandoned my friends. Shit
Is there anything else I could try/advice?</t>
  </si>
  <si>
    <t>What's the next step?</t>
  </si>
  <si>
    <t>ThrowAwayontheline</t>
  </si>
  <si>
    <t>It's been over two months since my wife (38F) ended our relationship. She was everything to me, my best and only real friend for 22 years. I miss her so much. I want to call and text her but... it's not that way anymore. She's seeing someone else right now, has feelings for somebody else, none for me, and I'm not emotionally stable.
We have 3 kids, the youngest is going to Pre-K all day this year. After I drop her off at school, I'm by myself until I pick her up 7 hours later.
I came home today, forced myself to eat a yogurt cup, and tried to go back to sleep. I slept in our small bedroom closet. It was dark and cramped but I felt safest there.
I got up an hour and a half ago because I didn't want my wife to come home to dirty dishes, unfolded laundry, and a messy house. I didn't want to disappoint her again. But I didn't do anything. I just read on my phone.
I tried calling my Dad, the only family I have besides my wife and kids, the only person I can talk to, but he didn't pick up. He lives 9 hours away so I can't even go see him. I thought about texting/talking to a neighbor friend but I've already imposed myself too much in the past few days. I don't want to scare them away.
I can't see my therapist until next week. I called my case manager to see if they could set me up with another in the mean time and they couldn't.
I haven't worked in over a year and a half and after talking with a lawyer, I won't ever be able to get a legal job again. I would even settle for a job at McDonald's making minimum wage at this point. Just anything to make me feel like I'm not a worthless burden on my family. That I can contribute something. That I'm a human being.
I've been having to ration my medications because I can't afford a full months supply at $30. I take a 10 day supply so I have $20 for food for us or gas.
I desperately need someone to hold me while I cry right now. I had an anxiety attack yesterday and I asked her to hold me. She did but I didn't want her to let me go.
I'm a 39 year old father of 3 and I need someone to sit with me and talk with me, hold me, care for me. I want my wife back so badly.
I don't even have the opportunity to throw myself into a job, save money, and build a new life past this one. I have to rely on my wife who isn't in love with me anymore. How long will this last? When will I lose my kids?
I've been thinking about suicide more and more. I don't want to hurt my kids that way though. That's the only thing that's keeping me alive. But how do I get out of this? I can't even support myself.
And I watch my wife leave almost every night now. She doesn't sleep at home anymore most of the week. The kids get to her and I'm falling apart.
I can't do this. Not by myself. I'm not strong enough for the kids and I won't put this on them.
How do I get out of this alive?</t>
  </si>
  <si>
    <t>I'm (39M) so incredibly lonely, scared, and hopeless</t>
  </si>
  <si>
    <t>Rude_Pound</t>
  </si>
  <si>
    <t>I do not see the point on seriously living anymore. I had to withdraw from nursing school because it was too expensive for my family and no private lenders would not approve my loans without a cosigner. My dad's been denied so many times that it shows on his hard credit check inquiries. He is currently at home doing nothing, but yelling at my schizophrenic mom who thinks god is talking to her because she is being punished. My grandma does all the house work and cooking. She is too old to do anything and should be resting. My sister is too depressed to do anything or help around the house. I have so much pressure to provide for the family and I know offing myself would just make my family's situation worse. 
I decided to join the military to just fucking kill me. It will help me save up for some money for nursing or pretty much fucking anything man. I'm just fucking tired of living with my severe acne scars and I wasted so much money on facial products/micro-needling that nothing really works. I am insecure as fuck and honestly, have no friends because of it. My ex left due to my insecurities and all of my family drama. I don't blame her, but I have no one else in my life. 
I just want to end it all and blame god for what happened to my family and I. I just really have nothing to live for only my poor family. It does not get better over time. I lost literally everything even my will to live. 
&amp;amp;#x200B;
I don't know. I just don't know. I hope I die in combat training or something, I'm too much of a pussy to kill myself.</t>
  </si>
  <si>
    <t>My mom's been schizophrenic all my life, dad works a low income job that is barely survivable, older sister cannot work or graduate due to her status, grandma having dementia, and I have severe acne scars/depression.</t>
  </si>
  <si>
    <t>sirgeorge1984</t>
  </si>
  <si>
    <t>As title says she just moved in and she seems really happy. The new boyfriend is good for her from what I see and not hear; bc I don’t want to hear, but he looks easily 20 years older than her so that’ll be good for her. Yet when we were together I always feared older men stealing her away even though she cheated on me with men younger than me it still hurts a lot to see it happen for real years later. She’s made a life for herself and her child (not mine but the rebound, not the new bc) and I’m proud-ish. Yet my life has tanked in the opposite direction. No job, car, degree, woman, and all my passions and love for this world have been realized as nothing more than cannon fodder. The only reason I get out of bed every morning is mostly bc I need to take a dump then I just go thru the motions until it’s time to sleep. The last few hours of the day, usually between 9pm-1am is my favorite time of the day bc there is no one to see or talk to. I love the solitude and Solace of the night, I don’t have the will to go out and meet new people after all that’s happened. There isn’t a point in my life I can look back on and say I was happy. All of my schooling was hell; hs was horrible, and college was nothing but a continuation of boredom and sadness that I had in hs. There were no parties, good times, or positive events thru any of my schooling. Everyone who finds me interesting romantically Either treats my like less than trash or is someone I wouldn’t even want to consider an acquaintance. Then when it comes to my family; I testified against my own father at 11, and help my baby brother while my mother was arrested at 12. 2 years after being in the car while she attempted suicide. My grandparents are the light of my world yet they can’t help themselves but run my life like they were raised as boomers, and they won’t be around much longer. Ik what I think I want to do but I just don’t have the money to do so, plus in debt over 100k bc of student loans that I used to escape my family only to be destroyed by my ex fiancé. Just don’t have the will anymore to keep this to myself, or the money to invest in myself to change my situation. Plus I live in a state where I disagree with 90% of the people’s beliefs considering they support our Oompa Loompa president. So there’s no reason to try to talk to them bc they just don’t understand.</t>
  </si>
  <si>
    <t>My ex-fiancé just moved in with her new boyfriend</t>
  </si>
  <si>
    <t>Mobenator</t>
  </si>
  <si>
    <t>I'm 30 and I've spent half of my life depressed.
On paper my life is good:
Married to a kind beautiful woman
Own my own home
Earn good money
Have a lovely dog
A few good friends
I've been on six cruises in 10 years.
But I'm still depressed. I've tried lots of treatments, I'm on antidepressants, I see a therapist, I meditate daily, I try to enjoy the little things.
My average happiness is higher now than it has ever been, today however I feel really down. 
I wish I could feel a baseline happiness of 5/10.
Sorry if it appears I'm bragging about my life, I'm not, just highlighting that achieving life goals won't always bring you long term happiness.
This post feels pointless but I feel better for writing it.
Good luck with your depression everyone.</t>
  </si>
  <si>
    <t>I've spent half of my life depressed</t>
  </si>
  <si>
    <t>Binkelderg</t>
  </si>
  <si>
    <t>I will kill myself tomorrow and i've finally built up enough courage to do it, after 7 long years of suffering. 
I wanted to thank this subreddit. Without this subreddit i would've felt alone, abandoned. Knowing there are other ppl like me out there makes me somehow feel better, but at the same time even worse. The fact that so many ppl have to suffer just hurts. I can't describe it, it's just sad..</t>
  </si>
  <si>
    <t>I will kill myself tomorrow</t>
  </si>
  <si>
    <t>lauraa4</t>
  </si>
  <si>
    <t>Does anyone actually hate their life how's it's turned out. I can't change anything about my life as I am which is more depressing but I've hated it for so many years it's not getting better. I really don't want this life..</t>
  </si>
  <si>
    <t>Hate my life</t>
  </si>
  <si>
    <t>proximuse</t>
  </si>
  <si>
    <t>i had my first severe panic attack in the middle of the night a few nights ago. i woke up in a tachycardic episode, nausea, sweat, trembling, hyperventilating, frozen in place. my chest felt like it was caving in. i felt like i was being crushed. i couldn't settle down for at least two hours before i gave in and had to throw up to calm down. safe to say i didn't sleep well that night
my boyfriend and i got a puppy together. it's his puppy actually, he paid for it in full. i just happen to be living with him for the moment. he expects me to help him with the puppy, and i try to. but little tiny things light my incredibly short fuse and i become irritable and passive aggressive. quick to anger. 
this morning the puppy had an accident and when he asked me to take the puppy outside while he cleaned the mess i broke down. heart racing again, sobbing out of nowhere while i carried him down the stairs. still angry and overwhelmed. i bit down on my tongue until it bled. minor inconveniences suddenly become the straw that broke the camel's back. over, and over, and over, and over again. 
one second i'm feeling relatively okay, the next i hate everyone and everything including this sweet puppy who's only trying his best and it takes me several hours to get back to some semblance of normal. but even my "normal" is just a fatigued zombie who has no drive to do much of anything. a waste of a life
i just want to stop being tired. i had to ask for a nap today because even though i got plenty of sleep my eyes and my body were too heavy and every fiber of my being wanted to rest. my boyfriend, while understanding, was definitely exasperated with me. it doesn't help that my insomnia won't let me sleep until 4am most nights, and then it wakes me up every two hours so it's not quality sleep by any means. i love him to death but i'm scared i'm going to lose him because of my irritability and laziness. i would rather die than continue living this way
am i faking it? am i really just lazy? back home at my old job (an easy and laid back job that still somehow gave me anxiety attacks) my managers would tell me "suck it up, this is how life is, get used to it." and they're right. this IS how life is. it's not going to get better. call me a coward, but that just gives me more reason to want to leave</t>
  </si>
  <si>
    <t>my depression/anxiety is ruining my relationships and part of me thinks i should let it</t>
  </si>
  <si>
    <t>aditya_41</t>
  </si>
  <si>
    <t>I feel alone and lost. I don't wanna let anyone know that I'm fucked up coz they'll soon start acting different. It's so much easier sharing this shit with strangers knowing that I won't bring down a person into my world. The last 2 people that I spoke to of my depression never spoke to me again. It's been a part of me for 2 yrs now. It's made me hate so many people but mainly myself. I have good intentions but just always seem to fuck everything up. 
This is just me atm... Ignore if u want</t>
  </si>
  <si>
    <t>Lost</t>
  </si>
  <si>
    <t>Luigi1k3</t>
  </si>
  <si>
    <t>My service cut out at work while I was listening to comedy at work and I had forgot why I listen to comedy at work then I started fucking thinking about any major or minor mistake/shitty thing I’ve done and everything going wrong with my life and the fact that I’m only 16 so I shouldn’t feel this way and I started thinking of how I’m going to kill myself and how I was gonna tell everyone wether it be by one note or by social media and then I thought to myself that nobody even really cares about me and I shouldn’t write/type anything and went back and forth between those two thoughts and then I realized that is the reason I listen to comedy then I went ahead and posted this here irl why I don’t know what I’m trying to accomplish wether it be for venting, pity, help, compassion, comforting, push people away as they realize how I’ll probably negatively impact their life if i impact it at all if they keep reading the things I post idk but man aren’t I pathetic.</t>
  </si>
  <si>
    <t>If I don’t have anything to distract myself I go down a rabbit hole of terrible thoughts</t>
  </si>
  <si>
    <t>SpaceWhale88</t>
  </si>
  <si>
    <t>I've been seeing my therapist weekly for 2 years. I like and respect her. There are some things I know we disagree on but she is very respectful of my boundaries (she wants me to go back to overeaters anonymous, a 12 step program but I just felt to uncomfortable being there as someone who isnt religious or spiritual). 
I've had therapists that felt like a  rent-a-friend, ones who gave me empty platitudes or weird analogies without any coping skills. One told me I should be grateful I don't have bipolar depression because it's worse than regular depression (this was several week after I attempted suicide). One leader of a group in IOP taught coping skills like painting fingernails, going for walks, or window shopping. How was that supposed to help me not want to die or make showering a doable task? 
I feel like shes the best therapist I've ever seen. However, I dont feel like I'm making any progress. I asked her for homework several times and shes never given me anything to work on in between sessions. I still sorta hate myself. I lack any confidence in dating and after being dumped by someone I was just casually dating I dont see the point in continuing to try. I feel like a failure. 
I cry for no reason. I'm exhausted all the time. I'm tinkering with some new meds with my new psychiatrist (I go back in 2 weeks). I've been on 16 meds over the last 11 years. So it's not like I'm only using therapy here. 
I'm nervous about starting over with someone new just to end up with one of the many types I saw before. 
I dont think my therapist is bad and it really helps me to have someone to talk to other than friends who I know cant handle me at my worst and end up pushing them away. 
Should I stop going? Should I keep going with the understanding that its gonna take years and years for me to get better? Or should I risk seeing someone new who could possibly be terrible and mean to me?</t>
  </si>
  <si>
    <t>When do you change therapists? Or does therapy simply not help everyone with depression?</t>
  </si>
  <si>
    <t>sadsmol1</t>
  </si>
  <si>
    <t>I have been seeing my therapist since May. Our first session was great. She was very attentive asked a lot of questions took a lot of notes. She was also very kind to ease my nerves bc it was my first time going to therapy. 
But every session after our initial session has felt less involved on her part. She thinks my problem is the boy I am seeing however I disagree bc I have been depressed for much longer than I have been with this guy. And I told her about my ex raping me in high school which is what I think the root of all my issues has stemmed from (drug abuse, self harm, need for male attention). She has never pushed me to talk about it in my sessions; focusing on my current relationship. We haven’t talked about the drug abuse or the self harm. 
I’m still angry and still very depressed. 
Each session now is cut shorter and shorter and she is less tentative. Ie on her phone occasionally. And in the last month she has rescheduled my appointment twice the day of. 
Should I call it quit and try a new therapist?</t>
  </si>
  <si>
    <t>Should I call it quits with my therapist? TW mentions drug abuse and self harm.</t>
  </si>
  <si>
    <t>Coolskull27</t>
  </si>
  <si>
    <t>I registered for classes this semester but it looks like I’m not because I didn’t pay the fee. My mom said I’d have to fail more times to actually have a fee to pay. I took her word for it cuss she was in school longer than me but I guess we were wrong. I don’t mean to make this her fault I know it’s mine I’m a grown man I should’ve checked for myself. But I was prepared this time. I actually felt I had made a change within me and I could actually do this. I even have a relatively stable mood because of my medication and everything. I guess it was all for nothing.</t>
  </si>
  <si>
    <t>I’m suicidal but don’t really feel depressed now</t>
  </si>
  <si>
    <t>Narcissism23</t>
  </si>
  <si>
    <t>I'm fed up of the way some people act. Some people find it easy to just ghost someone after an  argument. People have done this to me so many times and it tears me apart. They don't understand the damage they are doing to me. I get it, I'm just a distraction for you, and when I start to speak up for myself you find flaws with it. So many times led on all for it to be denied.
I feel worthless.</t>
  </si>
  <si>
    <t>Being Ghosted doesn't help.</t>
  </si>
  <si>
    <t>backupforfeelsnstuff</t>
  </si>
  <si>
    <t>Alt account. I’m new posting here. I don’t really know where else to post this, I just need to vent. I’m having a really, really hard time. This is very long. TL;DR at bottom.
I just feel so overwhelmed and yet so apathetic about life today. Life hasn’t been easy for a while, but lately it feels like it’s gotten way too hard.
I’ve been dating my boyfriend for over 3 years now and we’ve been great. He’s great. I feel very loved and fulfilled. But carrying the weight of his issues is really affecting my mental health. When we first started dating, I quickly learned how bad he was with money. He had lots of old debts that went into collections or he was still paying on because he just was never taught money management. Normally his finances wouldn’t be my business but we’ve started building a life together and it wasn’t until we got so serious that I learned the extent of it all. I have some debts too, but very minor, just some credit card debt, but with how much his was and because some of it was time sensitive, we focused on him first. He’s an amazing boyfriend and someone I knew I wanted to spend my life with, so I’ve gone into this with a team mentality. So has he.
We were making great progress and strides, and essentially knocked down about 90% of his debt when he quit his job. I knew it was coming. He was very miserable. While helping him learn to better manage his finances I’ve been the one handling our budget and bills, so after some long talks I told him he needed to find a new job immediately, but if he quit now, we’d have X amount of time where we’d be okay with only my income and our savings in the meantime. I figured he’d put his two weeks in, but instead he quit on the spot that day. I can’t say I blame him, and while he regrets quitting that way there’s nothing we can do. His mental well being is more important than a paycheck. We’ll be okay.
Then he gets a new job, but it‘s in a field that’s a bit of an investment when you start out. So with an already tight budget and small savings, we had to spend money on his licensing, exams, etc. It was okay, though, because this job was going to be worth it in the long run. And he was so happy to find a new job in something totally new for once, so I supported it. Still do.
While he got the job two weeks after quitting, he had a lot of things to get done before starting. He was off work a total of 6 weeks and don’t get me wrong, he did his part. He did grocery shopping, he cooked dinner most nights, he tidied our place a little. And he always tells me how grateful he is to have me, how supportive I am and how once he’s back on his feet he will take the weight off my shoulders and do whatever he can. I appreciated that. In the meantime I’ve been working full time, and also working odd jobs literally any moment I could (lunch breaks, after work, weekends) for extra money to get us between paychecks. It’s been tough. I thought he’d get part time work during this transition, but he didn’t. I don’t fully blame him I mean, he had to study for his license, then he had a multi page script to rehearse that needed to be memorized in order to start. Fine I understand. I’m supportive, you do what you need to.
But then this past Saturday rolls around, and he decides to tell me he hasn’t really practiced at all, and needs to memorize 8 pages by effing Monday (today). I’ll admit, I was pissed. I still kind of am, honestly. He knows how bad off we’ve been without his income. I’ve had to put off paying my own debts. I’ve been working extra jobs outside of work. And he procrastinated. But, he was angry with himself, what good would it do for me to be angry with him on top of that? So I gritted my teeth, told him it was okay and we’d get this down and remained the strong one, and stayed up with him for two nights to get the script down. Last night despite having to wake up at 6:30 this morning I stayed up and helped him til 1:30. It’s crunch time at this point, neither of us have the time to complain or whine or get upset. He needs to know this shit. If he didn’t, he wouldn’t be able to start the job for ANOTHER two weeks, and we simply can’t afford that.
Also, I’ve always struggled with self image and an ED, and all of this stress has triggered it. I don’t feel okay. Stress makes me not hungry and I’m enjoying not being hungry but I’m also upset with myself and the situation for affecting me so badly. I’ve lost weight yet I feel as gross as ever. I stopped binging and purging for a while and I’ve started again this week. I’m so flustered. So so flustered.
But I love him and he’s given me so much, and (before quitting) worked so hard for us and our dogs. He’s a good man with a kind and genuine soul. But sometimes I think about these things I’ve helped him with in the past with getting his shit together financially - even though I choose to do it because I love him so much and that’s what teams do, they stick together and work together - and now with this whole supporting him quitting his job on the spot and pushing through this really rough period of one income, I’m starting to feel resentment. And I don’t want to. I just feel so exhausted, like "caregiver’s fatigue," except I’m not his caregiver, I’m his girlfriend. And good girlfriends support their partners. But I’m just so drained. I need the weight of this stress off of me. And having anxiety doesn’t help. I’m always anxious. He knows about my mental struggles and ED but he’s been beating himself up about this whole job thing and he worries about my mental health that if I express all of this it will not help us. He will worry and stress about his fuck ups and this job and I’ll have to pretend I’m okay to help him be okay and honestly, I just can’t anymore right now. I hate my job but I’m in no position to look for another until he starts bringing money in in a few weeks.
Idk where I was going with this. I’m just so stressed. And unhappy. And I love my boyfriend but after all of this I feel so sad and drained. I don’t want to break up or anything, but I can’t keep doing...*this*. I guess I’ll have to sit him down and talk about this. I just worry his reaction. I mean I can *always* talk to him about things, but I hate upsetting him. He hurts when I hurt. And last night he was getting upset with himself while rehearsing the script because it was just so much and he was mad at himself for putting it off, and he was like “you’re gonna resent me, you’re gonna hate me. I just don’t want you to break up with me over this because it’s taking a toll on you.” So I’m like. Well I’m not. But these habits need to change ASAP.
**TL;DR** I’ve been supporting my boyfriend through some rather stupid choices, first financially and now with him quitting his job on the spot and through 6 weeks of unemployment and not doing any jobs for money, and procrastinating work he needed to do to start his job today. The weight of my stress and anxiety feels heavier than ever. I work so hard yet I feel stuck. Stuck in life, stuck at my job, stuck in poverty. I’m just too tired to cry at this point. I just want things to get better. I’m tired of *constantly* worrying about money, being broke, working jobs I hate, just getting by through life while feeling so miserable. With my dreams far out of reach, and my financial goals on the back burner until he starts making money again. I know I need to always support the one I love, but I feel so fucking exhausted in every sense of the word. Idk what to do. He starts his job finally today, so we’ll see how things improve once he’s bringing a check home again. I need to have a sit down with him about this before resentment builds up.</t>
  </si>
  <si>
    <t>Thought I was learning to cope with our situation but now I feel lower than ever.</t>
  </si>
  <si>
    <t>JacqiPro13</t>
  </si>
  <si>
    <t>Alt account. I’m new posting here. I don’t really know where else to post this, I just need to vent. I’m having a really, really hard time. This is long. TL;DR at bottom.
I just feel so overwhelmed and yet so apathetic about life today. Life hasn’t been easy for a while, but lately it feels like it’s gotten way too hard. I feel so low.
I’ve been dating my boyfriend for over 3 years now and we’ve been great. He’s great. I feel very loved and fulfilled. But carrying the weight of his issues is really affecting my mental health. When we first started dating, I quickly learned how bad he was with money. He had lots of old debts that went into collections or he was still paying on because he just was never taught money management. Normally his finances wouldn’t be my business but we’ve started building a life together and it wasn’t until we got so serious that I learned the extent of it all. I have some debts too, but very minor, just some credit card debt, but with how much his was and because some of it was time sensitive, we focused on him first. He’s an amazing boyfriend and someone I knew I wanted to spend my life with, so I’ve gone into this with a team mentality. So has he. 
We were making great progress and strides, and essentially knocked down about 90% of his debt when he quit his job. I knew it was coming. He was very miserable. While helping him learn to better manage his finances I’ve been the one handling our budget and bills, so after some long talks I told him he needed to find a new job immediately, but if he quit now, we’d have X amount of time where we’d be okay with only my income and our savings in the meantime. I figured he’d put his two weeks in, but instead he quit on the spot that day. I can’t say I blame him, and while he regrets quitting that way there’s nothing we can do. His mental well being is more important than a paycheck. We’ll be okay.
Then he gets a new job, but it‘s in a field that’s a bit of an investment when you start out. So with an already tight budget and small savings, we had to spend money on his licensing, exams, etc. It was okay, though, because this job was going to be worth it in the long run. And he was so happy to find a new job in something totally new for once, so I supported it. Still do. 
While he got the job two weeks after quitting, he had a lot of things to get done before starting. He was off work a total of 6 weeks and don’t get me wrong, he did his part. He did grocery shopping, he cooked dinner most nights, he tidied our place a little. And he always tells me how grateful he is to have me, how supportive I am and how once he’s back on his feet he will take the weight off my shoulders and do whatever he can. I appreciated that. In the meantime I’ve been working full time, and also working odd jobs literally any moment I could (lunch breaks, after work, weekends) for extra money to get us between paychecks. It’s been tough. I thought he’d get part time work during this transition, but he didn’t. I don’t fully blame him I mean, he had to study for his license, then he had a multi page script to rehearse that needed to be memorized in order to start. Fine I understand. I’m supportive, you do what you need to.
But then this past Saturday rolls around, and he decides to tell me he hasn’t really practiced at all, and needs to memorize 8 pages by effing Monday (today). I’ll admit, I was pissed. I still kind of am, honestly. He knows how bad off we’ve been without his income. I’ve had to put off paying my own debts. I’ve been working extra jobs outside of work. And he procrastinated. But, he was angry with himself, what good would it do for me to be angry with him on top of that? So I gritted my teeth, told him it was okay and we’d get this down and remained the strong one, and stayed up with him for two nights to get the script down. Last night despite having to wake up at 6:30 this morning I stayed up and helped him til 1:30. It’s crunch time at this point, neither of us have the time to complain or whine or get upset. He needs to know this shit. If he didn’t, he wouldn’t be able to start the job for ANOTHER two weeks, and we simply can’t afford that. 
Also, I’ve always struggled with self image and an ED, and all of this stress has triggered it. I don’t feel okay. Stress makes me not hungry and I’m enjoying not being hungry but I’m also upset with myself and the situation for affecting me so badly. I’ve lost weight yet I feel as gross as ever. I stopped binging and purging for a while and I’ve started again this week. I’m so flustered. So so flustered.
But I love him and he’s given me so much, and (before quitting) worked so hard for us and our dogs. He’s a good man with a kind and genuine soul. But sometimes I think about these things I’ve helped him with in the past with getting his shit together financially - even though I choose to do it because I love him so much and that’s what teams do, they stick together and work together - and now with this whole supporting him quitting his job on the spot and pushing through this really rough period of one income, I’m starting to feel resentment. And I don’t want to. I just feel so exhausted, like caregiver’s fatigue, except I’m not hisxaregiver, I’m his girlfriend. And good girlfriends support their partners. But I’m just so drained. I need the weight of this stress off of me. And having anxiety doesn’t help. I’m always anxious. He knows about my mental struggles and ED but he’s been beating himself up about this whole job thing and he worries about my mental health that if I express all of this it will not help us. He will worry and stress about his fuck ups and this job and I’ll have to pretend I’m okay to help him be okay and honestly, I just can’t anymore right now. I hate my job but I’m in no position to look for another until he starts bringing money in in a few weeks. 
Idk where I was going with this. I’m just so stressed. And unhappy. And I love my boyfriend but after all of this I feel so sad and drained. I don’t want to break up or anything, but I can’t keep doing...*this*. I guess I’ll have to sit him down and talk about this. I just worry his reaction. I mean I can always talk to him about things but I hate upsetting him. And last night he was getting upset with himself while rehearsing the script because it was just so much and he was mad at himself for putting it off, and he was like “you’re gonna resent me, you’re gonna hate me. I just don’t want you to break up with me over this because it’s taking a toll on you.” So I’m like. Well I’m not. But these habits need to change ASAP. 
TL;DR I’ve been supporting my boyfriend through some rather stupid choices, first financially and now with him quitting his job on the spot and through 6 weeks of unemployment and not doing any jobs for money, and procrastinating work he needed to do to start his job today. The weight of my stress and anxiety feels heavier than ever. I work so hard yet I feel stuck. Stuck in life, stuck at my job, stuck in poverty. I’m just too tired to cry at this point. I just want things to get better. I’m tired of *constantly* worrying about money, being broke, working jobs I hate, just getting by through life while feeling so miserable. With my dreams far out of reach, and my financial goals on the back burner until he starts making money again. I know I need to always support the one I love, but I feel so fucking exhausted in every sense of the word. Idk what to do. He starts his job finally today, so we’ll see how things improve once he’s bringing a check home again. I need to have a sit down with him about this before resentment builds up.</t>
  </si>
  <si>
    <t>Felt like I was learning to cope with my current situation well, but now I feel lower than before.</t>
  </si>
  <si>
    <t>-OriaX-</t>
  </si>
  <si>
    <t>I think I might kill myself soon but I'm just so scared...but I literally have nothing to live for anymore.
&amp;amp;#x200B;
I think I should die...I just can't live anymore. It hurts so much. I beg you to some time to read about my problems and perhaps give me some advice.
&amp;amp;#x200B;
I have dwarfism. It's something I'm really insecure about. And because of that, I got bullied on through my years in school. Kicked, slapped, punched on everything. I never spoke up about to anyone because I was scared. I can't run away from them. I had friends in school but they were probably treated me more like acquaintances. They were never there for me when I got bullied, they weren't there to wish me "Happy Birthday". But to me the physical bullying was better than the verbal bullying I get...both about my physical appearance and race (I'm an Indian).  "shorty" "midget" "brown fuck" "mini pervert". 
Now that I'm in college, there aren't any physical abuse...but the verbal abuse increased more. And its even more hurtful.I try to find rooms for rent...but many of the landlords here don't want to rent to indians because we'll "ruin their house, or won't pay rent on time". I work as a part time freelancer,cus I can't even get jobs. That's because most jobs require you to speak mandarin. I can speak chinese well...but they still won't hire me. I tried many times but It never works out. 
And it always hurts me when I go online and see people talk bad about my race. I never get why people find the need to make racist comments? What do they get from doing so? Everytime I go online there is always hate. Many people who just hate and hate...and then people say "this is how the world works". The world works by crushing you and making you feel like you would never amount to anything? Is that how life is?
&amp;amp;#x200B;
I try my best to be a good human. I try to be nice with everyone, I just want to live a carefree happy life. 
But because of how I am...I can't do that. I can't get friends,I can't get a girlfriend. I can't get a job. I don't know what I did in my past life to live like this. And I know I'm being a little bitch by complaining and complaining...but I've kept this in for years. I cry every night because of it. You know that neck lump pain when you're sad? Thats me everyday..And I cannot continue to live like this...I just want to end it. 
&amp;amp;#x200B;
I tried calling the suicide helpline in my country but I can't reach it. I'm gonna try later. But I feel likemost likely I'm gonna off myself. I just want to post this to see another person's perspective on my situation, and give me some advice on what I can do. Sorry if my english isn't great...and sorry for making you read this cry baby post. 
&amp;amp;#x200B;
Thank you, thank you, thank you.</t>
  </si>
  <si>
    <t>I think I'm going to kill myself, I'm scared.</t>
  </si>
  <si>
    <t>p8nfaith13</t>
  </si>
  <si>
    <t>I lost my dream job today. I hadn’t even gotten my first paycheck and I already fucked up so bad they had to fire me. I loved that job. I quit my last job to pursue my dreams and look where that got me. My husband and I can’t afford anything. I’m pregnant. I just can’t believe I managed to screw everything up this quickly. I just want to disappear. Never come back. It sucks knowing that you’re the one to blame for everything. That you’re the one who lost everything. You can’t be mad at the job, or the boss, only yourself. It feels so dark. I deleted all my social media. I just don’t want to deal with anything. I want to hide.</t>
  </si>
  <si>
    <t>I fucked up.</t>
  </si>
  <si>
    <t>nairit1996</t>
  </si>
  <si>
    <t>I am 23 years old male from India. A little bit background about myself:
1. I had never had many friends in my life. I console myself by saying that friendships are temporary,we should rely upon ourselves,but deep inside I long friendship.I had 1-2 friends during my college days but they are all busy now after getting jobs.
2. I am fat and unhealthy.When I was 18 years old I picked up the habit of eating junk food,cheesy pizzas whenever I felt depressed. It gave me a feeling of satisfaction and ever after so many days I still feel the same.Eating is an hobby to me. I don't have any other addictions like drinking,smoking or playing video games.
3.Since I am fat,I don't have any confidence for socializing. I feel that everyone will judge me and will laugh at me after seeing my protruding belly.
That is another reason why I am not able to talk with people - irrespective of gender. I become so anxious when I am in public that in my workplace I don't go to canteen for having lunch rather I eat at the desk only.I feel that people will laugh at me if they see me eating.If I hear people chuckling,I think that they are probably laughing at me.
I am 172 cm in height and my weight is 190 lbs.
In my workplace,no one generally talks with me. I just sit in one corner and see my colleagues making plans.They are so happy while I am suffering. I feel bad that no one even asked me to join with them for lunch.Nor did they invite me for team lunch and outings.
I had one girlfriend when I was 17.But she left me after one year when she got into medical schools saying that an engineer and a doctor will never understand each other. ( I am a Comp Science graduate btw).
All this things revolves around my head everyday and the situation becomes more grave at night. I even tried to cut myself several times.
I feel very bad when I think that I am unworthy of being friends with people.I would like some friends with whom I can have meaningful conversations.But alas! I don't have any. 
I fear that one day I will be consumed by my loneliness.
Is there any way I can survive and end this suffering?</t>
  </si>
  <si>
    <t>I am suffering a lot!</t>
  </si>
  <si>
    <t>Sucide, Other, Lonley</t>
  </si>
  <si>
    <t>pm_me_yarns</t>
  </si>
  <si>
    <t>I'm sure plenty of others have had plenty of worse weeks but god this one's up there in my lifetime.
To date I've been having the best year of my life. Met some amazing people, got my uni and my health back on track, began seeing my crush, went to a bunch of spectacular music festivals around the country, started dating my crush, she told me she loved me, and I told her I loved her.
Now it's gone pear-shaped. Fell sicker than I've ever been for 7 years, feel ostracized by all the boys in my social group, gf fell sick and couldn't do a lot of the things we had planned for the past weekend and stopped spending as much time with me, car's clutch is fucked somehow, got ridiculed by all the boys in my social group on a trip, and ridiculed more when I got upset at them, and now my gf has split with me.
It's been such a year of progress for me and I thought I was through all the shit and now it feels like the universe has just pulled a fast one on me, and I don't know where to go from here. I feel completely despondent. My dark thoughts were back and with everything else happening I thought I could deal with them as long as I still had my gf but now I just feel so lost and helpless. Like, if this year could go wrong from where it was at then how is it ever supposed to stay ok? It feels unreasonably cruel and yet there's people doing way worse that manage to be way happier, so fuck me. 
Where do you go when the year of your life turns into the year from hell out of nowhere?</t>
  </si>
  <si>
    <t>What a week</t>
  </si>
  <si>
    <t>2019-08-31 05:56:35 UTC</t>
  </si>
  <si>
    <t>2019-08-29 23:11:32 UTC</t>
  </si>
  <si>
    <t>2019-08-29 11:08:32 UTC</t>
  </si>
  <si>
    <t>2019-08-28 12:14:00 UTC</t>
  </si>
  <si>
    <t>2019-08-27 14:48:08 UTC</t>
  </si>
  <si>
    <t>2019-08-27 14:08:26 UTC</t>
  </si>
  <si>
    <t>2019-08-27 07:03:42 UTC</t>
  </si>
  <si>
    <t>2019-08-31 15:51:35 UTC</t>
  </si>
  <si>
    <t>Other, Anxiety, Depression</t>
  </si>
  <si>
    <t>male,  man</t>
  </si>
  <si>
    <t>2019-08-31 14:58:18 UTC</t>
  </si>
  <si>
    <t>2019-08-31 09:42:58 UTC</t>
  </si>
  <si>
    <t>2019-08-31 09:23:38 UTC</t>
  </si>
  <si>
    <t>2019-08-31 07:48:02 UTC</t>
  </si>
  <si>
    <t>man, woman</t>
  </si>
  <si>
    <t>2019-08-31 02:33:19 UTC</t>
  </si>
  <si>
    <t>2019-08-30 17:56:01 UTC</t>
  </si>
  <si>
    <t>2019-08-30 17:32:37 UTC</t>
  </si>
  <si>
    <t>2019-08-30 11:11:53 UTC</t>
  </si>
  <si>
    <t>2019-08-30 09:43:29 UTC</t>
  </si>
  <si>
    <t>2019-08-30 05:42:29 UTC</t>
  </si>
  <si>
    <t>male</t>
  </si>
  <si>
    <t>2019-08-30 02:42:54 UTC</t>
  </si>
  <si>
    <t>2019-08-29 20:43:07 UTC</t>
  </si>
  <si>
    <t>2019-08-29 20:13:49 UTC</t>
  </si>
  <si>
    <t>2019-08-29 19:25:51 UTC</t>
  </si>
  <si>
    <t>2019-08-29 16:32:10 UTC</t>
  </si>
  <si>
    <t>2019-08-29 15:04:07 UTC</t>
  </si>
  <si>
    <t>2019-08-29 13:06:56 UTC</t>
  </si>
  <si>
    <t>2019-08-29 11:42:00 UTC</t>
  </si>
  <si>
    <t>2019-08-29 11:03:52 UTC</t>
  </si>
  <si>
    <t>2019-08-29 08:46:04 UTC</t>
  </si>
  <si>
    <t>2019-08-29 08:00:37 UTC</t>
  </si>
  <si>
    <t>2019-08-29 05:26:23 UTC</t>
  </si>
  <si>
    <t>2019-08-29 05:11:52 UTC</t>
  </si>
  <si>
    <t>2019-08-29 04:52:09 UTC</t>
  </si>
  <si>
    <t>2019-08-29 04:44:35 UTC</t>
  </si>
  <si>
    <t>2019-08-29 04:21:21 UTC</t>
  </si>
  <si>
    <t>2019-08-29 03:57:49 UTC</t>
  </si>
  <si>
    <t>2019-08-28 20:40:39 UTC</t>
  </si>
  <si>
    <t>2019-08-28 19:52:58 UTC</t>
  </si>
  <si>
    <t>2019-08-28 17:49:48 UTC</t>
  </si>
  <si>
    <t>2019-08-28 14:33:54 UTC</t>
  </si>
  <si>
    <t>2019-08-28 14:19:01 UTC</t>
  </si>
  <si>
    <t>2019-08-28 11:50:48 UTC</t>
  </si>
  <si>
    <t>2019-08-28 11:05:57 UTC</t>
  </si>
  <si>
    <t>2019-08-28 10:45:54 UTC</t>
  </si>
  <si>
    <t>2019-08-28 10:09:14 UTC</t>
  </si>
  <si>
    <t>2019-08-28 07:34:10 UTC</t>
  </si>
  <si>
    <t>2019-08-27 22:12:26 UTC</t>
  </si>
  <si>
    <t>2019-08-27 18:31:59 UTC</t>
  </si>
  <si>
    <t>2019-08-27 17:47:22 UTC</t>
  </si>
  <si>
    <t>2019-08-27 16:34:34 UTC</t>
  </si>
  <si>
    <t>2019-08-27 16:02:34 UTC</t>
  </si>
  <si>
    <t>2019-08-27 15:30:29 UTC</t>
  </si>
  <si>
    <t>2019-08-27 13:05:23 UTC</t>
  </si>
  <si>
    <t>2019-08-27 12:21:40 UTC</t>
  </si>
  <si>
    <t>2019-08-27 10:05:04 UTC</t>
  </si>
  <si>
    <t>2019-08-27 10:04:44 UTC</t>
  </si>
  <si>
    <t>2019-08-27 09:03:08 UTC</t>
  </si>
  <si>
    <t>2019-08-27 06:49:33 UTC</t>
  </si>
  <si>
    <t>2019-08-27 06:21:04 UTC</t>
  </si>
  <si>
    <t>2019-08-27 04:28:55 UTC</t>
  </si>
  <si>
    <t>2019-08-27 04:26:37 UTC</t>
  </si>
  <si>
    <t>2019-08-27 02:18:54 UTC</t>
  </si>
  <si>
    <t>obviousthrowawayblah</t>
  </si>
  <si>
    <t>I feel more and more numb daily.  Can’t get a job in the field I want,  which affects my future career practicing medicine.  I live with my parents.  I have a passion for traveling and yet I haven’t even been outside the US.  Because I don’t have the money.  I met a girl a few months back, I felt really comfortable with her.  It was like she understood me, her humor was the same as mine, the sound of her voice soothed me, she was amazing.  Then she dumped me, she said she wasn’t as serious about the relationship as I was.  We only went out for like 3 months.  But she made me happy, happier than I’ve been in so damn long.  We had our intimate moments together, that I wouldn’t let escalate past making out,  because I’m about 99% certain I have genital herpes (which I’m sure attributed to the “breaking up”).  I was planning on telling her, I wouldn’t have sex unless she knew.  But after we were both on the same page emotionally (does that make me an asshole?).  I’m just terrified at the thought of saying it up front, because I’m almost certain it would be a dealbreaker for 99% of the female population.  But that’s why I wouldn’t want to have sex unless she was 100% sure.  I don’t wish this on anyone.  In fact I hate myself daily because of it.  I’ve stopped caring about my physical appearance, and drink with every extra penny that I have.  Just so I can numb myself to my reality.  So yeah that’s it, I just needed to get this off my chest.  Good bye.</t>
  </si>
  <si>
    <t>lonely</t>
  </si>
  <si>
    <t>25/M surrounded by family and friends. Yet I feel alone and feel certain I won’t find someone to call mine</t>
  </si>
  <si>
    <t>2019-08-31 17:29:05 UTC</t>
  </si>
  <si>
    <t>WymsicaI</t>
  </si>
  <si>
    <t>I’m () now a senior in high school and I feel so empty. Everyone around me seems to be having so much fun going to parties every weekend, drinking, hooking up, or just doing random stuff together. I’ve never been to any dances because I have no close friends to go with. I’ve never even kissed a girl. I don’t even have any true female friends; only a few guy friends that I don’t even really hangout with outside of school. I feel like i’m gonna regret my high school experience for the rest of my life because of how boring it has been for me.
The thing that makes it worse is in middle school, I feel like I had a lot of friends and I did a lot more fun stuff and hung out with friends every weekend. When high school hit, I pretty much slowly stopped talking to all of them and fell out of the big circle I used to be in. I feel like I’m not close to anyone now and I’m just wasting my high school years going to school, then going home and doing nothing. I want to have fun but it just doesn’t possible to make new friends anymore. By senior year, pretty much everyone has already made their friend circles. I just want a some true friends that I can talk to, but I feel like everyone else has better friends and I’d just be a person they talk to every once in a while.</t>
  </si>
  <si>
    <t>I’m a senior and I feel like I’m wasting my high school years</t>
  </si>
  <si>
    <t>2019-08-31 15:20:41 UTC</t>
  </si>
  <si>
    <t>jeezyall</t>
  </si>
  <si>
    <t>I'm a fan of Reddit. I just moved 400 miles from hometown. Met some people including my roommate here. Was supposed to hang out with someone I met recently earlier but they said they aren't coming. A lot of my friends from back home haven't been talking to me much because they're all obsessed with their boyfriends. My roommate is also obsessed with her boyfriend. I don't want a boyfriend because I have a lot going on. I want friends though. I just talked to my mom on the phone for 30 minutes which is nice but she lives back in my hometown. WHY ARE PEOPLE SO OBSESSED WITH THEIR significant other? Also, if this helps I am 28 and female.</t>
  </si>
  <si>
    <t>Just moved here</t>
  </si>
  <si>
    <t>2019-08-31 13:59:26 UTC</t>
  </si>
  <si>
    <t>paulasuh</t>
  </si>
  <si>
    <t>I feel weird bc all my Friends are girls.  But in my major,  we are mostly girls and is weird not having male Friends. What is wrong with me? I should worry about this? Maybe im to ugly lol and guys wont talk to me.</t>
  </si>
  <si>
    <t>I suck, o guess</t>
  </si>
  <si>
    <t>2019-08-31 13:12:05 UTC</t>
  </si>
  <si>
    <t>Likely Female</t>
  </si>
  <si>
    <t>FunkyNibba123</t>
  </si>
  <si>
    <t>Im a 17 biracial  male  and im just fucking lost right now i found out recently that i have depression whether its clinical or emotional is still being determined I personally feel its a result of suppressed emotions from my childhood that i can't really talk about because idk what they are I mean it could be any number of things first off im a product of unapproved biracial realtionship between a my mother who happened to be addicted to crack at the time and my father who happened to be a crack dealer so from the start i had little to no chance of having a normal life my father couldn't be botherd to come my birth but that never really hurt me my mother after 3 months realized she couldn't take care of me but me bieng her 4th child and the only one the state had not taken away or had to give up she really was attached and wanted to keep me unfortunately for her she got into some trouble somewhere for something i dont care to know and i was given to my father who knew he couldn't take care of me left me at his best friend's grandmother's house a place i had been multiple times in the early three months of my life my father's and his best friend who i will be reffering to as uncle D family where very close so it was big deal i was there 
Now my uncle D was in a wheel chair for reasons i don't remember and at the time he was taking care of me and also slowly dying he knew my father was in no way shape or form  able to take care of me and unlike his other kids i had no mother to take care of me so my uncle D decided to find me a home luckily for me his sister or as i call her mom knew my story came to see me like everyday and help my uncle D take care of me and just absolutely loved me so much that her and husband adopted me into their family despite having 3 kids of their own and raised me no different now my mother got out of jail and wanted me back after a court battle my new family was able to keep me. They allowed my mother and father to be in my life still because they thought i deserved that much i guess so growing up i knew my father and mother. My father was in and out of my life same as my mother for a while and life was prettt smooth my uncle D died and my mom took it hard but i don't really remember that around age 5 or 6 my mom and and dad seperated now 2 of there children where young adults and out of the house but me and their youngest who i will refer to as BM had to love through it with front row seats during this time my dad left and started livong out of town and my father was a deadbeat who didn't do much for me at all except let me know and meet his side of the family my half brother and sister, my aunts and uncles and cousins and to be honest i never really fit in with them mostly because they enjoyed bieng stereotypes and i was never really liked that. So with no one else to take over BM took over as my dad basically finished off where our dad left off he tought me how to ride a bike,make friends,play basketball,how to be fubny and over all was a great roll model after during this tome our dad was still in our lifes but had to fix himself before he could a dad my mom the other moved and took me with her to house after house for about 5 years and then tried and failed to get back together with my dad during this time it became pretty obvious that was really intelligent not reallt Einstein level but smarter than the average smart kid and i quickly started devolving intrest opposite of the rest of my familybwhere they all chose just to live life like we where raised and really only care about yourself and family in that order i decided that i wanted to fix the world and help people and that i didn't really matter  which caused and still continues to cause conflicts between me and my family because they don't understand how they're idea if thinking that you are only here on earth to take care of yourself and family and if you try to take on the world's problems by yourself you will lose yourself is the problem because if i everyone tried to take care of the world's problems we would be fine but digress. These conflicts have made me cinical towards my family and  to society because this is how i generalize how people think.
So now im just a doing nothing im to angry at the world to help it but i feel to guilty about it and punish my self in dumbways like i have a weight problem and anytime i make any progress on losing weight i eat like there's no tomorrow gaing more than i lost. I hang around people who use me and work a job i hate more than any thing in this world just to punish my self for bieng angry at something i know is so stupid and unfair but i cant help it. Finally my new way of punishing my self is to form great bonds with people i care about and sabatoge them not consciously but it always seems to happen and i think its because i can't stop telling lies about dumbshit because im embarrassed like i make up storys about parties girls i slept with and a strong family bond to cover the fact up that im a virin shut in who couldn't bed a girl if his life depended on it who barely talks to his non immediate family.
It took me like 3 hours to type all of this and i don't feel any better but ima post it any way maybe some one can help with my obsession with subconsciously punishing my self or maybe im delusional and its a conscious choice idk any advice could help also i know my writing kinda jumps around alot with little structer towards the end sorry</t>
  </si>
  <si>
    <t>Basically telling talking about life looking for some closure. (long read)</t>
  </si>
  <si>
    <t>2019-08-30 19:09:34 UTC</t>
  </si>
  <si>
    <t>1985throwaway85</t>
  </si>
  <si>
    <t>I have always felt lonely stemming from childhood. And I have never had the luck of being one of the girls the guys fawn over even though I have always been told I am pretty. Not being conceited.
My marriage is shit. I really want to leave my husband but for reasons I don't feel like explaining, I can't right now.
But this is why I feel pathetic. I developed a crush on someone. Now, I have no intentions on acting on it. He is just a really cute coworker. 
Well today, I saw him walk into a hotel with another female and it hurt my feelings a little. I guess I have long felt desired in my own relationship. I have never felt wanted in life. I think my home life is just so stressful that Iooked forward to my office interactions. It is pathetic I know.</t>
  </si>
  <si>
    <t>I feel pathetic</t>
  </si>
  <si>
    <t>2019-08-30 12:58:52 UTC</t>
  </si>
  <si>
    <t>Pinguin23</t>
  </si>
  <si>
    <t>When i get intimate with a girl through text or in real life, i just feel bad, anxious, sometimes disgusted, undeserving and low.
It's like i just don't like my self that much that i feel like i'm unworthy of it, and this is destroying me along with every interaction with a female, for every time i remember these feelings i automatically think about how unfunctional i am, and makes me distant and cold and lonely.</t>
  </si>
  <si>
    <t>Getting deep and intimate with a girl makes me feel bad for some reason.</t>
  </si>
  <si>
    <t>2019-08-30 12:24:14 UTC</t>
  </si>
  <si>
    <t>tj131jacko</t>
  </si>
  <si>
    <t>I am 20, male and from the UK, just searching for a woman that likes me for me and who I can get on with which would be nice to have for once in my life.</t>
  </si>
  <si>
    <t>I need a woman to talk to.</t>
  </si>
  <si>
    <t>2019-08-29 13:49:15 UTC</t>
  </si>
  <si>
    <t>male, woman</t>
  </si>
  <si>
    <t>I am 20, male from the UK and just very lonely tbh, I need a female in my life.</t>
  </si>
  <si>
    <t>I wish I had a female to talk to.</t>
  </si>
  <si>
    <t>2019-08-29 13:27:29 UTC</t>
  </si>
  <si>
    <t>male, female</t>
  </si>
  <si>
    <t>throwawayindulgement</t>
  </si>
  <si>
    <t>im M18 looking to talk to a Female, so if any 1 would for a reason unbeknownst to me would care to talk to a lonely 18 year old, please message me. i like to think im good at engaging in conversation and it really doesnt matter what my interests r because i just want to talk about you, please someone vent to me, tell me your problems.</t>
  </si>
  <si>
    <t>hey looking for F friend</t>
  </si>
  <si>
    <t>2019-08-29 09:47:32 UTC</t>
  </si>
  <si>
    <t>UselessWooman</t>
  </si>
  <si>
    <t>Anyone want to have a chat? I'm a 27 y/o female, no friends, ex bf/ only person i talk to other than family of 9 years recently moved to another state and I'm sick of just feeling like a sack of shit waiting for the few family members I care about to go so I can just fuck off too. Work in aged care where I care to fucking much about the oldies when the management don't. 
Just feel like I'm falling apart.</t>
  </si>
  <si>
    <t>Just need to talk to someone.</t>
  </si>
  <si>
    <t>2019-08-28 21:53:31 UTC</t>
  </si>
  <si>
    <t>United States</t>
  </si>
  <si>
    <t>Prinnykin</t>
  </si>
  <si>
    <t>Would a guy be willing to date a 34yr old woman? Dating is really tough because guys typically want women 10 years younger. 
I have no kids, never married. It’s just never happened for me. I’m attractive and healthy. I don’t know what else to do. 
I feel like I’ve completely missed the boat, like I’m a failure of a woman.</t>
  </si>
  <si>
    <t>Dating as a 34yr old woman</t>
  </si>
  <si>
    <t>2019-08-28 06:10:05 UTC</t>
  </si>
  <si>
    <t>asrarbw</t>
  </si>
  <si>
    <t>You know guys, no matter how hard I try to socialize or how REAL I be to people I am with(REAL doesn't mean straight up abuses etc.), I always end up being lonely. In the past 5 years, I have been rejected by so many people that I have started to think I am destined to be alone forever. Even the idea of approaching a woman now throws chills down my spine and makes me think of those terrible nights of suffering. It's a terrible terrible feeling to be honest. Loneliness these days is being associated with smart and intelligent people, and I think that's just a bunch of feel good bullshit being thrown around. It's a disease nothing else.
This is it, you guys. I am going to visit a therapist tomorrow to see if help is available. Wish me luck. Good night. I hope no one feels lonely ever.</t>
  </si>
  <si>
    <t>I am God's loneliest man</t>
  </si>
  <si>
    <t>2019-08-28 03:39:40 UTC</t>
  </si>
  <si>
    <t>KralHeroin</t>
  </si>
  <si>
    <t>I was looking through my phone in public when suddenly a girl has approached me asking if I could take a picture of her, basically giving me her phone right away. She did a pose and I snapped a pic. Then she said "Thanks, I like to ask people to take a picture of me. And you didn't even steal my phone like one of the guys before!" and basically ran off.
Kind of unusual thing for an adult woman to do, but it made me happy, suddenly the thousands of people around me (I live in a city) didn't seem like robots but real people. Thanks you picture girl!</t>
  </si>
  <si>
    <t>A stranger asked me to take a picture of them and it made my day</t>
  </si>
  <si>
    <t>2019-08-27 17:02:52 UTC</t>
  </si>
  <si>
    <t>drsmith032</t>
  </si>
  <si>
    <t>I deal heavily with depression. Suicidal thoughts, intrusive thoughts, and just plain sad and loneliness. My best way to cope, I've found, is through some type of sexual validation. I comb "dating" sites looking for someone to sext or share nudes or something to make me feel whole. I don't know why that's what makes me feel better, but it does. Maybe it means I'm a shitty person who feels dominate from getting a woman to send me naked pictures. Most days I need alcohol to fall asleep, that way I can numb my brain into quieting down just long enough for me to fall asleep. It could also be because I'm so self conscious and unhappy with myself that I seek this sexual validation. These are just rantings from a depressed, drunk mind, but this seems to be the best platform to get my thoughts out there. Even though they may never be read, I still typed my felt words.</t>
  </si>
  <si>
    <t>Validation through sexuality</t>
  </si>
  <si>
    <t>2019-08-27 16:11:02 UTC</t>
  </si>
  <si>
    <t>big_boi_gappy</t>
  </si>
  <si>
    <t>Im 18 so I shouldn’t feel like i will never find a girl, but i do. I am not an InCell by any stretch of the word in cells are fucking losers Who have never and will never touch a woman or come in contact with them and like them I have more female friends that I can count and all my closest friends are females and I have had a few girlfriends but we always just end up just going back to friends again. Its like i am made only to be a friend and not a significant other.</t>
  </si>
  <si>
    <t>too young to feel eternally alone</t>
  </si>
  <si>
    <t>2019-08-27 04:12:15 UTC</t>
  </si>
  <si>
    <t>User117-45</t>
  </si>
  <si>
    <t>Hello. I’m a young male who used to have a very fun and meaningful life could someone please help guide me I have no desire to live life however I’m not suicidal I just don’t seem to care when it ends I am unable/ unwilling to talk to anyone in my life about my problems or to ask for guidance</t>
  </si>
  <si>
    <t>mentalhealth</t>
  </si>
  <si>
    <t>Please help</t>
  </si>
  <si>
    <t>2019-08-31 17:13:08 UTC</t>
  </si>
  <si>
    <t>fictorious84</t>
  </si>
  <si>
    <t>I don’t know how to shake this feeling, I have a beautiful house, good job, gorgeous loyal man and a fab family. 
When I’m alone I feel like I’m not good enough or fucking anything enough and think about the worst possible cases/scenarios in my head- to a point it effects my mood.
My mood and personality on a day to day basis is the happy, carefree, funny( yessss this is true) confident, helpful person. 
As soon as I’m on my own- I hate myself, I hate the way I look, I hate my face, I hate that I feel taken for granted, I hate that I’m not good enough and what if my bf finds someone else or cheats on me (my ex cheated a lot- another story that) what if people in work slag me off. What if my house isn’t clean and perfect. What if I fail at my job. - I’m currently in a mainly male dominate job role.
Im frustrated with myself for getting upset all the time. 
When I have tried explaining my feelings no one believes me because of the way I am day to day with work and friends.
My bf thinks I’m “on my period” when I even mention this.
BECAUSE realistically I have nothing to to worry about... 
I think I’m extremely damaged from past  relationship and I’m struggling still. But I have no reason to!
How how how howwwww can I shake this feeling and get a good nights sleep !</t>
  </si>
  <si>
    <t>I have a good life, but feel sad - why?</t>
  </si>
  <si>
    <t>2019-08-31 08:31:06 UTC</t>
  </si>
  <si>
    <t>qt3213</t>
  </si>
  <si>
    <t>im an 18 year old female, I've been through countless traumatic experiences and countless years of therapy. I have been medically diagnosed with BPD, BPAD, MDD, anxiety and SCZ. I'm a full-time college student with 16 credits and just recently moved away from home to go to my first year of college. 
1. my mother wants me to get a job so that I can pay off college (completely reasonable) but at the moment, I don't think I can handle it. the pressure of being in a new environment is stressful enough while trying to keep my mental illnesses at bay
2. I have a boyfriend and I absolutely love him. we go to different colleges which are 8 hours and 600 miles apart.  he has my whole heart, but we're consistently having sex whenever we're together.  (yes, it's consensual). I'm worried that I might get pregnant (we're using a condom but going on birth control makes me crazy), I expressed these concerns to him and he didn't necessarily respond. he said he would stay if it did happen and that it would suck if it happened. that's not how I want to live my life. I want to have a kid when I'm ready, not while I don't even know what I'm doing in my life yet. 
I just feel kind of lost and while advice would be great, I really just needed to vent. :) thank you for coming to my Ted talk</t>
  </si>
  <si>
    <t>I'm just straight up not having a good time</t>
  </si>
  <si>
    <t>2019-08-31 07:24:01 UTC</t>
  </si>
  <si>
    <t>I'm 20 (F). Been talking to this guy for awhile and I like him, borderline falling in love with him because his voice is amazing, I love hearing him laugh and send me photos. I have a whole album of his photos on my phone. 
I've been through ALOT this year... and I mean ALOT. I've lost some super important people to me etc etc. Lost myself ages ago along the way. 
I suffer from BPD, Bipolar II, recurrent Major Depressive Disorder, GAD, social anxiety etc. So I always find it's hard to sort out how I feel and I'm always all over the place. 
But sometimes, seeing his messages doesn't mean anything, seeing his photos does nothing and I feel empty.... my words don't match up with my actions. I could be questioning how I feel but telling him to be safe, to get home safe and asking him about his day. And I zone out and then catch myself smiling at his photos. 
Other times my heart skips a beat but is calm at the same time and it's something as simple as his laugh and voice that can make my whole day better 😌. I guess I'm just lost, sometimes everything he does affects me emotionally, other times everything he does feels empty like I don't have feelings for him anymore so I'm sitting her thinking "Do I like him, or is it a spur of the moment thing". As those moments aren't rare. 
Some advice please.</t>
  </si>
  <si>
    <t>Back &amp;amp; forth with feelings for a guy/Mental illnesses affecting everything.</t>
  </si>
  <si>
    <t>2019-08-31 00:38:00 UTC</t>
  </si>
  <si>
    <t>vicncak</t>
  </si>
  <si>
    <t>I have resigned myself to the fact that I am, more likely than not, going to die alone. No wife, no children, no family, and no friends. There are completely logical reasons as to why I feel that way, but I'm not going to go into them unless requested.
 I've been so depressed about it recently, I see how so many people are in genuine loving relationships, and even the non genuine relationships seem like heaven compared to my situation. I feel so lonely and unloved, unlike most people though, I deserve it. Growing up I was always a problem child and looking back into my teen years I realise that the reason nobody likes me (or had a drive to be friend) is because I had nothing to offer as a human, and that more likely than not I came across as an asshole or antisocial.
 What makes it all worse is that when I tried to step out of my shell and better who I am as a person, I saw no results, instead I saw how contradictory, fake, and spineless your average human is. I feel like I am my own worst enemy because of how I sabotaged myself and my perception of the world. I ended up become distrustful of any human who enters my life and I don't think that will help me find (and keep) a girlfriend. 
It doesn't help that any woman/girl who I have wanted to date and maybe form a relationship with never wanted anything to do with me, or even just lead me on cause they didn't have the heart to tell me "no". I've sorta lost hope that any woman I will ever be interested in will want me back in the same way. It doesn't help that no woman wants to date a depressed, lonely man
Nothing else helps me fill that void, no matter how objectively good my life might be, I still feel this way. I still feel unloved, unvalued, and destined for a life of loneliness and misery. 
Thank you for reading</t>
  </si>
  <si>
    <t>I feel lonely, unloved, and destined for misery</t>
  </si>
  <si>
    <t>2019-08-30 14:38:25 UTC</t>
  </si>
  <si>
    <t>Arachnophone</t>
  </si>
  <si>
    <t>So, I don't even know if this post belongs here but I guess I can try. I am a 19 year old male college student and recently I've been struggling with self-image issues, I don't like my physical appearance and a good bit of my personality itself and I don't know what to do. I have tried changing things up, but there has been no change. If anyone has any suggestions or advice, I'd love to hear it. Thank you.</t>
  </si>
  <si>
    <t>Self-Image</t>
  </si>
  <si>
    <t>2019-08-30 14:25:22 UTC</t>
  </si>
  <si>
    <t>concon1818</t>
  </si>
  <si>
    <t>Hi, I have a female friend who I care a great deal for. She was sexually abused as a little girl so as a result she has I'd say severe body dysmorphia. She has what'd say is almost a self hatred as she has convinced herself that she is 'ugly and trash'. Along with that she has a severe anxiety around people and alot more. It breaks my heart to hear her say those things because honestly she's anything but, but no matter what I tell her she refused to believe anything else. We've briefly talked about a romantic relationship but in her words she feels she can't love someone if she doesn't love herself, which to me weighs on me heavily because I honestly love her. But apart from that I sincerely want her to be able to live her best life which I feel she'll hinder herself from if she continues this way. I encourage her to get help but she seems to feel that it won't work or that it'll be sad and they won't understand. So I want to ask, what words can I say, and what can I do to help her mend this self deprecating mindset. I would love to hear your guy's thoughts and advice. 
Thank you</t>
  </si>
  <si>
    <t>How Can I Help My Friend</t>
  </si>
  <si>
    <t>2019-08-30 05:24:37 UTC</t>
  </si>
  <si>
    <t>alleixoxo</t>
  </si>
  <si>
    <t>I married the love of my life over two years ago here in Benghazi, Libya. He’s Syrian and I’m American. He and his family live here in Libya due to war in their country and the only way for us to be together was fo me to come here. I knew this was going to require a lot of sacrifice but I didn’t imagine it would be this hard from every aspect. We are near the end of our super complicated visa procedure, but everything just seems to keep going wrong. I never imagined we’d still be stuck here. 
Our life is on hold. It’s not safe here. I do not have equal rights in this country. The electricity goes out daily. I am not allowed to drive or work. I must dress a specific way. I cannot go into many cafes, shops and businesses because I am a woman. There is minimal to no real healthcare and I have several major issues that can’t seem to be resolved. They also do not believe in psychology or mental health and even though my husband is super open minded, even he has problems trying to understand how I’m feeling. I’m unable to make friends here due to safety concerns and cannot actually leave the house often either. I’ve gained a lot of weight just sitting around all the time. The only slight fun thing I can do is learn to cook yummy food and bake, and that’s not helping anything. 
Growing up American, this is not a lifestyle I’m used too and I’ve adapted a bunch and I’m not sure how much more I can handle. I’ve worked since age 14 and was a rather independent woman up until now at age 24. My mental status is hurting my marriage. I feel like giving up. I love my husband to death and I would never say I regret this, but it’s been the most difficult thing I’ve ever been through and my closest friend at home and mother do not understand nor do they bother to try, to support or comfort me. 
I need help, advice or suggestions on how to make it better until we can get out of here. How can I pull myself out of this depression? Looking and focusing on our love and a few other positives just isn’t working anymore. I try to keep busy with hobbies and learning new things but I’m at the point where I can just sit on the floor and stare at the wall and not even realize hours have gone by ..   :(</t>
  </si>
  <si>
    <t>I’m living in Benghazi and my mental health has never been worse.</t>
  </si>
  <si>
    <t>2019-08-30 04:58:27 UTC</t>
  </si>
  <si>
    <t>Shans1431</t>
  </si>
  <si>
    <t>So I graduated high school a few years ago but I still have a hard time dealing with a dance teacher I had for years that was verbally abusive to me. In our school we didn’t have PE because it was an art school and dance was how we received credit. I wasn’t a very good dancer when I first came in but I worked extremely hard and got much better and after that first year I joined the advanced class she taught there. In the beginning she was very nice and encouraging but over time she seemed to become hostile to everyone but especially me. She would yell and scream at me when we were dancing saying I was doing it all wrong even when I was putting in all my effort and she didn’t seem to care. I would go in every morning with the other girls and dance before she got there and always did great but as soon as she walked in the door I would freeze up because she scared me so bad. She would constantly pick on me and none of the other girls who danced either as good as me or slightly worse. She always made snide comments about my looks because I was very pale she would make fun of my skin and in the first couple semesters I took her class she would bring up my weight and call me fat in front of the entire class. She also did this with any of the other girls who were slightly out of shape too. I was never extremely overweight in high school either I was a little chubby but I leaned out a lot my junior and senior year; and when she did notice I was thin she took credit for it saying she cause me to lose weight in front of everyone again and shamed the younger girls about their weight. I just remember every day walking into school with so much anxiety to go into dance because I knew she would target me and scream about how horrible I was and she would often accuse me of having some sort of disability; she asked me in front of everyone if I had dyslexia which I didn’t and I almost burst into tears after she asked me. I probably should have dropped out of the class when this first started going on; but she would guilt us into staying saying that we wouldn’t be anything if we weren’t performers and having a normal job was a disgrace. I am writing this now because it has weighed on me for so long and my self esteem. This woman caused me to have horrible insecurities and caused me to have a disordered relationship with food and exercise which I am still dealing with to this day. I used to love dancing and now I won’t even do it because every time I do I feel she’s watching me getting ready to scream at me or she’s laughing at me. I have started to feel better about it but I think about the situation but it still gets to me to this day.</t>
  </si>
  <si>
    <t>How to get over the effects of a verbally abusive teacher?</t>
  </si>
  <si>
    <t>2019-08-30 02:24:59 UTC</t>
  </si>
  <si>
    <t>shannonstolar</t>
  </si>
  <si>
    <t>My name is Shannon Stolar and I am a 4th year psychology honours student at Swinburne University in Melbourne Australia. I am currently seeking participants for my research project that will examine how emotion regulation, self-compassion, and sense of self impacts the likelihood of binge eating in those with borderline personality symptoms. To identify the importance of these factors, we require **female participants, over the age of 18, who may have borderline personality disorder or struggle with feelings of abandonment, emotional instability, relationships, sense of self, identity, impulsivity, feelings of emptiness, self-criticalness and/or binge eating behaviours.** However, we also encourage women with few difficulties in these areas to also participate in this study so we might cover the full range and more readily see these links.
If you would like to participate in this study, you may access the online survey using the link below. Please note that this survey will take approximately 60 minutes and all responses will be completely anonymous and confidential.
[https://swinuw.au1.qualtrics.com/jfe/form/SV\_5w3aYH3bZGKOxal](https://swinuw.au1.qualtrics.com/jfe/form/SV_5w3aYH3bZGKOxal)
It would also be greatly appreciated if you could forward this advert and survey link to your female friends, colleagues, and family members, as I am hoping to reach as many people as possible. Thank you for your consideration.
If you have any questions regarding this project, please contact me via email at [sstolar@swin.edu.au](mailto:sstolar@swin.edu.au) or you may contact the Chief Investigator, Dr Roslyn Galligan of the Faculty of Health, Arts, and Design at [rgalligan@swin.edu.au](mailto:rgalligan@swin.edu.au).
\*Note: Experiencing any of these symptoms does not mean you necessarily have borderline personality disorder.
This project has been approved by or on behalf of Swinburne’s Human Research Ethics Committee (SUHREC) in line with the National Statement on Ethical Conduct in Human Research. If you have any concerns or complaints about the conduct of this project, you can contact: Research Ethics Officer, Swinburne Research (H68), Swinburne University of Technology, P O Box 218, HAWTHORN VIC 3122. Tel (03) 9214 5218 or +61 3 9214 5218 or [resethics@swin.edu.au](mailto:resethics@swin.edu.au).
&amp;amp;#x200B;
**(MODERATOR QUESTIONS)**
**How personal information will be used?**
Findings from this project will be published in an Honours thesis and may be published in a journal article and/or presented at a conference. Data from this study may be used in closely related future studies by the current researchers. In all cases Quantitative data will be analysed and reported on an aggregate (group-level) basis only. Individual responses will not be analysed or reported; therefore, individuals will not be identifiable. Qualitative responses will be reported in such a way that no individual is identifiable.
**How privacy/confidentiality is protected or a link to a privacy policy**
You will not be required to provide your name on the questionnaires or to provide any identifying information or codes. All data will be anonymous, and data will not be traceable to a particular individual. All data collected will be completely anonymous and stored on a one drive folder owned by the chief investigator and the student’s password protected computer.
**To whom you are accountable (department, faculty, school, organization)**
Swinburne University of Technology
 **Declare any conflicts of interest (sponsorship by any private business)**
N/A.</t>
  </si>
  <si>
    <t>RESEARCH PARTICIPANTS REQUIRED: Borderline Personality Symptoms and Binge Eating in Women (APPROVED by /r/mentalhealth moderator)</t>
  </si>
  <si>
    <t>2019-08-29 15:26:08 UTC</t>
  </si>
  <si>
    <t>vanillalube</t>
  </si>
  <si>
    <t>A bit about me. Diagnosed with depression and anxiety, and have been off of anxiety meds for about 9 months. I’m in a healthy relationship I’ve been in for a year and a half. 
So when I was 17 I was sexually assaulted (at least on two different occasions) Once at a house of some people I went to school with. I woke up with my underwear down and a finger up my vag. The other time was at a party, I vaguely remember it. I remember belong close to having sex with a guy and when he was about to put it in, I stopped him. I don’t remember much after that. The next morning I woke up with my pants off, a blanket over me, but sore down there with blood in my underwear. I think more happened, but don’t remember. Ever since this I’ve had issues sexually, in party environments, and trusting men. I went through a promiscuous phase of sleeping carelessly with multiple men, a brief phase of escorting, being attached to uninterested guys, etc. 
***This is where it gets difficult to remember***
So 8 years later , and I’m now in a relationship with someone I adore. Before the relationship, and in the early stages of it I’ve always been highly sexual and always in the mood. Recently I’ve been very withdrawn from sex with my boyfriend. During sex I find my mind drifting back to the assaults, but more recently I’ve been having childhood flashbacks. It’s a memory of an older male touching me down there, and i remember it being dry and painful. It’s clear but foggy at the same time. I don’t remember who or when, but I feel that this did happened and can’t stop obsessing over it. 
I’m now connecting other things from my childhood. I remember complaint to my mom a lot about itching and burning down there. I remember touching myself a lot, acting out sexually situations with my dolls when I was very young, and other weird feelings. 
It’s hard for me to know if this happened or not. But it’s been in my mind lately and is affecting my sex life. My boyfriend thinks it has to do with him, when it really has to do with me. He does know about the stuff that happened when I was 17, but not the others that I’m thinking of recently. 
I do have a history of suppressing/repressing memories. Does anyone else have an experience like this? Any insight would help because this is driving me insane trying to figure it out. 
TLDR: Remembering flashes of a childhood assault that may have, or may not have happened. It’s affecting my relationship. Am I losing it? Help.</t>
  </si>
  <si>
    <t>I think I was sexually assaulted as a child, but don’t remember. [F25]</t>
  </si>
  <si>
    <t>2019-08-29 15:05:49 UTC</t>
  </si>
  <si>
    <t>SquadBOZZ</t>
  </si>
  <si>
    <t>My english is not the best sorry.
Im 19 year old male. Living with parents and in school.
My biggest problem is that i can't seem to ever relax. I always have crippling anxiety about something. I constantly have to worry about the dog, the cat, take care of my grandmother who has dementia. Worry about school and what the hell im supposed to do after it. Worry if i stink or something, do i have a hole in my pants when im in public etc. And the tons of other chores i have to do every single day. Even when i have no chores to do and am alone the whole day theres still some whispering anxiety in the back of my mind. I sleep way too much, eat way too much and have literally nothing else to do other than play videogames and be on the internet.
And im just a dumb guy with only 87 iq who has trouble walking straight without tripping or thinking i look stupid. I feel that if i keep on like this for another couple of years one of two things is going to happen:
&amp;amp;#x200B;
1. I will completely snap and kill or hurt my whole family somehow or something.
2. I will end myself.
Title says ''i think i will lose my mind'' but im pretty sure i already have as i've been to numerous professionals and 3 seperate mental wards for months all of which did absolutely nothing. I've been diagnosed with schizophrenia at 16 and i have to take meds that do nothing apart from make me sleepy and feel like shit. All this been happening since i was 10 or 11.
My family isnt too poor and i think im pretty good off in general but i feel like im living in a personal hell and i want to tear my eyes out and die. I have no idea what im supposed to do.</t>
  </si>
  <si>
    <t>i feel like im slowly losing my mind, help</t>
  </si>
  <si>
    <t>2019-08-29 03:11:17 UTC</t>
  </si>
  <si>
    <t>Maclesworth</t>
  </si>
  <si>
    <t>Ok this is a long story but I’m going to try and keep it simple-ish. It’s a very confusing story.
8 months ago my girlfriend who I’ll refer to as “L” started to struggle very noticeably with her mental health. She started seeing and smelling things that weren’t there. She insisted the neighbours were spying on her and pumping mood altering mind control gas through the wall. She believed she was part of a behavioural experiment run by the government. She started to put towels and old curtains around the skirting board.
She refused to see a doctor.
We had to move house eventually because she refused to talk in the house claiming the neighbours were spying on her.
I got all my money together and moved us. The new place was nowhere near as nice as where we were previously but I wanted to make it work and stupidly I thought moving would put her mind at ease and help her. It didn’t. within 2 days L started saying “they found me” and started to do all her old habits to prevent the gasses seeming trough the walls.
L has a son from a previous and abusive relationship. I raised this child for 4 years. he called me Dad, I never asked him to. He asked me if I’d be his dad roughly a year after we moved in together.  
L began to beg me not to leave her and her son as I was the best thing that ever happened to them both. I reassured her that I loved them both and I would always love them both.
L then asked me to have another child with her. This was something we always talked about wanting to do. But with her current mental state I couldn’t say yes. It wasn’t the right time as I could see she was still struggling with her mental health.
I eventually got L to see a doctor who referred her to a specialist.
One day L suddenly announced she didn’t love me anymore and told me to leave. I was still paying rent on the flat. It took L 2 months to get her finances in order so that she could pay rent without me. In the mean time I had to live on my parents sofa.
At first L told me I couldn’t see my son anymore. Naturally I was devastated and spent every night on the phone to a suicide hotline.
Then all of a sudden L let me see him on weekends.
Then L asked if we could give it a second chance.
Before I saw her the next day she’d changed her mind and told me she would never love me again.
I asked why? She said that because I didn’t believe the gasses were real and because I refused to have a baby with her she stopped loving me.
I continued to see my son on weekends. The boys real father has never given him a cent so I’m the only father he know and I feel a strong bond with him so I want to continue in his fathers place.
L eventually confessed to have started seeing somebody else while we were together. I was devasted but I told her I just wanted her to be happy. Which is true. A week later L was taken to a mental health facility as she attempted suicide with a knife.
While she was in the hospital she aske me to visit her every day. which I did. I asked why her new boyfriend hadn’t visited her and she wouldn’t tell me.
L then explained how she believed that she had 3 extra personalities in her head that could persuade her to do things and control her actions. One of these personalities was the one that tried to kill L with the knife. L also made very confusing references to her new boyfriend. She referred to him as a “The Homewrecker”. She told me how her extra personalities didn’t approve of the Homewrecker. I actually spoke to one of her personalities who told me to look after L and keep The Homewrecker away from her.
I soon realised that this “Homewrecker” wasn’t a real person. L didn’t know his name, what he looked like but she claimed she saw him every night. L started to refer to him as “the man that loves me”.
A week after she was admitted to hospital she told me all her extra personalities had been destroyed but she didn’t say how or why.
She also told me about the abuse she suffered as a child. I always knew she had a bad child hood but I never imagined how bad. She explained how she had been raped multiple times by her uncle. Thankfully this uncle has been dead for nearly 10 years so I can’t get in trouble for trying to murder him, because he’s already dead. I read all her hospital files and believe every word she says.
She was discharged from the hospital and officially diagnosed with Psychosis cause by PTSD.
We settled into a routine of me looking after the boy on weekends so L could go to her part time job. L would ask me to visit one evening a week to hang out with her and her son.
A few weeks went by. L told me her and her new boyfriend were getting along great and she openly encouraged me to go meet new women. I am in no way ready to meet somebody new. L and the boy meant everything to me and I am desperate to fix our family unit.
One day L asked me to come and visit but I had something really important to do. I was seeing a doctor of my own because I started to have suicidal thoughts. But I didn’t want L to know that so I told her I had a driving lesson. Later that evening L texted me with “why aren’t you here” “I needed you” “you let me down” I called her but she wouldn’t answer. She texted me telling me to look after the boy once she was gone. Worried out of my mind I rushed over to her. I got to her house and she ran to me and held me like she used to when we were together. After entering the house I realised what she had done.
She was drunk and had loads of empty bottles of painkillers. She had swallowed 18 pill and drunken 5+ cans of whiskey. I called an ambulance and got her to the hospital. we were in the hospital until the next day. while she was in the hospital she told me how much she missed me and how I made her feel better.
She then told me about her new boyfriend and told me his name and explained how he abused her and that he had raped her. Please bare in mind that this man does not actually exist beyond her mind. She openly talked about her new boyfriend and told me he wasn’t a new personality and how he felt like a whole new person who wouldn’t leave her alone. She explained how he had destroyed all her extra personalities and how he forced her to do things she didn’t want to do. But she still referred to him as “the man that loves me”.
None of this made sense and I’ve convinced her that she is best telling all this to her therapist, she promised me she would later this week.
I told L that I still loved her and that I wanted her to be well again so that we could be a family again. Our son always asks if we can be a family again.
L explained that she didn’t ever want to love me again and told me that her new boyfriend had convinced her that she would never love me again. I reminded her that she referred to him as a Homewreaker but she didn’t remember this despite me having a huge wall of texts from her where she did this multiple times.
L also explained how she missed being free and just wanted to have fun again and quote “go out, get drunk and fuck whoever I like”. Naturally it hurt to hear the woman I love say all this.
I don’t know what to do.
I love her and I want our family back. I have no legal attachment to our child.
I had an incident last week where 2 police officers talked me down from jumping of a local bridge. I was low and just wanted to end all this confusing hurtful mess I am seeing my own doctors now. L doesn’t know about me suicide attempt and I never plan on telling her.
L is my first ever love and I just want to keep her safe. I’ve been living with her since her last suicide attempt as she doesn’t like to be alone and she says I help her.
A few weeks ago my friends took me out to introduce me to starting dating again. That made me realise I can’t do this. I can’t start dating again. I Love L and I want our family back.
I don’t know what is happening I hate what my life has become.
I need to fix this. L is slowly opening up to her therapist but I want her to love me again. Im the only person she has. She doesn’t have any family and she doesn’t have anyone besides me to rely on.
We were really happy together last Christmas and we had planned our lives out. We were engaged, we were saving for a house and L always talked about having another child with me.
I want our lives back. if I can’t I’d rather be dead
 </t>
  </si>
  <si>
    <t>Metal illness destroyed my family. Please help.</t>
  </si>
  <si>
    <t>2019-08-28 22:56:00 UTC</t>
  </si>
  <si>
    <t>areallycooledgyname</t>
  </si>
  <si>
    <t>Hello, my name is John. I'm young but I won't disclose my age because that would put an inevitable thought into others mind thinking I'm less intelligent than I actually am.
If you read this, good for you. It's a truly magical experience to peer into someone's mind for a small amount of time before you eventually forget it. I welcome you in. 
Anyway, my names John, I'm into alot of things such as the magic behind music and how it can control someones emotions which can lead to manipulating their actions and thoughts (pretty cool stuff), astrology but not like blonde chick oh iM A cApRisUn. More so I go into it alot deeper which when you go deeper than sun signs, shit gets creepy. I come a family of occult interests as well as religious. I was raised in the common alcoholic abusive dad who leaves after a while, mom tries her best for a couple years but usually relapses Yada Yada (not degrading my parents, that's just the situation I was born into, But it gave me common sense and strong morals.). Anyway, there's alot more too me but, I could really care less to write it all. If you're interested go ahead and dm or comment or something. But here we go with the actual vent. 
So with such a great mind that I have, it becomes a huge deal of stress and paranoia and much more, still a blessing nevertheless. I don't know how to hold a real relationship, which deeply affects me. I have a girlfriend who is older than me by two years. She is a very intelligent, heart of gold but attitude of a light hearted demon, wants to become a dentist or culinary teacher, loves me so much (apparently), etc. 
Truly a great woman who I would (as a joke) sell my soul to have a life with this woman. 
I just fear that I am warding her off with my often fears. Although she is faithful, she is a truly beautiful person, not even saying it for the sake of my own mind, she in everyone's eyes is so gorgeous. So it's hard not to look and flirt as a teenage/young adult male. She often goes with her friend who I view as a complete slut who hasn't worked for a dollar in her life, and knows she has chlamydia but chooses to keep making "love" to countless men but who am I to judge. Anyway, she pressures my love to come with her to other guys houses and parties and whatnot which when I'm left at home alone gives me constant fear and thoughts of what could happen. It's gotten so far that I've tried to end myself because of my own worry, Ignorant right? 
Anyway, before she goes or when I hear that she's going later I usually get in this disassociative mood where I just seclud myself because of the worry in my mind. We constantly argue(not yelling just human problem solving the best we can at the time) 
And I hate it so so so so fucking much. I hate to put her in a mood or at least see me in such a mood. 
I don't want to be controlling, I never desired power over relationships just power over the masses for good purpose. So I just get stuck in the endless amount of ego death that helplessness brings. 
It's horrible. 
I really want to sit her down and talk and fix it somehow but, I don't know how, I don't know what to say and I'm usually quite literate with my words. 
I fear that the woman I adore so much would leave me because of my constant worry of her cheating, or something happening. I cry every time I think about it, I hate it so much. 
She's sleeping in my lap right now, looking as peaceful as can be and I usually lean down to kiss her on the cheek showing her unconscious mind that I love her, I remind her everyday about how beautiful, smart and so much more she is. I can't get over this woman. 
I just fear that the mishaps of my mind will cause here to leave. 
What do I do?</t>
  </si>
  <si>
    <t>Hello, I'm just here to vent.</t>
  </si>
  <si>
    <t>2019-08-28 22:45:46 UTC</t>
  </si>
  <si>
    <t>male,  man, woman</t>
  </si>
  <si>
    <t>ouchmybrainhurtz</t>
  </si>
  <si>
    <t>Hey all, I've never done anything like this but here goes:
I just don't think I can be happy. I think I am too lazy to be happy. I am tired of having to strive and struggle to eke out a little bit of happiness in a disgusting world. 
Just to acquire food and shelter I need to work like a dog. Just to make friends I have to go out and try and be this extroverted person. I don't want to come off like an incel, but the male/female relationship dynamics cause me massive grief too. I'm not wealthy or attractive and have always had massive trouble with women. Add to that I'm shallow (yeah I know I'm a bad person sure) and I find it nearly impossible to find romantic partners. 
Everyone I talk to says I'm lazy. But the truth is, I'm tired. Tired of chasing money, friends, women. I'm tired of having to fight like a dog for scraps. We're all dying anyway. Don't get me wrong, I'm terrified of dying. But life is just too much. 
I have tried now on three separate occasions to seek out professional support and have been turned down. One doctor insisted I wasn't depressed and it was my thyroid. Another said that putting me on a "mental health plan" would be too expensive and I didn't really seem like I needed it. I went to the hospital in the midst of a panic attack. They asked if I was a drug user and stupidly I told them the truth (I wasn't on drugs at the time, and I told them that). They just wrote me off as a junky and had me in observation. 
I can't talk to family or friends about this. I recently found out that all of my "friends" are not really friends, and now I am isolated. I feel like I'm going crazy and I want it to all end. 
I don't even know what will fix this. I don't know what can fix this. I don't want to see a psychologist. They won't fix me for in truth I don't think I am broken. I think that I just do not and cannot fit into a society so motivated by competition, by self reliance and by crushing others. I'm out guys.</t>
  </si>
  <si>
    <t>Out of options</t>
  </si>
  <si>
    <t>2019-08-28 15:27:39 UTC</t>
  </si>
  <si>
    <t>RebeccaBloomwood</t>
  </si>
  <si>
    <t>I’ve heard a lot of great things about this movie and decided to watch it just to see whether the hype was warranted. It definitely was, in so many ways. The acting was raw and believable, drawing in viewers a little closer to their world. For those of you who haven’t watched it, it centralises on mental health, with a girl called Susanna who was admitted into a female mental institution, as the protagonist. It can be quite heavy and dark though. 
One character that has always intrigued me is Daisy Randowe, and I’ve tried looking up any kind of analysis or discussion regarding this character. So far haven’t found anything like this on Reddit, would be great to know your thoughts (if you’ve watched the movie).</t>
  </si>
  <si>
    <t>Girl interrupted</t>
  </si>
  <si>
    <t>2019-08-28 10:58:54 UTC</t>
  </si>
  <si>
    <t>_LivingInABox_</t>
  </si>
  <si>
    <t>I'm 30 and male. Yesterday was the first time I ever brought this up to a therapist. It's because I was too embarrassed and ashamed for two decades.
I dropped a massive bomb on my family a few weeks ago. A secret that has been eating at me like acid for 25 years. I  told my Mom and Dad I knew all about my mom's affairs. She had a lot of them. One real life affair (that I know of) and many, many on the internet. It makes me sick to think about. I was 5 when I first remember my mother chumming up to a guy from our church ("Rick") who was 30 years older than she was. An early memory involves the three of us in a mall food court (he was a "family friend") feeding her french fries while she giggled. Even at that age, I knew that something was "wrong."  Rick was always around. She was always running off to his house. I heard sexually charged phone conversations. I heard oral sex at the back door when I was too young to understand what oral sex was (I figured it out later). I found a heart shaped framed photo of Rick with a Calvin Klein Obsession tag attached. I was forced to stay in certain rooms of the house for hours while Rick came over to be with my mom. I witnessed a lot, and it fucked with my head. 
My mom had NUMEROUS internet affairs, too, because I guess betraying us with some old fuck from our church wasn't enough. I saw SO many instant messages and emails that, again, were sexually charged. "I love you." "I'm cumming." I walked in on her having webcam sex one night. Do you know how fucked up it is for a little boy to see his mom wiggle her tits for strange men on the internet? The worst part is, she didn't care. She and my dad denied it ever happened when I brought it up as a child, probably to protect their goddamn precious conservative Christian family unit that they thought they deserved. 
Fast forward to now, and my dad pretended nothing happened. No, wait - I was gaslit. My memories were challenged. My dad explained that Rick was a standup guy and that my mother was always faithful. I was manipulated and lied to. My dad has to have the lowest self worth of anyone I know, to stick by a woman who fucked around behind his back for 15 years. Who does that? How can one person be that blatantly stupid and/or in denial? Who the fuck WOULDN'T file for divorce? Oh, wait - divorce would have made his Imaginary Invisible God very angry, so he pussied out and stood by his wife. I have no respect for him or his decisions.
Guess how I took being lied to? Guess how I handled the gaslighting and manipulation? Ding ding ding, you're right! NOT WELL AT ALL. I lashed out like I've never lashed out before and told my mom and dad some of the worst shit I could think of. Our perfect, "normal" family was totally broken and toxic (and then factor in my mom's OCD control and manipulation to really add a whole other level of fucked-up - I have two notebook pages filled with bizarre, off the wall "rules" we had to follow). Everything was all about my mom. No effort was EVER made to get treatment for her very severe OCD. So not only did I jump through ridiculous hoops to satisfy her OCD, I was controlled and deceived so she could hide her affairs and continue living her greedy, selfish ways.  And my parents played it off like EVERYTHING WAS NORMAL! Like none of this ever happened. What. The. FUCK?!
After a lot of denial from both Mom and Dad, I finally got my mom to confess to the affairs Friday night.  So finally I got some acknowledgement of what happened, but she refuses to go to therapy with me. LOL. Of course she does, because she's scared of actually improving herself and fixing a problem, because she and my dad long for the days of 1950s Mayberry where people don't talk about things and bury their heads in the sand.
Best part is, my dad's laying on the shame HARDCORE.  Waaahhh, now I have to go to therapy!  Waaaahhh, now Mom and I are fucked up!  Waaaaahhhh, Mom had to stay home from work you upset her so badly! 
I'm so full of rage and every negative emotion possible. My parents should have split because things were so, SO broken. We lived in a small town. And nobody in our town would have guessed how broken and toxic things were, because my parents were all about keeping up appearances, looking like a goody-goody church family, involved in the community, etc. Everything was "fine" on the outside. But it wasn't. At all.
I shouldn't have waited so long to come out with this. And I feel ashamed about it. I'm obviously angry with my mom for what she did. But I'm almost just as angry with my dad for "holding it together" and making us believe everything was "normal." It was so NOT normal. My mother did very, very unusual things and it's traumatized me. I am beginning the best relationship of my life and these things manifested (trust issues, feelings of "when am I going to be betrayed", etc.) and I feel like this problem is already dominating everything. It's dominating my life, actually. All I can focus on is this, to the point where I wonder if I should have just kept it all inside and let it destroy me until I die
I'm also having a crisis where I feel like my parents' marriage is a sham, my whole childhood was a lie, and whether or not my mom really loved me - or was I just a piece of shit to control and manipulate while she satisfied her greedy ways.
Any help, support or acknowledgement would be so appreciated.  Thank you.</t>
  </si>
  <si>
    <t>I kept a secret for far too long. And now I need help, badly.</t>
  </si>
  <si>
    <t>2019-08-28 09:41:44 UTC</t>
  </si>
  <si>
    <t>clefairycostume</t>
  </si>
  <si>
    <t>I'm going to sound ridiculous. I know I am.
I know I'm wrong.
But I want to speak my true thoughts and maybe someone will hear me. Or get me.
I want to project these thoughts I've been having for years into words. Because they're not just thoughts but they put me into states of stress and anxiety.
I am 21 years old. Female.
 I know my habits aren't healthy. But maybe someone will get them.
I hate people. I know people say that but I mean it. I hate people. I hate my friends. I hate my customers. I hate my family. I was thinking about it and if someone could hand me a button to kill off everyone I knew besides 1 or 3 people, I would hit it instantly.
I feel like everyone is evil. Everyone has bad intentions and doesn't care for everyone but themselves.
I've never met someone as understanding and as kind as I am. And I wish everyone was more like me.
I never always hated everyone. Sure I thought everyone was selfish, but I still had a bunch of people I enjoyed being around and cared about that weren't my s/o or mother. 
I had a group of friends a couple years back who secretly hated me. I didn't know until they started dropping hints. The passive aggressiveness. The jokes with a little truth in them. I confronted them. And they made up a bogus excuse that was later admitted to be jealousy. Two people didn't like me so they got the rest to hate me.
Yeah. Now I really hate people.
I hate men. I've been sexually assaulted numerous times. Not raped. But molested. Attempt of rape. All that stuff.
I'm very social when I need to be. I can hold a conversation. I'm an extrovert. But it's so much energy. 
When I interact with my customers at work, I grit my teeth on the inside. I just want them all to leave. Just don't tell me about your day. Don't talk to me. I know you're probably an awful person.
But they love me. Because I'm good at fooling everyone into thinking I enjoy their company. Because I'm not rude. Same with my classmates, but I avoid them way more than customers.
The list goes on. I can talk forever about how my dad isn't in the picture, how my family forgot about me and my mom and all those details. But you guys get the point. 
One juicy detail about my life is that I think about suicide a lot.
I have been keeping logs and the past month hasn't been super rocky for me, but my longest depressive episode lasted from the end of April to July. I was able to mark everyday between that time with a suicidal thoughts or two. Or three. Lately I've been doing this thing where I've been noting places in my house to hang myself.
My mom is in such a stressful position where I just can't. Some days that's all I want but my mom needs me. She only has me and my brother.
I also have a dog. He's my baby. I bought him because I was really depressed and needed someone who needed me.
I have a brother, but he's overseas most of the year. My boyfriend has also helped. He helps me get out of bed and get some sun.
I'm not sure what I'm trying to ask at this point. Has anyone been through something like this?
I have days where I'm pretty normal but the abnormal days are torture, and they're pretty equally common.</t>
  </si>
  <si>
    <t>I feel like something is wrong with me but I'm not sure what to do about it.</t>
  </si>
  <si>
    <t>2019-08-28 09:31:00 UTC</t>
  </si>
  <si>
    <t>noonoorules</t>
  </si>
  <si>
    <t>I suffer from many different mental health problems but my main issue is PTSD and depression, though I also have Asperger's and anxiety. My PTSD mostly started when I was 8 years old, my uncle hanged himself Infront of me and my cousin's who was also 8, at 10-11 years old I was abused by a 13 year old boy, he made me do some sexual things with me and made me do things like cut my wrists, hips and ankles and also send him nude images to him and he also sent images of him and older/much younger men, if I ever tried to resist he would punch, kick, push and do more gruesome forms of punishment to me, when I was almost 12 he finally decided he wanted me to have s*X with him and that's when it crossed the line with me, I ended up having to run from his house makes and asking a woman passing by for help and to call the police, I got a teen restraining order against him (which wasn't enough in my opinion but they couldn't really do much more seeing as we were so young) you may think it's stupid that I talked to him in the first place but he was my friend (or so I thought) for 2 years and I was in a very Vunerable time in my life where I was depressed and I loved the thought of someone wanting to see my body, I'm currently nearly 15 and my PTSD has gotten worse and I've gotten very suicidal but I'm currently getting therapy 2 times a week and am on medication and get check ups every 3 weeks by a doctor to see if I have any more cuts or if my body is getting weaker, if I'm eating enough ect. Also my doctor said the reason my PTSD is so severe is because there is a couple of things that have happened that could give most normal people PTSD anyway and my anxiety takes in everything as a bad thing so if even a little bit goes wrong in my life my anxiety could take it as a terrible thing and make me have panic attacks and make my PTSD triggered, I would love for some support in the comments and I know Reddit is a lovely place for people to listen and I'm supporting a of you no matter whats going on &amp;lt;3
TLDR: I have autism, PTSD, anxiety and depression and my PTSD is pretty severe because I was abused and my uncle killed himself Infront of me so now I'm in therapy and on prescription meds. It also happened when I was 8-11 years old and now I'm 14.</t>
  </si>
  <si>
    <t>My mental health story</t>
  </si>
  <si>
    <t>2019-08-28 07:42:45 UTC</t>
  </si>
  <si>
    <t>daylightdread</t>
  </si>
  <si>
    <t>Hi I'm a 19 year old female who is having an odd time coping with stress and need some tips. 
I have psychosis and often hear and see things. This gradually gets worse when I'm under stress. The problem is, recently I have been under significant amounts of pressure, which doesn't seem like it will be going away anytime soon (perhaps months). 
The other problem is the way my brain manifests my hallucinations. They tend to be of all my worst fears such as my house being broken into. I am writing this just after hearing my front door being forcefully rattled, my windows having something thrown at and what sounded like my cat being killed. The only reason I know this isn't happening is because when I looked I couldn't see anyone there. But after hearing something so real, I'm still constant!y thinking "but what if...?"
It also makes me very tired, confused and I get slurred, broken up speech. I know it's a lot to ask for but if anyone has any advice on how to keep my stress levels down even when I'm feeling confused I'd be forever grateful.
Thank you</t>
  </si>
  <si>
    <t>Need help coping with stress with psychosis</t>
  </si>
  <si>
    <t>2019-08-28 06:22:46 UTC</t>
  </si>
  <si>
    <t>I’m 20, male
So a couple weeks back I had two anxiety attacks, first time in my life, I got over them pretty quickly and thought that was over. Recently though I started feeling like my vision was getting weird, I see lights in a weird way and I can’t really focus objects that are at a distance, more so than usual. I checked blood and did an eye test and both returned perfect, I don’t know if this vision thing is just anxiety fucking with me and my brain making me believe I see weird or what else. Worst part is I’m going to Japan in a week, I’ve always wanted to go and I just want to enjoy it as much as possible and I don’t want this to be in the way and make me go “wait, why can’t I see normally?”. I try to not think about it but I just sometimes stop and go “wait... this is not how I normally see”
What do you guys think? You had any similar experiences?</t>
  </si>
  <si>
    <t>2019-08-28 04:38:50 UTC</t>
  </si>
  <si>
    <t>elweydereddit</t>
  </si>
  <si>
    <t>My 20 year old brother has this delusion in which he believes that a popular 36 year old Chilean musician known as Mon Laferte is infatuated with him. He told me this yesterday as soon as we started hanging out when I took him to watch a movie, in fact it was the first thing he said after we left home. He claims she's communicating with him via "subjective mesages on her instagram posts" and that every one of them is a direct reference to him because of shit he posts on his instagram. Shes using the colors in her art that I use as well, I post shit about the sun and look, she painted the sun in this picture, she knows I'm a pilot so that's why she drew this bird, etc... I thought he was insane and I confronted him on the fact that be belives that this woman wants to marry and have a baby with him (yes, he said that) despite the fact of never having actually met her, when I asked him how many times he has had contact with her he said he only actually saw her five times... as a spectator on her concerts and that in those concerts while she was on stage she eyed him and made communicating gestures and other stuff that according to him only they could understand in their strange form of communication. Erotomania is the closest term I found to his behavior. I worry about him because he has become distant from our parents since he was caight smoking weed, (we are a mexican family with very conservative parents) and I really don't want him to spiral into madness or something.
If anybody has dealt with this or knows how somebody got through this I would appreciate any imput, I thought about getting him into therapy but I fear that might be futile since he's 100% convinced in his conviction so he will reject the idea entirely. What, can I do as an older brother?</t>
  </si>
  <si>
    <t>I don't know how to help my erotomaniatic brother, please help</t>
  </si>
  <si>
    <t>2019-08-28 00:54:17 UTC</t>
  </si>
  <si>
    <t>berchmayes</t>
  </si>
  <si>
    <t>I’m seventeen(female) almost eighteen in three months and I have a daily struggle of remembering what I say or what I do. 
You could tell me to do something and I will leave to do that something but before I can even do it I forget and have to come back and ask you again. I’ll ask over four or five times what you said to me and continue to forget what you tell me. 
It could be one or two things and I can’t remember within minutes of being told. And forget about you telling me more then three things to do or say cause if I haven’t wrote it down I will in no way remember after only a few minutes. 
I’ll always ask the same questions over and over again to people and not remember ever asking you. In a short period of over three hours I could have asked you over five times that question and not remember when I asked you or that I even asked. 
In five hours I could have asked you ten times that one question. And people will respond to me each and every time and I’ll not remember them telling me or me asking after a while.  They will tell me they’ve already told me the answer and tell me it again and tell me I’ve already asked but I won’t remember. 
I don’t remember things I’ve done after a day or two or even a week later and I can’t remember important dates. I could set up an appointment or something like that and after a day or two forget the time and day I made that important for if I don’t write it down. 
Or even what day I myself called to even make the appointment. 
This has been going on for a little under a year and became a problem in my daily life after about two or three months. To the point where my father tried to get me help. 
A therapist he took me to told me as well as my father she thought it would clear away after a few months and that nothing was wrong with me I just thought I was crazy or my father was making me believe I was crazy when I wasn’t.</t>
  </si>
  <si>
    <t>Is there something wrong with me???? I</t>
  </si>
  <si>
    <t>2019-08-27 15:24:22 UTC</t>
  </si>
  <si>
    <t>slamthatspam</t>
  </si>
  <si>
    <t>So not ever been diagnosed with anything mental health and don't really know much about it but lately it's Dawned on me just how much I worry about everything and I wondered if it was anxiety or basically me being stupid.
All my life I've only spoken to people who had first spoken to me and kept 2 or three friends as ,not to complicate things, even as far back as primary school. In secondary school it was much the same and is still to this day. 
I am in University doing my last year and still the thought of interaction with other people, terrifies the shit out of me. It's stoped me joining any societies and making any friends and Even things like shopping for groceries or walking in public are supper embarrassing or worrying. If I see someone, anyone I don't know I have to cross the road and avoid them. 
I've never really thought about it before nut I'm male, quickly approaching 23 and need more something more in my life. 
So yeah I understand the internet isn't a doctor and all but would you guys say this is a problem ?</t>
  </si>
  <si>
    <t>Is this normal?</t>
  </si>
  <si>
    <t>2019-08-27 13:22:55 UTC</t>
  </si>
  <si>
    <t>ultrabloke</t>
  </si>
  <si>
    <t>I won’t get into much detail about all the shit but basically I am a fifteen year old male with a lack of social skills or friends that has suffered a fair bit. My two previous exes ruined my reputation in school by spreading baseless rumours and the majority of my year don’t like me.  I have self harmed a lot in the past and have made many attempts on my own life. My parents have no care for any of this and just brush it off. I constantly feel like I have no worth being here.
I have one person I can talk to and rely on who I’ve known for 10 years and we both go to each other when things go to shit but sometimes I feel as if I’m putting to much pressure on her. I wouldn’t know where else to go to but she says it’s fine. Also sometimes I feel like I’m talking to her too much because I get rather obsessive for attention I really can’t ruin our friendship because it’s the only thing I have left. I’m just worried that sometime I’m too much for people to deal with and I become to much of a burden.
Side not I also have a massive ass crush on this person but I know it’d never work out and my friendship is more important but I still hold those feelings</t>
  </si>
  <si>
    <t>Everything has gotten all too much and I feel like I’m pushing everything onto one person</t>
  </si>
  <si>
    <t>2019-08-27 09:25:11 UTC</t>
  </si>
  <si>
    <t>pmr92</t>
  </si>
  <si>
    <t>So like me and this girl work with. Im (M) 27 i told her i like her and would like to hang out at one point. I didnt mean it like im in fucking love with her. I mean it like she a cool fucking person i like talking with her and blah blah blah. Anyway she anwserd whit  im not a girl to get attache. To witch i thought the fuck that have anything to do with. Anyway she block me off fb now the works. I didnt eveing fucking say anything. Beside ok sorry for bringing it up.
But this got me thinking. Bpd knowd for getting attach really fast. Witch got me question my dignoses cause i dont get attache. Like at all, my longest realonship was 3 months 7 years ago and when we broke up. And i didnt try to stop her. I didnt do nothing. We actually keep fucking for a other 3 month after till sje got a other bf.
Over the year with other women love intersted. They get attache real easy i push away. Cause i dont get attache easy i know i dont. I dont wanna just into a romantic realonship. Appeally that not the right aweserd and that part of the reasond ice been single fir so long.
Anyway is bpd only you get attache extreamly fast only. Cause im starting to questiom my dignoses. Jve been rencentally dignoses just a few month so this is still fairly new to me.</t>
  </si>
  <si>
    <t>Bpd and attachment</t>
  </si>
  <si>
    <t>2019-08-27 06:59:50 UTC</t>
  </si>
  <si>
    <t>Depression_suckz</t>
  </si>
  <si>
    <t>I have been suffering from depression, anxiety and panic attacks on and off for 11 years now. I am a 26 year old male and I just got dropped from my mothers health insurance last fall (it didn't cover my psychiatrist anyways). I have always paid my psychiatrist out of pocket. I have been paying 200 dollars for 30 minute sessions about once every 1-3 months depending on how I am doing.   
I am a motorcycle mechanic and have missed 5 days of work now and I do not have health insurance at all. My employer understands my situation, but can't help me other than not crucifying me over missing so much work. I have been working there for over 4 years and have never had a depressive episode like this. I feel like I am on the verge of needing hospitalization. At my last appointment, I reported my depressive thoughts and suicidal idealization. My doctor upped my fluoxetine from 20mg to 40mg w/ 150mg bupropion. I also have alprazolam 0.5mg 2 times a day if I need it, which has been pretty much every day as of late. I have tried many SSRI. I have had a Xanax and Prozac prescription for years so I don't feel like xanax is part of the problem, but I do think that my recent change in upping my Prozac and adding Wellbutrin has either not helped my worsening condition or has made my symptoms worse.  
I'm reaching out here because I can't afford to see my psychiatrist as much as I think I need to and I don't have anyone to ask for help. It has been 7 weeks since my last appointment and the soonest appointment I could get with her is this September 6th. I missed my checkup appointment a week or so ago during a span of a few days where I missed a several days of work during a major depressive episode. I was so depressed that I didn't even realize I was missing my appointment. I have slept 18+ hours a day during my depressive episodes and 4-6 hours during periods where I am functioning, though I do not believe I am bipolar. Time has been passing insanely fast as I have been asleep for most of the last 7 days. I have trouble transitioning to sleep when I am not depressed. Lately I just sleep so much. It is not like me at all to miss so many days of work. In the last few years, I have regularly worked 60 hour weeks back to back. I know that circumstantial and environmental factors could be at play, but I feel like my brain chemicals are seriously out of wack. I'm desperate right now and I need advice on how/what health insurance I need. I feel like I may need to spend time at a facility. I am very seriously depressed. Bathing, eating, and everyday tasks are becoming massive obstacles. I have been in my room for almost a week now and  I'm frantic to find a solution. My support system is gone. My friends don't have health insurance or are on their parents health insurance. My parents are broken people as well and cannot help. I feel utterly hopeless. I want to get health insurance and I feel awkward asking my psychiatrist that kind of question. I'm very embarrassed regarding my condition. If you have any recommendations regarding health insurance that covers major depression and anxiety, please let me know.</t>
  </si>
  <si>
    <t>Looking for health insurance for my Major Depression</t>
  </si>
  <si>
    <t>2019-08-27 04:07:35 UTC</t>
  </si>
  <si>
    <t>Jimmywow9721</t>
  </si>
  <si>
    <t>Greetings, redditors. I don't know where to post this text, yet I feel the urge to release it somewhere. A subreddit to direct me towards would be substantially appreciated.
Background: 21, male, United States of America citizen who has only sought two sessions of counseling for nearly a decade due to the Great Recession; fear of financial instability prevented me from seeking mental health. As of now, I've been a college student for three years, yet has never had an occupation. I commute to college while I live with my father. Now that I graduated from my community college, I must transfer to a university to further my education. This next step/milestone causes me to be overly anxious, and I don't know how to cope with it.
My college semester is about to begin, and my anxiety levels are eating away at me. I am currently a junior who is transferring from a community college to a university. I became adjusted to the environment at my community college; despite this, it is time for me to move on (continue my education at the university). The amount of time required for me to graduate is four full-time semesters (two years). My mind continuously expects the worst possible outcome, and I don't know how to suppress it. The fear of failure never removes itself from my mind. It is perplexing why I fear failure; A's and B's have been my only grades for the last three years. Although I maintained decent grades, the uncertainty of the next semester instills thoughts of failure. Maybe it is because of my decrease in work ethic: I retook the same professors because I knew their expectations, assignments, routines, etc.. Maybe I fear failure because I'm taking upper level courses. At this point, it is expected of me to take upper level courses (300+); although, I still don't think I'll be successful. Many people reassured me expressing "The upper level classes aren't necessary more difficult. They're just more focused within their subject." Their reassurance only calms my mind for a brief period of time; self-doubt envelops my mind despite their disclosure. I also feel pressured to succeed because my entire family wants me to graduate, and financial aid has paid for almost my entire college experience. I've been given a opportunity most college students dream for: substantially low-cost college education. The problem is I truly don't know how beneficial this opportunity is due to my nonexistent experience within the real world. I shouldn't let all of these opportunities slip by; regret is what I feel if I decide to quit. To waste something like this is a life-changer. Failure/qutting ought' to be avoided.
This next topic may be a strange topic to cover, yet I believe it is important to discuss. My father, someone who I lived with for twenty-one years (and still do), doesn't know how to encourage me to improve myself/become an independent person. Him, and I lived in the same households; in contrast, the two of us rarely interacted with one another. He works forty to fifty hours a week, pays for nearly everything, and completes most errands outside of the home. His permissive parenting style forces myself alone to learn how to become independent. I should be the one to blame; a twenty-one year old shouldn't blame his father for his problems. The lack of direction/encouragement enables me to continue my awful habits of wasting entire summers as well as free-time outside of school. At this point, it is on me to gradually improve myself in order to become successful. I urge him lately to encourage me
to do more (direct me to not waste my summer; teach me how to acquire an occupation; prevent me from wasting my life). I don't think he cares though because he either forgets the next day, or repeats "I will, I will" then lets it leave the other earhole. At this point, it is me who has to improve myself; he will enable me to do nothing with my life.
The fact that it is my own responsibility to improve myself is frightening. I've enclosed myself from the real world for too long; what I continue to do to myself is pathetic. Sometimes I want to escape from this perpetual rut of idleness to improve myself. Other times I desire the idea to give up on life, and kill myself. Success is something I feel like I'll never accomplish, so why try? One way or another, I want this stage of my life to end. Everything about me is pathetic (I leech resources from my father. I'm an insignificant individual who refuses to improve. I neither have talent, nor prospects. I feel as if I'm an inconvenience toward everyone). The lack to seek counseling for an extensive period of time has ruined me.
tl;dr: Upcoming university semester creates anxiety within my mind. I want to improve myself in multiple aspects of my life, but my father is fine with me wasting my life. I don't know what to do.</t>
  </si>
  <si>
    <t>School Anxiety and a Lack of Direction within Life</t>
  </si>
  <si>
    <t>2019-08-27 00:06:51 UTC</t>
  </si>
  <si>
    <t>SorryToSeeItAllGo</t>
  </si>
  <si>
    <t>I'm a 61 yr old male with a very successful career. I was laid off 5 yrs ago, and I haven't been able to find work (IT). I have great kids, a great wife, so life isn't all bad. But, the money will run out - probably the most I can hope for is a couple of years more. 
&amp;amp;#x200B;
My mind is still sharp, but no one wants to hire a 61 yr old guy. The options at this point is should I make my death look like an accident, which means I can't leave any final to my kids and wife, or do I leave a note. Which way provides the most closure?</t>
  </si>
  <si>
    <t>SuicideWatch</t>
  </si>
  <si>
    <t>For something completely the same</t>
  </si>
  <si>
    <t>2019-08-31 15:41:51 UTC</t>
  </si>
  <si>
    <t>TheCountofNumenor</t>
  </si>
  <si>
    <t>I a 25 year old male that should be happy and content. I’m married, have to wonderful dogs, a house, and a work shop. However, I’m not happy and I’m not content. A bit over a year ago I was in a car accident that left me with a brain injury. Ever since then I’ve changed. I’ve become more aggressive, blunt, and selfish. I’ve tried therapy, I’ve tried getting help from friends, and I’ve tried talking to my wife. It just pisses me off. 
I feel like a observer in life. I feel like I’m stuck in one path with out the ability to change anything. I feel completely worthless, yet at the same time terrified of how my mother and life would fair with out me. I want to die.
I want my life to end so that I can move on into what ever is next. I want life to give me a shot at an honorable death, but am getting closer to just ending it myself. I cannot find joy in life anymore. The only escape I have left is when I can finally lay my head to rest thinking I may be lucky enough to not wake up. I’m not afraid of death, but due to my religious beliefs (pagan, not Christian) I do not feel I have the right to end myself before my gods do. 
I feel like a ship adrift at sea, without sail or anchor, cursed to view life but never have joy in it.
Does anyone have advice for me?</t>
  </si>
  <si>
    <t>Never been able to ask for help, but here it goes...</t>
  </si>
  <si>
    <t>2019-08-31 12:31:01 UTC</t>
  </si>
  <si>
    <t>ropeserif</t>
  </si>
  <si>
    <t>I'm a 33-year-old male and it's my mother who pays my bills. I don't work. I stay at home most of the day. I despise myself. I find it unbearable to keep spending my mother's money.
At the same time, I don't want to work with anything. I didn't graduate from college, I've tried three different courses. So I think about the jobs I could take, being who I am, and I don't like any of them. In a broader sense, I hate the way the world is. And I don't want to comply because complying won't change anything.
The longer I stay away from the job market, the older I get and the hard it gets for me to find a job I'd like. However, if I don't work, I'll just keep spending my mother's money, which I don't want to do anymore. So, I see only one solution really and that's for me to die. My mother would spend with me one last time, though, and it pains me. But I don't want to live in this world anymore, there's nothing out there for me.</t>
  </si>
  <si>
    <t>No exit</t>
  </si>
  <si>
    <t>2019-08-31 09:14:55 UTC</t>
  </si>
  <si>
    <t>Tanker_438</t>
  </si>
  <si>
    <t>How does it feel to be betrayed by someone you thought was your friend? How does it feel to be shit on by a person you spent time playing video games with? How does it feel to be laughed at everyday and humiliated on social media?
Ever since I moved to my cousins state ive been shit on. Ive been laughed at by virtually everyone. Ive been laughed at by my siblings when I thought they were my friends. Everyone was there, monitoring me and looking for a reason to shit on me. At first it was the fact that I had no friends. Of course I had no friends, I just fucking moved into a new school. Well, they got it when I awkwardly asked out a mutual friend of a female acquaintance. This got worse once my dad beat me. Ive been shit on for that the entire year. I have friends, and I have female friends alike. But its hard to live your life when your continuously being shit on for a mistake you did in the past. School is about to start, and they know I am suicidal if all of this crap happens again. Nobody likes me. Nobody liked my family. It was always like that and we were being lied to the whole time. It was all an illusion. 
My mom was being shunned out of the family once she moved here. Even when my grandma was close to dying, she still shit on my mom despite the fact that she took time to take care of her. My mom wants to cut all connections with her family. I want to do that do. Ive been endlessly shit on. I want to end this. I want to end all of this. Im either gonna kill myself or do something really fucked up.</t>
  </si>
  <si>
    <t>Betrayed, bullied and humiliated</t>
  </si>
  <si>
    <t>2019-08-31 08:24:32 UTC</t>
  </si>
  <si>
    <t>rachelleen</t>
  </si>
  <si>
    <t>A couple of months back I overdosed on 1,800mg of trazodone after taking about 5 shots of vodka and smoking a bowl of weed. I’m a 130lb female if that helps any. I never threw up, but I was in and out of consciousness the entire night. I honestly felt like I nearly died, but I’m not sure how close I *actually* came. Based on everything I took, should I have died that night?</t>
  </si>
  <si>
    <t>Should I have died from my OD?</t>
  </si>
  <si>
    <t>2019-08-31 04:20:58 UTC</t>
  </si>
  <si>
    <t>animeOOF</t>
  </si>
  <si>
    <t>I have ruined my relationships and made my friends and former girlfriends hate me and I'm always thinking about actually being male which I'm not. (FtM)
I'm just tired of being sad and ruining everything and everyone I love without controlling it.</t>
  </si>
  <si>
    <t>I should end it all right now.</t>
  </si>
  <si>
    <t>2019-08-31 03:55:36 UTC</t>
  </si>
  <si>
    <t>mrunknownnn</t>
  </si>
  <si>
    <t>Ok, so I've been going through a lot. My family as loving as they were, weren't equipped to emotionally-mentally-academically take care of me. For the most part, my physical needs were taken care of. But there was some physical abuse and a lot of emotional/mental abuse. A lot of threats, a lot of social isolation due to being homeschooled, and a lot of mental control. I've finally accepted that I'm FtM trans. I've always felt like a male, when I think of myself in my mind's eye I'm a male. But in reality, I'm not. Hell, up until puberty I lowkey thought I was a male. But once I started to become a woman it really set in that I wasn't (around that time I really started to get depressed which culminated to me attempting suicide at 16, which obviously failed)  My family is evangelical. I still live with them for college reasons. I had gender roles placed on me, which I hated and never knew why. I honestly feel like a faulty male. My family is also transphobic, so I could never tell them this. Hell, I think they lowkey know this already (maybe I'm just overthinking). Nonetheless, I feel trapped. I've threatened suicide and they think I'm joking but I'm not. I'm giving myself until March to try to change my fate but if late March comes and nothings changed then I'm ending everything. It's scary but it's also strangely comforting. I just don't wanna hurt my friends. I know people say that there are always other options but I don't see any.</t>
  </si>
  <si>
    <t>My Family Thinks I'm Not Gonna Kill Myself But I Am</t>
  </si>
  <si>
    <t>2019-08-31 03:18:59 UTC</t>
  </si>
  <si>
    <t>brbillin</t>
  </si>
  <si>
    <t>I really can’t see the point anymore. Things aren’t going to change for me for a long time, if ever. I’m a mess of a person and I just keep finding myself in new shitty situations. I think I’ve dug my hole way too deep this time. I feel trapped. It’s been a year since I moved in with my boyfriend and I still haven’t figured out a way to get out of here, even in all of that time. Maybe it’s because I don’t really want to. He’s all I have and the thought of leaving him crushes me. I fantasize about getting the fuck out of here and maybe actually making a life for myself. I don’t really even know who I am. I just feel so overwhelmed that I can’t see straight. Maybe I can’t leave because I don’t have the money. I have to put my two weeks in soon and trying to put any thought into how that might go just rips me apart. I wanted this stupid job for like a year, I worked it up in my mind like it would be so exciting and full of opportunity. I thought it would be my way out of here financially. I feel embarrassed that it took me this long to realize I was working so hard for nothing. If they didn’t want me to print anymore they could have just told me. I wish I would have let them know that I needed help sooner, but I don’t think it would have changed anything. I feel embarrassed that everyone at my job knows about my situation. I don’t think they really even like me as a person. Sometimes I don’t think anyone really likes me. I don’t really like me right now. I would ask a friend for help but I don’t have any. I asked one friend if I could move in with her and her boyfriend but they said no because they are about to move 2 hours away. I don’t really know where else to go. My mom is in another state and I’m definitely not going home to my dads house. My mom left me and my brother here to begin with so it’s not like she cares. I think a lot of the reason why I was so eager to move in with my boyfriend was because of my situation at home. My dad remarried a woman who has been secretly an alcoholic the entire time they’ve been married, and even further back than that, like maybe to college or something. She lies to my dad all the time. One time she chased me out of my fucking house and told my dad I tried to attack her and all this crazy shit I would never do. He believed her instead of me. She’s said a lot of really horrible shit about me, even in front of her kids. That day she told my family that if I came home she was taking her kids and leaving because I was psychotic. I was suicidal and on the phone crying to my mom to come and pick me up when she barged in my room demanding to know why I was acting like this. I don’t know what the fuck I’m even talking about anymore. I’m high as hell and my car was acting fucking weird on my way to work so I turned around and came home. I just feel like shit and I don’t know what to do anymore. I have no money and nobody. Except my cat. I really need to get out of here for my own good but I’m scared and I don’t know how</t>
  </si>
  <si>
    <t>I can’t see the point anymore</t>
  </si>
  <si>
    <t>2019-08-31 01:01:39 UTC</t>
  </si>
  <si>
    <t>molly__pop</t>
  </si>
  <si>
    <t>My partner of eight and a half years is ready to leave me because I had a massive suicidal meltdown after coming off zoloft completely this week.  I've been tapering for months but that drop off to nothing really screwed me up.  I don't blame her but I'm fucking furious that she once again pretended everything was fine then snapped and threatened to leave me if I don't see a therapist and stop being so psycho.  At 5 in the goddamn morning.  She's right and she probably should leave, but every time I'm blindsided like this it really screws me up.  And I'm fucking pissed that she acts like I'm her sister, who threatens suicide to get her way, when I just fucking want to die.  She treats me like I'm manipulative and calls them "threats" and she wants to be a fucking therapist.  She SHOULD leave me and she shouldn't have to put up with my crap; I wish I could leave me; but she also shouldn't treat me like crap either.  She feels too guilty to put any boundaries in place then decides I'm the worst person in the world for overstepping the ones she decided are there but didn't tell me about.  She was literally telling me I'll always have her and she'll never leave me 12 hours ago...and then she tells me she's leaving me if I don't immediately get a therapist and get my act together.  My hatred of therapy has always been a point of contention between us (I've tried a bunch of them; wouldn't trust a single one of them to give a suppository to my cat; stupid, nasty fuckers all of them) but I do intend to follow through, but I just end up thinking "This is useless, I'll do it myself."  It's borne of being in therapy since age three and the woman being so fucking creepily attached to me she ruined my life, and then I was passed on to a team of incompetent psychiatrists.  
And it's hard when you have no fucking support.  My psychiatrist tells me I waited too long and now therapy can't help me (this was years ago) so she'll only refer me for all day every day programs (I would literally rather die than do that again) or inpatient (ditto).  
This is as bad as Effexor withdrawal was, and this time I have no support system and I'm 36, not 22.  I don't have a year or more to waste getting functional again.  So I guess I'm just on this garbage for life.  I sweat constantly.  My bones and joints burn.  I'm fat as a pig.  But I'm addicted to this shit so this is just my life.  Never mind the existential crises of "if my self is my brain, and my brain can't function without so many medications that do everything for it, do I even really exist?" I mean, that one doesn't bother me as much but it still weirds me out.</t>
  </si>
  <si>
    <t>Zoloft withdrawal ruining my life</t>
  </si>
  <si>
    <t>2019-08-31 00:29:01 UTC</t>
  </si>
  <si>
    <t>obiwankitnoble</t>
  </si>
  <si>
    <t>I know it's not the correct sub but why the hell do so many fuckheads say that shit?
* Yes I have a mirror
* Yes I care about my hygiene and looks because I learned it that way and it's hard to dislearn something like eating with a fork and knife
* Yes I hit the gym every other day but it's one of the hardest steps I take since 3 years
But why the fuck does that have something to do with my mental health?
I'm a male and it's already hard af to hide your feelings in public because of social pressure (at least in Germany) but shit like that is driving me mad if people think that being attractive makes you imune against depression and so on.
&amp;amp;#x200B;
Has anyone ever encountered shit like that?</t>
  </si>
  <si>
    <t>But you are so attractive you have no reason to have social anxiety and depression.</t>
  </si>
  <si>
    <t>2019-08-30 17:53:03 UTC</t>
  </si>
  <si>
    <t>ThugJoHoneyyyy</t>
  </si>
  <si>
    <t>I'm a 22 year old female with borderline personality disorder, I've been close to committing suicide before. I used to have a serious drug problem and many times had the materials to do it but for some reason didn't, I always thought it was because I met my boyfriend who I've been with for 3 years now. He's put up with so much, he's loved me through everything without question or hesitation, moved me away from what was hurting me and we have an apartment together but right now we're on opposite day and night schedules and he's doing everything he can to be on the same schedule as me but has to wait because of his job. He tells me he doesnt want me to hurt myself but tonight all I can think about is the release, would he be happier if he didn't have to deal with all the problems I've caused. I'm supposed to start therapy on September 10 but it feels like years away. I don't know what do to anymore, I work a high stress job and then go home to an empty house and I can't sleep because I get nightmares and then get too scared to fall back asleep I used to cook dinner for him when he would get off work and I would be going but I've just been sleeping because it's easier when he's there. I'm just tired of living and now I feel maybe being gone would be best, I feel like I don't do much but cause stress on his life and he doesn't deserve it</t>
  </si>
  <si>
    <t>The only reason I haven't killed myself is because of my boyfriend but I wonder if it's even worth it anymore</t>
  </si>
  <si>
    <t>2019-08-30 15:34:16 UTC</t>
  </si>
  <si>
    <t>Pvineappless</t>
  </si>
  <si>
    <t>I am 22, female. I'm in therapy and I've been hospitalized over 15 times in my life, each time was traumatic as hell. I have been abused ans homeless. I have been on over 40 medications in my lifetime and some have caused irriversible damage to my brain. I suffer from C-PTSD and some other issues from abuse from family, strangers, and a close friend who mislead me and  she broke my heart. I have repetetive night terrors almost every night. 
I can't take it. I don't want to go to work today.
I hug my dogs and exercise and eat right but at the end of the day I am just alone and unwanted.
I think of driving my motorcycle head on into a semi truck or a gas truck involuntarily while I am at work. The image flashes in my head over and over. I hate being alone. I hate these night terrors. I hate how my abusers suffer zero consequences for their actions and laugh at me because they made me a disabled mess.
Fucking help.</t>
  </si>
  <si>
    <t>I often think of crashing myself into a gas truck.</t>
  </si>
  <si>
    <t>2019-08-29 21:38:15 UTC</t>
  </si>
  <si>
    <t>sm011295</t>
  </si>
  <si>
    <t>I am a 24 year old female and have been depressed and suicidal for about ten years now. Everyone says the same old hang in there it gets better crap yet every year I feel like I want to die more than the year before. I just have nothing valuable to contribute to society and probably never will. My boyfriend is sweet but should be with someone with more to offer the world and him. My parents have my younger brother and he’s much smarter than me and just better in every way so they’ll be okay too. I recently quit my job because it was too stressful and I exercise and eat right and have a therapist yet nothing has changed. I just give up I’m tired of living just let me die.</t>
  </si>
  <si>
    <t>I really really don’t want to live anymore</t>
  </si>
  <si>
    <t>2019-08-29 12:12:51 UTC</t>
  </si>
  <si>
    <t>thok_ast_thok</t>
  </si>
  <si>
    <t>Excuse me if this post seems scrambled, I'm really frazzled.  
I'm a 21 year old male , I have CPTSD I tried to kill myself multiple times when I was a teenager because of the death of my father and was put into a mental hospital for 3 months because I wouldn't stop cutting. I was forced to drop out of highschool because I was told I needed to be put into an alternative school due to my history of self harm (even though I never talked about it or did it at school but whatever) I've been clean from cutting, and self harm in general since atleast 2015.  However as of recently, things have been going wrong in pretty much anyway possible it seems, and it has been getting harder and harder not to harm myself. I got rid of the loose razors I have around my home, anything loose or sharp that I could cause myself harm with, I even confided in my mother and have been trying to seek help, but the thought of just ending it all keeps coming back and the voice gets louder and louder and more convincing everyday and i'm so scared i'm just so scared of what i'll do. I don't want to go back to the hospital because i dont think i can afford it and i dont have insurance but I don't think i want to die but it keeps coming back to me and i'm just so scared. getting these thoughts out is definitely helping the knot in my stomach but im just not sure what to do im going to try and go to the crisis center to see if i can get discounted therapy because i dont want to go through the same experience i had when i was a teenager. i refuse</t>
  </si>
  <si>
    <t>Horrified of relapsing</t>
  </si>
  <si>
    <t>2019-08-29 07:14:49 UTC</t>
  </si>
  <si>
    <t>2019-08-29 06:12:38 UTC</t>
  </si>
  <si>
    <t>fro-away-12345</t>
  </si>
  <si>
    <t>I haven't been happy in over a decade (everything went to hell when I entered my teenage years and my autism became more apparent and made me stick out from my peers). I get abused constantly. I don't feel safe going outside alone. Everybody, even complete strangers who have only seen me for a few seconds can tell I'm different and easy prey. I'm in a terrible 'uncanny valley' range on the autism spectrum: too normal to be given a free pass/shown any mercy for being disabled, but too disabled to pass as normal. I'm just seen as strange, stupid and an acceptable target. 
I can't do anything. I can't even go out of my house. People harass, chase and sometimes assault me just for existing while weird and weak, and I'm a small, crippled, half-blind female, I can't fight anybody. And where I am, no weapons are legal. So I'm just screwed. Can't live life unless accompanied by my boyfriend (a large, intimidating looking guy that not many people try and mess with). 
I'm convinced someone is eventually going to attack and kill me, and that will be painful and terrifying most likely. So if I end my own suffering at least I could make it less painful and frightening.
I made the mistake of re-watching Aladdin yesterday and it just emphasised to me how awful my life is. I can't stop crying. A bunch of people fighting over a magic lamp because they want to wish for wealth or power or to marry into royalty or some shallow bullshit. All I wish for is to be normal. That's all I've ever wanted. I just wish I wasn't disabled. But that's apparently too much to want.
Only thing holding me back from just exiting is I don't think I can do that to my boyfriend. But I have no quality of life. Even when sleeping, most of my dreams are nightmares of what awaits me in the waking world. I don't know why I'm here. I was the third child of my parents, the previous two also being autistic, one severely. I consider it extremely cruel for someone to continue to reproduce after it has become apparent that their offspring are disabled with a permanent condition. 
I pray the autism gene(s) are eventually found and utterly obliterated from existence forever so no more people have to suffer what I have. But it's too late for that to save me.</t>
  </si>
  <si>
    <t>Living with autism is a nightmare, I want my suffering to end</t>
  </si>
  <si>
    <t>2019-08-28 21:19:07 UTC</t>
  </si>
  <si>
    <t>DownTheFoxHoleWeGo</t>
  </si>
  <si>
    <t>Hello, I see the sub isn't very active but at this stage I think I'd like to try something, just to appease myself really. I don't want to beat around the bush, and I'm going to be a bit blunt and straight shooting about myself and my situation.
Recently, the last year or so, I've been toying with the idea of suicide. It isn't the first time, I've come to this stage a handful of times in my 32 years here. First when I was 10 and I lost my stepdad. Then again, when I was around 16, I had a lot of pressure to look after my mum who was disabled at the time, a job my stepdad did and I took over at 10 years old. Then again at 27ish when my relationship of 9 years fell through after I found my partner sleeping with another man for almost a year while we just bought our house and were trying for our first child.
Which brings us to now, I've just lost my relationship to a woman that was manipulative, controlling, lazy, cold, and didn't show me any affection in our time together. She controls when and how I see my 3 year old son. And  I'm at a stage this time where I've actually bought shipping rope to do it, something I've never done before.
 For full disclosure, I did drown myself at 16 but was "rescued", for lack of a better term, by my then girlfriend who did everything correct and quickly. A genuine beautiful person she was, and still is.
But I've pictured it in my head, planned it; how, where, when, made sure the rope is of the correct strength and length. I love the woods, I like camping, so I'd figure I'd go for a trip local for a night, set up camp, gather wood etc. Eat my favourite meal, watch my favourite movie, and then, in the night where I've always felt most calm and comfortable, just drop from a sufficiently strong and high enough branch.
Honestly, I don't know if this is an "I want help thing", an attention thing, or simply to get the idea I didn't get help of my chest so I can do it.
~Lee Grayson</t>
  </si>
  <si>
    <t>Hello, my name is Lee.</t>
  </si>
  <si>
    <t>2019-08-28 20:12:07 UTC</t>
  </si>
  <si>
    <t>freakfusion</t>
  </si>
  <si>
    <t>Some back story..I’m a 17 year old female who raised herself from homelessness and abusive foster parents. neglect is all i know, and on top of that as a child i learned to cope with all the shit (including rape) with depersonalization. i basically dropped out of american high school due to extreme bullying , physical and “cyber” now i can’t even recognize my own self in the mirror. I realize life has endless opportunities for me. i realize that life is ultimately better and less boring than death. i understand that finding my blue corpse will scar the person who does.  I’ve been to therapy, talking therapy, cognitive behavioral therapy, i’ve tried anti depressants, hollistic medicine, yoga, intense workout, veganism, i’ve indulged in all my hobbies and still i want to die more than anything. I’ve been treated horribly by every person i’ve came in contact with, i’m no angel, but with constant conditioning to abuse and complacency i truly do not want to try to fix my brain. i’m done with this life and i’m so fucked up sometimes i feel i deserve death. for example going on Tor to see if a hit man would enjoy shooting me in the brain. Hopefully i don’t fail at this attempt like i’ve failed everything else in my life. I feel so guilty because i know there’s cancer patients and children who would die to have my consciousness but that makes me even more suicidal; knowing that i’m selfish enough to rub that in less fortunate peoples face by taking my own life.</t>
  </si>
  <si>
    <t>Asphyxiating myself tonight</t>
  </si>
  <si>
    <t>2019-08-28 06:50:09 UTC</t>
  </si>
  <si>
    <t>nwaisou</t>
  </si>
  <si>
    <t>man oh man. i don’t need to live. my existence is futile. except one little thing. i’m pretty sure, considering the state she’s in, my girlfriend would most definitely kill herself if she found out i was dead. 
i won’t kill myself, not as long as she’s alive. i won’t kill myself as long as she carries on living for me. i know she wants to kill herself. i know she doesn’t see a point. but she’s staying alive right now, because she understands that i’m going to kill myself without her. and she’d kill herself without me. 
this sounds like the most twisted, horrible thing. i get it. but it’s simple. neither of us have anything to live for. anything to lose. apart from each other. and she referred to it at a very thin piece of thread we’re both balancing off of, trying not to let ourselves or the other person slip. 
i love this woman. more than i even knew i was capable of. i don’t think anyone will ever truly understand our love, as it is condemned between us and our family members and almost everyone around us. they think we’re unhealthy but they don’t understand that we have nothing to lose apart from each other. and we’re holding on to that. and everyone should be happy that we’ve found even the shortest fuse of a will to live. it’s only her. it’ll only ever be her. 
i want to show her a light i fantasise about. as we respectively sit in our hospital beds, i want to remind her that the sooner she allows herself to get better, if not for herself for me, the sooner she’ll be in my arms. 
i know there’s a glimmer of hope somewhere in her. something she finds she trusts in me, and i am so grateful she’s giving me a chance to show her she should live. 
i can promise you the world bill, i can promise you my world. i promise i’ll follow you to the ends of the earth. night and day, you are all i think about. life is futile without you. your beautiful, squishy face. your selfless, kind approach to me. forever more you hold my hand through my darkest days billie. and i promise to hold you, for better or for worse i will hold you. i will hold your hand when you can’t find yours. i will try my hardest to be the beacon of light you need. i need you to live billie. i need you to live for me. stay a little longer cherub, and i’ll try to remind you of the joyous things in life. when nothing in life means anything to you, think of me. think about how you’re still here, and how soon enough you’ll be in my arms. i’ll hold you and kiss you and tell you how much i missed you. 
billie, id die for you. in fact i intend to kill myself the minute you are removed from my life. but i’d live for you too. i’d live another day on this cruel earth for you, and i hope you can do the same for me. 
we’re going to get out of this bill i promise. as long as we have each other, we are an unstoppable force.
there have been a dozen times between us where we were destined to be pulled apart, destined to die. but we made it through. this will be the biggest hurdle. but i promise, for as long as you have me, this can be the last one. 
i adore you with every part of me. every part of my futile life is devoted to loving you. i am forever yours, my sweet billie. 
til death do us part, cherub.</t>
  </si>
  <si>
    <t>my sweet bill, if you see this, i love you. we’re going to be okay, i promise</t>
  </si>
  <si>
    <t>2019-08-28 00:51:08 UTC</t>
  </si>
  <si>
    <t>undercovershrew</t>
  </si>
  <si>
    <t>i have no energy to keep up with my classwork. i have no energy to go to work. i have no energy to clean my apartment. I have no energy to create a throwaway or to type properly. i have no energy for anything other than laying in bed all day. Because of this, the only option is to drop out of classes and quit my job, but my parents would definitely step in and try to support me which is horrible because im sick of wasting their money. Going for a stay at a mental hospital is the same deal. I'd just run my parents into debt. I dont want to do that. Only option then is to up and disappear, go solo, and become homeless. But i am a young woman and in that sort of situation females get raped or murdered eventually unless you ally yourself with a man, which i have no interest in doing. Given all this, it seems to me there is no viable option other than death.
I wish i could find a flaw in this logic.
it's almost August 31st, the day on which an ex-friend of mine killed themselves last year. Never was able to find out what method they used. Obviously thats not something that gets talked about at a funeral
For me, on the other hand, i'd try to do it as far away from anyone who knows me as possible, and ideally, my body wouldnt be identified, so my parents could live with a hope that maybe i am still out there somewhere and will never have to find my body. Probably unrealistic but i can fantasize.</t>
  </si>
  <si>
    <t>more than anything, have no energy for life</t>
  </si>
  <si>
    <t>2019-08-27 12:51:01 UTC</t>
  </si>
  <si>
    <t>female,  man, woman</t>
  </si>
  <si>
    <t>Kaiya_Rose</t>
  </si>
  <si>
    <t>I guess I'm just writing this for myself. Ive always lurked on sub, reading everyone's post and responding. I was just trying to help at least one person. I dont like seeing people suffering, because I know the pain all too well. It's going to be long, so again, I dont expect anyone to read this.
Some background: I'm 23(F). I've suffered from depression and anxiety since I was 12 (recently diagnosed- bipolar, PTSD, and post partum depression). I began using hard drugs at 14 with an older ex boyfriend. I was searching for something that would numb the pain I held inside due to some childhood trauma (another long story, I wont get into the details because its long and idk if anyone is even reading this / cares). Began using heroin at 17, got clean January 2018). I had a healthy, beautiful baby girl in March of 2019. She is the most amazing thing that I have ever had the pleasure of calling mine. I have no idea how I made something so perfect, but trust me I am blessed to have her. I know that I dont deserve such a beautiful little girl.
I met my babys father when I was young (14) and using percocet. Lets call him- Rob. Rob also had a drug addiction with the same pills which later led to heroin as well. We used together multiple times. He actually saved me when I overdosed twice at his house. We weren't dating then, we were merely friends with benefits that got high together (this was in 2014, I was 18 years old). The first time I ODed he drove me to the nearest police station which was down the street from his house because he knew that if we waited for an ambulance it would've been too late (I welcomed death at this point. Did I do this on purpose? Well, I'm not sure. I always loaded up my syringe with more heroin than I knew I could handle and I had never ODed. But this time I guess it WAS too much). There, the police took my lifeless body out of his car, laid me on the sidewalk, gave me a couple shots of narcan up my nose as they waited for an ambulance to arrive- narcan wasnt working. The police then began doing CPR which ended up breaking 5 of my ribs. Ambulance arrives- they give me an IV narcan. It does the trick. I wake up in the ambulance. Didnt know what happened. The paramedics update me. The narcan I guess gave me a huge adrenaline rush. I begin screaming, freaking out. I get discharged from the hospital after 6 hours (my city has a huge heroin epidemic right now so they pretty much dont do anything else for you). The next day- same situation- same OD- same police station- same CPR (I already had broken ribs so it just destroyed them worse).. I survived. Hospital for 6 hours- discharged home. After that day I stopped contacting Rob who had saved me (my now fiance/ babys father). That was when I was 18. I continued to use heroin, crack, benzos until I was 22. 
Fast forward to January of 2018. I get back in contact with Rob. He invites me to my house. I come over with drugs. He gets high with me. He then informs me that he had just gotten out of a program and he had only used once or twice. He wants to be clean. He wants me to be clean. He obviously cared about my wellbeing since we had been friends for a long time. I had just went through a traumatic experience at my home. My aunts boyfriend had snuck into my bedroom late at night and touched my boobs and my pussy. He didnt insert anything into me. I awoke screaming after feeling someone touching me, opening my eyes and seeing him. I felt disgusted, ashamed, horrified. Before that night, my aunts boyfriend and I had a great relationship.. he was so cool. I went into the basement and locked the door. I curled up into a ball crying in a corner on the floor for the remainder of that night. The next day was when Rob invited me to his house. He wanted me to stay over for a couple nights. I gladly agreed after what had happened. He brought me to my house and I packed all of my bags while no one was home. We went back to his house and we had fun. I stopped using drugs- it was very difficult for me. Rob began taking me out to do actual fun things that normal 22 year olds should be doing. We went to bars (my first time), we went to beaches, we went on his motorcycle, we went for walks. After a few months I could say that I was *actually* happy. Life was beautiful. We begin officially dating. He engaged to me after a few months. But I had known him for over 10 years so it's not like we had just met, he knew my whole life story. I get pregnant 6 months later. Life is still great. I am working as a receptionist full time. Rob is working full time. I am also taking online classes on the side in order to pursue a nursing career. I am drug free. Rob loves me and we are having a blast together, every day and night. Pregnancy was a breeze.
Until I was 6 months pregnant. That's when i found him searching for prostitutes on backpage. I was disgusted. My heart felt broken. I finally had the perfect life that I always dreamt of- and when i found that in his phone.. my whole world felt like it was crashing down. It wasn't the perfect life after all. I knew it was too good to be true. Why. Why me. I had robbed and schemed everyone as a drug addict. I deserved this, I felt. It was karma. Wasnt it? No. I didnt deserve this. I had changed my whole life around. But I kept going back and forth in my head. I deserved this. No. I didnt. Etc. Anyway. We talked. I believed him that it was just him drunk one night. He was just searching online.. didnt contact any of them. Whatever. Fine. We continue our relationship but now I am depressed again. My perfect life- the perfect fiance who I thought was perfect- I felt deceived. I felt like he was a fraud. He wasnt the man I thought he was. I ended up slightly getting over it. He began being more open with his phone.
Couple months later while he was drunk- he left me home alone with my baby. He said he was going to get cigarettes. We had a little argument but I wouldn't call it a fight. I ended up finding out way later (this is what he told me) that he found some random girl and guy on the side of the road by the store where he buys cigs. He told them that he wanted to buy some coke. (His father had passed a few days before so he wanted to numb his pain). He picks up the girl and I truly dont know the truth about what happened that night. He told me the girl gave him a bump of coke and told him to pull over. He gave her money and she went to  go get the coke. She never came back.
I left the house and went to his moms house at around 130AM because he still hadn't come home. I knew he was up to no good. He had left his phone at home and took my car (he had his own car but took mine, I have a brand new car, I can only imagine that is why). He calls me in the morning "I'm so sorry please come talk to me I need to explain". He beats around the bush yada yada. Eventually told me what I mentioned above. I'm furious. Few days later I look on the computer and he was looking up prostitutes that night.
I wont bore you guys any longer. Anyway I stuck around for our baby and we ended up doing couples therapy. It really truly helped. He hasn't done anything sketchy since. He tells me he never did anything physical. He did text and email these prostitutes though. His searching on backpage was his fantasy. I do think our therapy helped... he has been trying so hard to prove to me that the therapy is helping him realize why he was having these thoughts about paying for sex. Searching on those websites gave him a "thrill" I guess.
I cant help but still resent him. I'm not sure how to ever trust him again. I found out he had done this at least 5 different times throughout our relationship. And I cant help but think that he never gave me the full truth. That kills me. If he had done something more and just told me straight up truth I dont think I would feel this way tight now. But my mind still races. The last time one of those incidents happened was June 1st. Since then hes been honest and open with his phone. But I've been drinking a lot to numb my feelings. I feel broken inside.
I'm broken. Since I was 14 I was on a death mission with drugs. Why would he save me from my misery, to just put me through more misery? But he gave me my daughter. And she is the most amazing thing in my life. I'm balling my eyes out writing this. If you read this far I truly commend you. I'm sorry if this story is all over the place. I tried to keep it short but obviously that didnt work.. I want to die. I truly want to die. My perfect fairy tale life wasnt a fairy tale after all. He was fucking me over while I was head over heels for him thinking life was great.
Now I'm back to square one. Drinking (when my baby is at my mothers house of course) and numbing the pain. I hold major resentment toward him. We stopped going to therapy. Not sure why. He thought everything was ok. I did too. But deep down I'm realizing that I'm drinking because everything is not okay. I want to die. I dont feel worthy enough. My daughter is the only reason I'm still here. I have no friends. I stay inside all day with my daughter, faking a smile to keep her from seeing my sadness.
But deep down I dont think I'll ever be okay again. I want to get high so bad and drown myself in booze. But I cant. Who will take care of my daughter if I'm not around everyday? Obviously my mother in law would.. but she needs mommy..
The moral of the story is that I guess life isnt always as perfect as it seems. I'm drinking tonight and I'm truly thinking about ending my life. My fiance is home. He has been thinking that we are all fixed up and dandy since ending therapy. But we just arent. We just arent.
I'm fucking dying inside. I'm thinking about just taking a lot of pills and drinking myself to death tonight. My daughter is safe at a family members house. Maybe she would be better without me. I'm so depressed that I dont know how much longer I can fake a happy face for her.
If you read this far.. well thank you. I guess I just needed to share. I truly hope I can work up the courage to end it. I dont want to feel this way anymore. I truly dont. But thinking about never seeing my daughter again.. that is what holds me back. I dont feel worthy enough to even have her as my daughter. She is an angel. She doesnt deserve someone as broken as I am.
I guess we will see what happens tonight as my mind fluctuates back and forth.</t>
  </si>
  <si>
    <t>Never thought I would feel this way again</t>
  </si>
  <si>
    <t>2019-08-27 11:50:25 UTC</t>
  </si>
  <si>
    <t>man, \([fFmM]\)</t>
  </si>
  <si>
    <t>eeyorethehufflepuff</t>
  </si>
  <si>
    <t>I am a 22-year-old male and I feel so trapped. I live with my mom and I hate it because she gets drunk every single day(my birthday included). She also treats me like I am her servant and she expects me to drop whatever I am doing to do something that she should be doing for herself. The latter really sucks when I am working on homework or studying at home during the school year. Today she had me go out in the pouring rain and get her a bottle of wine and I feel like that was the breaking point. I want to move out and find my own apartment badly. However, I was hoping to wait until I transfer to another school first( I go to a community college rn) and I pay out of pocket for my classes ( my parents don't help me at all). I know there isn't much to do about any of this and I just have to suck it up. But days like this makes life feel so hard.</t>
  </si>
  <si>
    <t>First Post on Reddit.</t>
  </si>
  <si>
    <t>2019-08-27 09:54:07 UTC</t>
  </si>
  <si>
    <t>fpadilla639</t>
  </si>
  <si>
    <t>What is the point of living a life where there is no hope for happiness. No woman wants me, no woman would ever want me. After time and time again I’ve found a few facts of life. Who I am will attract no one. I have to wear a mask to stand a chance which causes me to feel alone. People say again and again, don’t give up I’m sure tons of women want you. Then prove it. That’s the second fact. If someone says they care when you feel they don’t, then they don’t. When you confront them and they deny not caring tell them to prove it and see they won’t.</t>
  </si>
  <si>
    <t>There is no end and no beginning</t>
  </si>
  <si>
    <t>2019-08-27 08:17:50 UTC</t>
  </si>
  <si>
    <t>alexl989</t>
  </si>
  <si>
    <t>This is my first post and im sorry if its in the wrong category but ive never actually been on reddit before. I know its a long one but i needed to explain.
Hi im a 17 year old male.  I was at a house party 2 days ago. My best friend (also male) since i was 4 was with me and about 7 others. Me and some other people took mdma. My best friend ( lets just say his name is jake for instance) had some alcohol and was a bit tipsy but not drunk. I was in good company and wasnt feeling down or sad or anything like that. Me jake and another friend (male) were in the bedroom and we were just talking. We got talking about how the other person was kicked out his house and me and jake were telling him how if he needed anything we were there. I work so i offered up saying “if u ever need food or drink and cant afford it il buy you a take away or something”. The guy left the bedroom and the door was closed. It was just me and jake. And with a topic like that we got onto the topic of our feelings and i cant remember exactly but i told him that i am suicidal. I was calm and collected and knew what i was saying and it is the truth. I told him that the only thing that has kept me alive is the fact that (please dont laugh because it might seem weird to some of you) a. I dont want to pass the hurt and the pain im feeling onto friends and family because i know the pain they would feel would be alot worse and its selfish for me to pass the hurt onto someone else and b. Because im a virgin. I dont want to die a virgin i want to have atleast that experience if not anything else. I told jake i didnt want to tell anyone because then they would have to live with the fact that they know im suicidal and if i do commit suicide then they would probably think that they are partly to blame for not doing more, when it is soooo not their fault. He had tears in his eyes and made me promise not to do it and that even though we argue sometimes he cares about me and he sees me as his best friend too and hugged me tight. I promised him and we hugged abit more. The night moved on and i pushed the conversation to the back of my mind. I flew abroad for a holiday the next day and am currently on holiday but that conversation is replaying constantly in my mind and is making me feel down and sad. I half regret telling him because now i feel like ive burdened my best friend, even though i even said to him that i didnt want to tell anyone because it would burden whoever i told, but i chose to burden my best friend.l for some stupid reason. I feel like he will always think about me differently because of what ive told him and i know he will. Anyone would. They would care more and be more cautious and wont say certain things that they would say before. But i dont want that. I want everything between us to be like normal. The relationship i had with him was probably the one perfect thing in my life and i feel like ive completely messed it up. Ive been abroad for 2 days total and want to go back soo bad. I dont know whether its because the night before i flew out was soo fun and good or whether i just dont want to be here but then part of me also feels like i dont want to go back because then il have to see him again and that is when il realise that things have changed and il realise what exactly has changed. Im a person that realises ALL the little things and i know that. And i know that il pick up on the little differences and over think them. I dont know what to do and i need help. I dont want to go to a doctor and get diagnosed with anything because then i know il just blame all my feelings on whatever im diagnosed with. Or if im not diagnosed il just think that im overthinking and push my feelings to the side.
Can someone please give me advice. It would mean alot thank you
Reading over this i realise how bad i feel that, the burden that i didnt want to give to anyone, i then gave to my best friend.</t>
  </si>
  <si>
    <t>Please help. I know its long but i really need help.</t>
  </si>
  <si>
    <t>2019-08-27 07:19:59 UTC</t>
  </si>
  <si>
    <t>I_CAN_ANSWER_THAT</t>
  </si>
  <si>
    <t>How easy it would be to just do it. No more existence. Theres the bridge. 5 minutes away. It would be scary, the moments leading up to jumping. But quick. You fall, you never wake up again. Theres jumping in front of a car or bus but I don't want to scar someone the way I feel scarred. Theres the much scarier options of just stabbing myself somewhere vital or cutting off my air supply. I think about it. What life can I have? I'm an infertile woman. I'll never be a mother. I'll never be a wife. I'll never have a man in my life who cares about me. 
I'll never live the life I want or need to be happy so why dont I just cut it short artificially? No one would miss me. No one would notice I was gone. My job would replace me easy. I'm completely expendable and worthless to this planet. Just another human taking up space. I could do it right now. No ones home. I'm all alone. Theres just something keeping me alive and I dont understand it. I have nothing, why do I cling to hope it could get better?</t>
  </si>
  <si>
    <t>How can I stop thinking about it?</t>
  </si>
  <si>
    <t>2019-08-27 05:49:23 UTC</t>
  </si>
  <si>
    <t>getupandliveagain</t>
  </si>
  <si>
    <t>And I really need to let it out of me. 
Being the middle child (and a girl) it was always difficult for me to be the “important” child, not while my older sister excelled in every subject and baby brother was, well “baby boy”. I was the middle child that wasn’t especially bright at math like my sister, but instead favored art, literature, languages, so nothing to be actually proud of in 90’s (at least where I come from). I thought that being daring and rebellious would intrigue my dad and perhaps connect us? Make me one of the boys? I even had my hair cut in a bowl and everything. Nothing ever worked and as puberty rolled in and the wishful thinking of my fathers approval started to fade I began to despise him too. I should have mentioned that from the beginning, but my household was and still is toxic and abusive. I still remember being beaten with a belt or a computer cable, or the leash that our dog took for walks, not the pull out one, the leather with metal pieces. I remember not going to school for weeks at times because the wounds got too severe one night and they got worried over school noticing. I remember him ripping my hair out, kicks and punches. I still hear my mothers screams sometimes, mostly when I look in empty corners, which is where she used to hide. Both my parents are alcoholics since my early childhood. The male parent is a raging one, mom just stopped caring. She’d let him get his anger out on us, as she didn’t want to be the nurse that should actually be in hospital herself. After isolating myself for a year and him choking me out of frustration that I borrowed a book from his bookshelf I realized I’ll die before I’ll get to grow up. I ran away from that place when I was 17, right after my hospitalization from a 3rd serious suicide attempt. I booked a plane and ran. They called the police, but they couldn’t get me back since I was already in another country (it took them 2 days to find out that I was actually gone) and although homeless I was free. I guess I must have at that point completely cut all that was left of my father’s love as I have never felt anything remotely neutral from him. He’d often times tell me how he wished that I was dead, that I wasn’t found and taken to hospital, that I wasn’t saved. And don’t get me wrong, he isn’t actually a tyrant with a stone heart, oh no, the brother, the older AND a newer younger sister are his sunshine’s and rainbows. I am the middle child. Today it felt as if he’d lost it, or perhaps I did, in his eyes lost my own humanity and became  nothing to him. No words have ever burned as much as these. I’ve been hated before, but this was a new type of poison, it sinked in my skin and burns from within. It’s been almost 3 hours and my ears are still full of “I will be happy when you finally kill your self” and that’s how I know that no words have ever felt more true than his. Mind you, we see each other once a year, for the youngest children (mine and his) to spend some time together and remember that we are actually blood related. My mom just stood to the side, she must have remembered something  similar escaping her mouth at one point and I guess she would rather not intervene, good for her. I had a word vomit and although I’m still full, i really have nothing else to say.</t>
  </si>
  <si>
    <t>My dad just told me to go kill myself for a hundredth time</t>
  </si>
  <si>
    <t>2019-08-27 04:23:25 UTC</t>
  </si>
  <si>
    <t>idkanymorexx</t>
  </si>
  <si>
    <t>I’m going through the worst time of my life. I’ve been passively suicidal for years but i’m now actively suicidal, constantly trying to find ways. I’m dead serious. no pun. I don’t know if what I want is to truly die but all I know is I don’t want to wake up in this life anymore.
I’m really lonely atm. Have no one to talk to about this. I just need someone to vent to who understands, it can be a mutual thing and maybe we can help each other. 
I’m a 25 year old female. Honestly would really prefer talking to another female close in age but i’ll take what I can get.</t>
  </si>
  <si>
    <t>can somebody please talk to me</t>
  </si>
  <si>
    <t>2019-08-27 02:47:30 UTC</t>
  </si>
  <si>
    <t>EmpoweredHealth</t>
  </si>
  <si>
    <t>A strange tearing sensation interrupted Kristin O’Meara’s regular morning run. As a cardiac nurse, she recognized the symptoms were the same as her patients who described what it felt like to have a heart attack. But she was in denial, how could she– a healthy woman– be having symptoms of a heart attack. Maybe it was her gallbladder or a panic attack? Anything other than a heart attack.
Yet, it turns out she had spontaneous coronary artery disease, which is an under-diagnosed, acute heart condition that impacts women much more than men. It is hard to know how many women are impacted by SCAD as it is grossly understudied and understood, but we know that 90 percent of all SCAD episodes happen to women.
SCAD causes tears in the blood vessels of the heart and is typically followed by a heart attack. It usually affects women who don’t have the typical risk factors associated with heart disease.
Many patients, paramedics, and even doctors are unaware of SCAD, leaving them to diagnose heart attack symptoms as less dire ailments, like panic attacks.
We produce a show called [Empowered Health](https://empoweredhealthshow.com/ep-22-whats-happening-to-my-body-the-run-up-to-menopause/), a podcast focused on navigating women's health, we just released an episode exploring what we know so far about SCAD.
Cardiologists and SCAD experts Dr. Malissa Wood of Massachusetts General Hospital and Dr. Sharonne Hayes of the Mayo Clinic teach us about this condition, which causes 40 percent of heart attacks in women under age fifty.
Figured this subreddit might be interested, here are links to the episode:
[APPLE PODCASTS](https://podcasts.apple.com/us/podcast/ep-27-scad-heart-condition-youve-never-heard-dr-malissa/id1452440833?i=1000450837812) | [SPOTIFY](https://open.spotify.com/episode/0wxzORNJwHqpltivHbNkUZ) | [GOOGLE PLAY](https://play.google.com/music/m/D6otfvr6qrtwdxnqpxzsa7jl5gy?t=Ep_27_SCAD_the_heart_condition_youve_never_heard_of_with_Dr_Malissa_Wood_and_Dr_Sharonne_Hayes-Empow) | [STITCHER](https://www.stitcher.com/podcast/empowered-health/e/64088757?autoplay=true) | [LUMINARY](https://luminarypodcasts.com/listen/emily-kumler-469/empowered-health/ep-27-scad-the-heart-condition-youve-never-heard-of-with-dr-malissa-wood-and-dr-sharonne-hayes/c6ed43f6-2844-4faa-bf0a-989e1b2f7e7a) | [OVERCAST](https://overcast.fm/+QuxkoE9pQ) | [WEBSITE](https://empoweredhealthshow.com/ep-27-scad-the-heart-condition-youve-never-heard-of-with-dr-malissa-wood-and-dr-sharonne-hayes/)</t>
  </si>
  <si>
    <t>The heart condition commonly misdiagnosised as a panic attack</t>
  </si>
  <si>
    <t>2019-09-30 12:21:34 UTC</t>
  </si>
  <si>
    <t>redthrowaway093</t>
  </si>
  <si>
    <t>I am a male in his mid twenties, will preface this by saying I've never lived alone and even at my age, I am relatively inexperienced living life. It's tough to admit being afraid to friends and family, so I usually play it off. I mean I've lied to friends about allergies because I'm afraid of pets, not something I'm proud of. Things like haunted houses, zip-lining, base jumping, terrify me until the moment I just jump into it, usually due to pressure of fitting in. Thankfully I'm glad I did it, just wish it wasn't because of pressure and the feeling of terror is horrible. And that overwhelming feeling is the culprit here. It's not a scream n shout in fear scared, just stay away where it's safe kind.
The one I'd like to address first, perhaps it may be the easiest, is the general scary things. I'm interested in psychology and history, so I read, watch, and listen to plethora of documentaries and podcasts on real life crime and historical events. The human psyche of cults, serial killers, criminals baffles me. Also the occasional scary movies. The Sharon Tate murders are my worst nightmare, to imagine home intrusion like that. Many shows play ominous music and I hate that even that gets to me. I don't necessarily get paranoid that someone's out to get me, I get creeped out and feel the need to find the comfort of my own space and something light-hearted to focus on. I sometimes keep some light video running on my phone if I have to walk the halls at night, otherwise dread builds up in me. IWTL to be braver, because I hate that feeling of fear and I don't want to play keep away from anything due to fear. Supernatural sure has its moments but human beings can be worse, in turn I may grow even more afraid of any confrontation big or small and become wary of people. I don't want to miss out on new experiences and become a strong role model. All of which is hard to do when you're shielding yourself from the world due to your fears.
TL;DR: IWTL to be braver and not let scary things (darkness, stories, movies, adrenaline pumping activities) overwhelm me</t>
  </si>
  <si>
    <t>I want to be braver</t>
  </si>
  <si>
    <t>2019-09-30 10:31:36 UTC</t>
  </si>
  <si>
    <t>WhyDoesItShake</t>
  </si>
  <si>
    <t>Hi everyone and thank you in advance to anyone who reads this. I've had a rough past couple months and I wanted to share with random strangers on the internet. 
I'm a 30-year-old male with a wife and a dog. I work a moderately stressful sales job. At the end of July, I had what I've come to understand was my first anxiety attack. It was caffeine-induced, lasted about 5 hours and was utterly terrifying.
I took the next day off work and my head was very out of sorts. The following week, I generally felt like myself but had an unease that I didn't recognize in myself before. I followed up with my doctor to make sure my heart was okay and after running an EKG, he felt good about how everything came out.
Towards the end of the appointment, my wife mentioned anxiety, which she had noticed over the prior few months in me being uptight about certain things and being somewhat irritable during a recent trip to Oregon. I had never considered anxiety as a possibility, since I figured the attack was just me drinking a Red Bull too fast.
They ran through the GAD7 with me and said I had a high enough "score" to warrant an SSRI. I told them I'd think about it and went back to my everyday life. After that, I noticed that I still had that sense of unease and started to get a tightness in my chest, which I hadn't experienced before.
My wife, who has taken Citalopram for over a decade now, strongly encouraged me to take the SSRI that was prescribed. Her parents are also on SSRIs along with a few of her relatives, so she's pretty entrenched in that camp. In this case, it was Lexapro (Escitalopram). Without doing any research, I started taking it in mid-August.
I would say beside anxiety, I've been generally healthy my whole life. I don't take any other medications and rarely take other supplements. I stopped exercising a few years ago when my wife and I got married and since then, my diet hasn't been great either. I basically did what I needed to do not to get fat but I had no idea what it would do to my mental health.
Anyway, after a few days of the Lexapro, I felt worse. Much more anxious, racing thoughts, difficulty concentrating and almost complete loss of appetite. This was only on 5 mg, which is of course the lowest dose. After taking it four times, I decided I couldn't take it and stopped.
The following few days, I felt out of sorts. Confused, still anxious and now with bouts of depression. I've always been an even-keel person and can't say I have any experience with depression before this. I hit my low point on a Wednesday afternoon, when my stress was so high that I wasn't sure if I was going to make it.
Without even giving it a thought, I ran downstairs and got on my stationary bike. I started pedaling and went for about 30 minutes. After taking a shower and driving into work, I had another first: runner's high. I felt euphoric for the rest of the day in a way I never had before.
Chasing that feeling, I started exercising like a madman. Two-a-days for the next few days. Of course, this was not a good plan and the "high" was impossible to recreate. Looking for other answers, I moved to supplements.
Instead of consulting with my doctor like I should have (I told him the Lexapro didn't go well, so he prescribed Buspirone, which I still haven't taken yet), I took to the internet. I dabbled with a few but settled on 5-HTP, fish oil, super B complex and ashwaghanda. I also experimented off and on with Cbdistillery CBD oil.
I saw some marginal improvement but knew I was shooting in the dark. I needed guidance. So I booked an appointment with an integrative medicine doctor that my wife has been seeing for year about her Lyme disease. In hindsight, I should have done this in the first place.
My first appointment with him went well. He recommended I stick with what I've been taking and added a magnesium complex, Bifido digest and True Calm for my insomnia. He also ordered a bunch of blood work, which we're going to review in our appointment coming up in a couple weeks.
At this point, the True Calm is helping me sleep but I can't tell if any of the other supplements are working. I am riding my bike 45 minutes three days a week and doing yoga every Saturday. I'm doing my best to eat clean and I'm researching anti-anxiety foods as I can tell my gut is affecting my mood and vice versa.
The most difficult thing for me right now is deciding whether I can manage this with diet, exercise and supplements or if I'm too far gone and need medication to get right again. If I had the benefit of time, I would love to go the natural route but I really don't think I can do months more of this.
Every second of every day I think about my anxiety. Everything I do seems to be in relation to it. What to eat, what to say, what to think. All being placed at the alter of my anxiety. Most days, I wake up and wish for the day to be over, because at least I can get respite when I'm sleeping (there were times when I didn't even have that).
My condition is weighing very heavily on my wife and I know she's been depressed and isn't sleeping because of it. I'm working so hard to be strong for her but multiple times this week, I've ended up crying in her arms. I've cried more this past week than I had any time previously in our three-year marriage.
I'm extremely fortunate to have friends and family that will hear me out and be there for me. I literally have no idea what I would do without their love and support. Despite all this, I feel the need to make a decision because I can't keep going like this.
As I said, I have a follow-up appointment in two weeks and I'm hoping for something in the blood work that will point to some answers. I'm planning on starting CBT next week, which I feel will help as most of what I'm going through at this point is psychological as opposed to having physical symptoms (I haven't had a panic attack since that inciting one in July).
Anyway, thank you again for reading my story. Feel free to pass along any advice or words of wisdom. Browsing this Subreddit the past couple months has given me the hope that I'm not in this alone and will one day overcome this.</t>
  </si>
  <si>
    <t>My Anxiety Story</t>
  </si>
  <si>
    <t>2019-09-30 00:04:02 UTC</t>
  </si>
  <si>
    <t>iwanttogotothere89</t>
  </si>
  <si>
    <t>I have always been an anxious kid. Did not have the most ideal parenting environment to thrive in. Parents fought a lot, dad indulged in weekend drinking binges and was an extremely angry person. There was no physical abuse but the emotional trauma was intense. I have always been chubby and considered the ugliest one in the family. “She is nothing like her fairer, thinner cousins, it’s unfortunate”. I have been super conscious about my body and I have and still do hate the way I look. I believe I am the ugliest woman on the planet and I often wonder if people around who are laughing are laughing at me. My own father would say that I was disgusting to look at.
Dad passed away 6 years ago. I succumbed to alcoholism for a few years. I was diagnosed with borderline personality disorder and depression, and am on medications. 
The above is the context for my question: I hate getting photographed. I hate the way I look in the pics and tend to avoid it. Unfortunately in these days of selfies and live streaming, my friends insist that I should join in group pictures and “tag”me. I hate it. My whole week gets ruined when I see that face staring back at me. That bleak face that wants to just die and is not good enough for anything/anybody. I don’t go out much for the fear of selfies and group photos. 
How do I get my point across to people that I am extremely uncomfortable about taking pictures. If that’s not mortifying enough, I have a job which lets me travel internationally a lot. And people want to document the event by photographing it. It comes out in office newsletters and on social media. I am so embarrassed when I see myself. I am at my wits end. I do t know how to communicate that I should be removed from pics or not be made a part of group photos; everyone says it’s absurd or I am overreacting. It keeps me up at night and I weep about it.
TLDR: anxious about my chubby self, hate getting photographed, social and professional like suffers because I don’t wanna be part of group events that can be documented pictorially.</t>
  </si>
  <si>
    <t>I (29 f) hate getting photographed, how do I communicate my fear without sounding absurd?</t>
  </si>
  <si>
    <t>2019-09-29 18:05:40 UTC</t>
  </si>
  <si>
    <t>Rodranime</t>
  </si>
  <si>
    <t>Hello! 
First let me tell you a little background:
I'm a 25 male, who was bullied during all my high school years due to my physical apperance. I'm 5'5 (167 cm) of height who always been skinny, so I always looked the"weak type" to the people back in my teen days. If you add also that I don't drink any kind of alcohol and don't smoke anything, I was the "lmao you're a pussy" guy. So I lived hell in high school. I couldn't get invited to any party or something because I always ran away or tried to hide in those enviroments. I hated those moments because I felt judged and never knew how to interact with the people in those ocassions because I always thought "I'm a weak guy, they know I'm weak. They probably are thinking that I'm to weird to be here".
When I entered college, for my Engineer Major, I decided to be a lonely wolf with only a few friends and decided to never put a foot in any thing that was related to a party or some big social events that I knew I could screw up or probably will make some bullshit excuse that will make me leave. I knew that will cause me troubles in the future, because you can't always hide or run to the things you don't like. But it made me feel safe I had never to live such situations.
However, this year was my final year as an student. I graduated. There's this "work place" (Basically a huge Research Laboratory) where I made my Graduations Projects and I was under the supervision of a very good engineer who eventually became a close and good friend and helped me like A LOT. When I finished my projects and all, this engineer who helped me told me what I thought it was bad news.
He found a new job in a huge company and he has to live sooner than he expect, however he told me that everything will be fine because "the guy who will replace him, is in perfect condition to continue all the job he was doing. In fact he will do it a lot better." He was talking about me...  I was the one who would replace him, because he said "It's obvious, there's no one else". While I was trying to process what he said, he told me the worst. The Laboratory was working in a project linked with UNESCO, that needed some people to go far schools for a few days to teach about new technologies and stuff like that. Usually those "far schools" are located close to beaches and places where you usually chill, drink, dance and all that. He told me excited "It will be fun, you will go with 3 more researches. After you guys do your job of teaching in the schools, you could go relax to the amazing places that are close there and have a fun time. Think about it, you're technically working with UNESCO under a huge project and you could have fun too for some days. You can't say no"
Oh shit, I started to sweat with only thinking in the "have fun part". I didn't know who are these 3 researches and yet he was expecting for me to have fun? I was about to say no until I remembered something else. There is this new chance that I could stay in a huge Laboratory with a good payment and the first thing I will do would be give a bad impression of NOT going to this huge project? I had to say yes, I can't run from this one. 
The day came, I met the 3 researches basically the same day we were departing to the far place. 2 girls, 34 years both of them and 1 guy who could be like 30 or 32. The 3 of them were extremely good friends, after all they are coworkers, I was the new guy. The whole trip to the place was normal and good, I was having a mental fight at the start because these people were new for me and I didn't want to seem awkward. However, everything started to flow like... normal. I could fit with the conversations and I managed to not say ot do something that would me look weird. They were nice people.
The first day was amazing, because the whole teaching to the school went incredible good. The told me I looked like if it was natural for me to work like I was doing, they were happy on how I was doing. I couldn't believe it, I was getting praised for what I was doing, I wasn't weak for them, I was a good guy who was helping them.
At night, we decided to go to eat something. I was worried because again, I didn't want to look awkward and a new mental fight was about to start. What would I do if they start to drink? What if the are heavy drinkers? Should I join them? What if I make an excuse? No, I can't do that. I was doing good for now, I guess I have to take the step forward and see what happens.
So when the waiter came and ask us for what to drink, the guy asked for a beer one girl asked for a beer too. So it was my turn to order. So I asked, with my heart beating 100 times per second and almost sweating... for a coke. I thought it was the end of the world. Until the guy said, "*Oh and I thought you could join me. Well you don't drink? Does not matter, you will still laugh with us, you will see!*". The girl who ordered the beer said *"You know I will drink only one beer, I already drank all I had to when I was your age. You're 25 right? Yeah good times, I guess being 34 and married makes you see the world different. You will get there soon! I only want to relax of this tired day with only one beer".*
I felt like time stopped, I couldn't believe it. They didn't tell me anything. I don't have to run away if nothing is chasing me. And then the other girl said: *"I will have a coke too, you don't drink anything? You really are taking good care of yourself, such a shame I didn't do it when I was your age!"* So my life-style wasn't a mistake? I'm getting praised for it? Why my heart was feeling so warm?
*"Just imagine what the teachers of the school will say when they realize that the younger one of us doesn't drink? They will fall for you right away, after all they were already falling for you right at the start"* Wait... what? I don't even know what's happening now. But, I'm still getting such a warm feeling, like I was... happy.
"*You know, he's right. I could bet you could easily take one of the teachers back to the lab and she will say yes. But we would see that later, before eating let's make a toast. For our new friend and coworker who stole all the teacher hearts and will be our new comrade in the lab. Hope you can have fun with us!. Welcome aboard!"*
I was such in awe, I raised my glass with coke and realized that, I only suffered because I was surrounded with horrible people. These researches, are nice people. The enginner who helped me and put me there, is a nice guy. Maybe I found a place where I belonged. My anxiety was a result of being in the bad place in a terrible time. What was in my mind, was only what the others thought of me a long time ago. But a "new me" was more than enough for these incredible people. The world wasn't so bad for me after all.
The next day I received a call, from the Laboratory Director. I was hired, because the researches said I have everything the laboratory needs. 
Now, I'm excited to start and happy to be here.
Please, people don't give up. You only need to find the right people.</t>
  </si>
  <si>
    <t>I Spent A Whole Business Trip With New Coworkers Without Running or Hidding!</t>
  </si>
  <si>
    <t>2019-09-29 15:26:04 UTC</t>
  </si>
  <si>
    <t>arendells</t>
  </si>
  <si>
    <t>So I (F21) suffer from acne and that makes me very self conscious and anxious.
I (F21) was walking down the street and suddenly I heard a woman in her car trying to get my attention, I feel anxious over any kind of interaction due my social anxiety so I tried to ignore her, but when I crossed the street she came out of her car and walked directly to me, saying how awful my acne was and gave me a long talk about how it ruins my face.
I know I’ve acne, I’m not stupid. I know is a problem I have and I’ve tried a lot of medicines and treatments that didn’t help. And then this random stupid woman came to me thinking she knows more than me about my own problem and how I wasn’t doing “something” to solve it and making me feel if I were stupid. 
I truly despised her.</t>
  </si>
  <si>
    <t>A random woman pointed out my acne and triggered my anxiety.</t>
  </si>
  <si>
    <t>2019-09-29 13:44:10 UTC</t>
  </si>
  <si>
    <t>Abyswalker</t>
  </si>
  <si>
    <t>Hi everyone, how you doing? 
I hope someone sees this post, really, i don't know what to do. 
Im 22 yo, male, have been depressed for the past years. Taken antidepressants and all that, didn't work out. But the last few days i learnt something i should have known since long, by randomly watching a pic on some app: social anxiety. 
I have a pretty bad type i think: i have trouble connecting to people, i don't feel like being in groups, i feel out of place in social occasions, isolate myself, and get mentally and emotionally worse when in social places, surrounded by people i don't have much confidence with. 
Since i was little, i was shy, and by adolescence, i grew severe depression, and anxiety apparently. I didn't think about anxiety because i thought the only problem was depression. But these days, im not feeling that depressed, i actually want to do things, and live a better life. I am truly wishing for something positive, but my brain is still messy. 
This is how i considered anxiety, and the descriptions fall in line too. 
Please, someone who has had my problems or knows about it, please help me out and tell me how i can cure it. Time is very precious for me now, i am doing some courses and will apply for marittime jobs, where mental resistance is very important. 
Thanks in advance.</t>
  </si>
  <si>
    <t>Social anxiety (need help)</t>
  </si>
  <si>
    <t>2019-09-29 11:08:23 UTC</t>
  </si>
  <si>
    <t>anonyak10</t>
  </si>
  <si>
    <t>Sometimes I watch youtube videos where the someone is talking to the camera. Sometimes it's an attractive woman and guess what my pathetic soul feels? I get anxious and can't maintain eye contract. I start feeling insecure about my face. HAHAHA I'M CRAZY</t>
  </si>
  <si>
    <t>How out of touch from your own kind does one have to be to be bothered by this:</t>
  </si>
  <si>
    <t>2019-09-29 06:10:34 UTC</t>
  </si>
  <si>
    <t>VotableBelt1019</t>
  </si>
  <si>
    <t>I’m a 16yo male that’s been recently diagnosed with Generalized Anxiety Disorder(GAD) I’ve calmed down over the last 2-3 months now the daily panic attacks are gone but the only thing is I’ve been having constant negative thoughts that only happens when I’m deep in thought like “What if something bad happens when I go outside by myself” and I tell myself nothings going to happen but it’s like my brain keeps telling me that something is going to happen and I know nothings going to happen and that triggers my anxiety sometimes when I see something serious like a mysterious disease or something I obsess over it and it only goes away when I play video games or exercise I did some research and it seems like OCD caused by my anxiety disorder I don’t want to self diagnose but I’m wondering can GAD bring on OCD</t>
  </si>
  <si>
    <t>Can Anxiety cause OCD?</t>
  </si>
  <si>
    <t>2019-09-29 05:51:18 UTC</t>
  </si>
  <si>
    <t>OrdinaryGirl744</t>
  </si>
  <si>
    <t>Hi Everyone,
I've been meaning to write a post for a while now, but just wanted to be 100% sure it's needed. There is a lot I wanted to get out so bare with me if some of the things I mention are confusing or out of order. 
Before I get into details, I just wanted to introduce myself. I am a 23 year old female living in Ontario, Canada. I completed my 4-year undergrad in Bachelor of Business Administration (BBA) and then got my diploma in Accounting. I am pursuing a CPA designation. Overall, I'd say I am a very anxious person. The smallest things make me anxious and cry. For example, I can talk back to my mom even the slightest and regret it so much after. I get thoughts about my family or friends dying eventually in the future and start crying. All in all, I'm a mess. I'm not sure if I have depression- I go to work, I go to the gym, I want to do fun things. Unless I'm getting the definition of depressed wrong, I wouldn't be surprised if I am depressed though because I feel super unhappy with my life in a lot of different ways. 
I am in a relationship with my boyfriend of 1.5 years who I met on Tinder. My relationship with him is better than any relationship in the past (I was in one emotionally abusive relationship in the past). Currently the main issues bothering me about our relationship is the fact that he is struggling finding his career (he is 24 years old) but he is always applying which is good, smokes weed almost everyday which really bothers me, we don't always have conversations (sometimes we stay quiet for the longest time and barely go on a lot of dates because of money), our sex life is almost non-existent because of my sex drive, and he sometimes doesn't pay attention to what I'm saying (he has a very short attention span). The reason im pointing this out is because I wanted to give a brief explanation about what factors my relationship may also be playing in affecting my sex drive.
So obviously the title of this post gives away the problem I am facing- I am experiencing super low levels of sex drive. It all started November 2017 (I started talking to my boyfriend October 2017) when I went to visit my boyfriend one weekend. We attempted sex (at that time my boyfriend was experiencing the issues of becoming soft very quickly.. which was a self esteem issue that got resolved on its own after). I came back and realized that I felt this 'tingly' sensation in my vaginal area. I was confused because it felt as if I was horny and I believed I was at the time. However, this tingly feeling became persistent to the point I started questioning if it is normal.. because at this point instead of being horny, I was tingly. Ofcourse I would try to masturbate to get rid of the feeling, but it came back shortly after. Sometimes the tingly feeling would be so bad that I could not sit still to study and would keep using the bathroom because taking a piss was also a temporary relief. But i could never completely empty my bladder. I can sit on the toilet forever and pee will come by bit by bit.
I also started Accutane mid-November, which was AFTER I started experiencing the tingly feeling. This might be a good detail for this post, but Im not sure if it is the reason for my low sex drive. I was on accutane from November 2017 to April 2018. I was on Zoloft (anti-depresant) from about September 2017 to January 2018- I came off of it because I thought I no longer needed it (I was in the honeymoon phase with my boyfriend and things were great). 
Months go by, and I become more and more aware than I am no longer horny at home like I used to be. I don't randomly get wet anymore, I start to rely on alcohol or weed to make me aroused, and I pretty much start masturbating only to get rid of the tingly feeling. So this is when I wanted to take action. I got myself checked for UTI, STI, blood tests, and nothing in the results helped me with my issue. I went for counselling as well for my anxiety (and potential depression?), which didn't really help much, instead I got tired of always talking about my problems and it not going anywhere. 
January 2018 to April 2018 I started my co-op job as an auditor. This was a very stressful job and I hated going to work, I was terrified of becoming a CPA, and questioned if this was actually what I wanted to do. However, I ended up sticking with it and continue to work there (even today). 
As months go by, I notice I get more irritated with things, my sex drive continues to go lower, and I no longer want to watch porn and masturbate alone. When around my boyfriend, I get anxious thinking he wants to do something sexual when I don't want to (which is almost everytime). I even feel numb to making out. Just yesterday I told my boyfriend I want to go down on him (give him oral sex because its been a few weeks we didn't do anuything), and he stopped me because he thinks im forcing it. I had a conversation with him today about how I dont want him to think my sex drive is low because of him.. Because even at home Im not experiencing any level of horny whatsoever. He is super supportive about it and told me he will try harder to be patient with me, but obviously I am terrified this might end my relationship.
Now I know the question you might be asking is 'What if you lost feelings for your boyfriend?' and I honestly do think that sometimes but only because I am so frustrated with why I don't get horny. I got a blood test recently and everything is healthy.. Even my hormones are balanced!! I do sometimes get turned off by my boyfriend because of his current situation with his career, smoking, and overall 'bum-like' life. Sometimes he won't get a hair cut for a long time or he'll wear the same clothes multiple times which turns me off. But that's because he doesn't have money- which is something Im trying to continue telling myself. 
I even went for pelvic muscle therapy sessions and was told that my pelvic muscles are extremely tight and the muscles around my bladder are very irritated. I stopped going to those sessions because I finished school and no longer was covered. 
Im not taking any medication right now otherthan the ones i took in the past- Accutane,zoloft, and birth control. But I stopped taking them a while ago.
I just don't know who to turn to or who to ask regarding my problem. I am super frustrated and super anxious because I think my low sex drive will ruin my relationship- either because I won't want my boyfriend to be with someone who isn't pleasing him sexually or my boyfriend might give up on me. Im tired of always crying about this and it not going anywhere. I hate getting tests done and nothing showing up in the results because it gives me nothing to work with. 
I used to be SUCH a horny person, especially when I was at home without any male contact. Now I am just confused.
&amp;amp;#x200B;
I guess the point of my post is to figure out what the next step I can take is, and who I can turn to for this issue. Is there hope for my sex drive to come back? I get anxious thinking about it never being fixed and me leaving my boyfriend because of it. I just honestly want to be happy but right now everything in my life is making me feel the complete opposite. 
&amp;amp;#x200B;
I know I left out a lot of details but I just want to get the conversation started and add more details as I go.
&amp;amp;#x200B;
Thanks everyone in advance and sorry for any grammar mistakes.</t>
  </si>
  <si>
    <t>Loss of Sex drive - 23 year old Female</t>
  </si>
  <si>
    <t>2019-09-28 07:28:21 UTC</t>
  </si>
  <si>
    <t>timbotheous</t>
  </si>
  <si>
    <t>Hi all. Just been reading about some of the stories of people on here with heart anxiety/cardiophobia and wanted to write something myself. 
I have been dealing with depression my whole life but only recently with severe anxiety due to my heart. 
It all started around 7 months ago when I felt my heart jump and skip a beat in my chest for the first time, it then sent me off into my first ever panic attack. The works, numb arms, legs, face, HR through the roof, I was alone in my home and had to call an ambulance as I genuinely thought I was about to die alone in my house. A stone cold classic panic attack. 
After that the jumps in my heart became more frequent and I was convinced I was going to drop dead and have a cardiac arrest or heart attack any moment. Had ecg’s in the ambulance and at the hospital but nobody caught these jumps and I became so scared of them I could barely sleep and was constantly anxious and panicked. 
A month or so later I go to the docs still petrified and as he is taking my pulse, he catches one of the jumps. Finally. He said that it was a ectopic heartbeat or pvc. Look them up they will be what a lot of you are experiencing. This was great, I now know what is happening inside my body!
So after this revelation I finally know what is happening in my heart I begin to get tests. 
48 hour holter monitor, comes back fine, lots of PVC’s and sinus arrhythmia but otherwise nothing sinister. Great. Not enough for my brain though. 
Echocardiogram and CT angiogram, results come back, Calcium score - 0 and a clean echo. That’s about as good as it can get for your heart and it’s very rare for someone my age to get a full and extensive test like that on my heart. Great. Still not enough for my brain though. 
During this time I have had so many strange symptoms like my heart slows down and I almost pass out, racing heart for no reason, extremely high rate even when just walking with lots of ectopic beats afterwards. I’m a 33 year old male who is relatively fit but could be better and of average weight, so my brain tells me that my heart rate shouldn’t be this high and none of it makes sense bla bla bla. 
So after 7 months of this I started getting myself into a bit of a bad place with panic and anxiety, full blown panic attacks maybe 5-10 a month and at least 5 trips to a&amp;amp;e a month. Strains on my relationships and social life. Did I mention I went tee total after the first panic attack. Not even caffeine. 
Around a month ago I had a very dark suicidal episode where I had thoughts of being better of dead. I had reconciled myself with the thought that being dead would be a great relief from all of this anxiety and panic and it was pretty rough. Luckily I had a very good friend come to my house and look after me throughout the experience. 
This week after a very bad run of panic attacks, maybe 7 in the space of 5 days, I was told to start taking Sertraline by my doctor, and it did not go well. Heart rate went sky high, 48 hours of solid panic attacks back to back, heavy bouts of ectopic beats, I felt like I was loosing my mind, quite a few dark thoughts. Very scary. Went to hospital, had bloods done and a 24 hour holter to make sure all is good and guess what. It is. 
I’ve now stopped the sertraline and have been given some beta blockers to help with the anxiety. The sertraline hangover has gone now but boy that was bad. 
I feel like I now have a changed outlook on the way I look at my anxiety and my heart after all of this. I genuinely feel like I am coming to terms with it and accepting that all of the doctors and tests that have been done on me are right and my brain isn’t. Your body and mind are only trying to protect you but they do get it wrong sometimes. Science can really help in reassurance with this but it is an incredibly tough and hard journey to get here. 
I’m on day 2 of feeling pretty good and I’m really happy about this. My life was really starting to fall apart because of this. Lots and lots of setbacks and broken streaks of good days but now I am looking forward positively. 
I have therapy set up and ready to start and I have a good support network around me to which I am very grateful for.  I just wanted to tell my story so far and see if this could help anyone else going through a similar thing because reading other people’s stories on here has really helped me. 
Sorry it’s an incredibly long post. 
Cheers.</t>
  </si>
  <si>
    <t>Cardiophobia and me.</t>
  </si>
  <si>
    <t>2019-09-27 21:36:29 UTC</t>
  </si>
  <si>
    <t>brina96</t>
  </si>
  <si>
    <t>I live with my boyfriend and even though we don’t go to sleep at the same time, he’s usually home when I do lay down for bed. 
Recently he’s been spending more time at his friend’s and I end up having to go to bed by myself and I can’t handle it. My mind races with all of the things that could happen while I’m sleeping when he’s not there.
My biggest fear is someone breaking in. I’m a huge fan of true crime and serial killers and honestly this is the only time I think it affects me. For example, I’ve been reading up on East Area Rapist/Golden State Killer. He would sneak into homes when the woman is alone and..you get the rest.
I listen to music to help calm me to sleep and I let my cats sleep in the room with me but my mind won’t stop racing. My anxiety just goes up a wall when I’m alone and it’s really affecting my ability to sleep.
Any advice?</t>
  </si>
  <si>
    <t>Can’t fall asleep alone</t>
  </si>
  <si>
    <t>2019-09-27 15:42:10 UTC</t>
  </si>
  <si>
    <t>RacialBias</t>
  </si>
  <si>
    <t>22 Male here, and I think I can finally say I no longer have social anxiety. For context, my anxiety has been pretty bad the last few years. I would skip classes on days I thought I wasn't looking great, I was pretty much incapable of talking to girls, I could not envision myself eating alone on campus, etc. Through a combination of putting myself in way more social situations, intentionally making myself more uncomfortable to learn to deal with it (I go out once a week to school or whatever with very little effort put on my appearance to reinforce to myself how little I care for external validation/opinions), and gaining more confidence from better developing myself, my anxiety has simply begun to vanish.   
The benefits have been amazing. I started a job last week and I'm already making friends with everyone and chatting it up with one girl. I've even begun to learn I'm way more extroverted than I thought. I enjoy going out, parties, other social gatherings etc when before even saying the word party would make my stomach turn. 
* Put yourself out in as many social situations as you can. Instead of ordering food through Postmates I'd drive to a simple sit-down restaurant or eat on campus, I pay for gas at the register instead of at the pump, if I'm not doing anything on a weekend I make the effort to have my friends and I go out, etc. 
* Dedicate a day a week or every two weeks where you go out looking not your best. It will probably kill you inside the first few times, but you'll eventually learn to not give a fuck about other people's opinions. This ironically enough made me more confident in and comfortable with my looks, and once that happened the anxiety simply began to melt away. 
* Don't give up, your anxiety isn't an incurable disease, it can be beaten.</t>
  </si>
  <si>
    <t>My anxiety has pretty much disappeared</t>
  </si>
  <si>
    <t>2019-09-27 11:52:47 UTC</t>
  </si>
  <si>
    <t>I’m a 16 year old male and was diagnosed with Generalized Anxiety Disorder(gad)about 2 months ago and since then I’ve been taking CBT and it really helps I no longer have constant panic attacks daily it only happens about 1 time every week but I still keep having negative thoughts like “Am I having a Heart Attack” even though I went to the ER and had multiple EKG’S,Chest X-Ray,and Blood Test and everything came back fine and “Am I sucidal” even though I’ve never done anything remotely suicidal and I keep reassuring myself that I’m always overthinking things and even though my mind is plagued with these thought’s I always have some good days so I know it’s beatable so I want to know how you guys deal with this and if you take medication does it help you?</t>
  </si>
  <si>
    <t>How to stop constant negative thinking?</t>
  </si>
  <si>
    <t>2019-09-27 10:07:17 UTC</t>
  </si>
  <si>
    <t>Prestigious_Interest</t>
  </si>
  <si>
    <t xml:space="preserve">
Age: 20
Sex: Male
Previous Diagnosis: Migraine with Aura
Hello  everyone, about a year ago I went to an urgent care after developing  numbness on one side of my body in class. This really freaked me out,  because I thought it could've been something major, but the urgent care  doctor seemed to think it was a migraine. I saw my GP later that day,  and he seemed to agree. I was referred to a neurologist, and eventually  got an MRI after some strange sensations in my leg, and brain fogginess  for an extended period of time.
The  MRI came back completely clear, but this whole experience left me  extremely anxious. I have had 3 attacks like this over the course of the  last year, and I keep worrying that it may be something more than a  migraine.
On top of this, I have  had brain fog and light sensitivity for about 8 months now, on and off  (which has driven me crazy, and scared me). My thought is that it is  some kind of derealization from the anxious state my body has been  through the past year (I have bad health anxiety that has extended  beyond this case). I have been telling myself to tune it out in the  hopes that it will go away (it has before for a period of time), but  today I really started wondering if I should look into it more.
I'm stuck between not wanting to seek too much reassurance and being extremely annoyed that I can't sit under florescent lights without becoming anxious.</t>
  </si>
  <si>
    <t>Weird Migraine -- Should I Push for More Testing?</t>
  </si>
  <si>
    <t>2019-09-26 14:31:29 UTC</t>
  </si>
  <si>
    <t>Katdaddy99</t>
  </si>
  <si>
    <t>Hello, I’m a 20 year old female who struggles with anxiety and depression issues. I started having daily panic attacks about a year ago due to some things I was going through at that time. I moved to Michigan right after I graduated high school because I was pregnant and needed support which I thought I’d find in my mom whom lived in Michigan at the time. I ended up miscarrying pretty soon after coming to Michigan, so I got a job working as a bartender in a strip club. My mom got kicked out of where we were staying so I saved up enough money from bartending to get a place to live and began to take care of my mother and younger brother. My mom ended up on drugs so she went to rehab and a mental health hospital so I sent my little brother to be with his dad. Then she came home and my brother came home shortly after all that. My mom then convinced me to let my dad come stay with me too so then I had 4 others living with me in my 2 bedroom house. Then my mom went to jail, my brother went back to his dads and my sister and dad were there still until my dad took my car in the middle of the night and never came back. Then I had to report it stolen and find a way to Ohio to get it and I had my little sister with me who had no parents around because my dad was MIA and my mom was in jail. When my mom got out of jail she took my sister and I moved in with my boyfriend because I had quit my job and could no longer afford my house. This is right around the time my panic attacks started happening which I can only assume is from the life experiences I had gone through. 
I would get these sensations all of a sudden and feel like I couldn’t breathe. My hands would tingle, my legs would feel like they were jelly and I couldn’t move at all. I started getting these feelings of depersonalization where I felt like my life was all one big dream. It was so scary. So I tried to admit myself into the hospital because my anxiety truly was (and still) feels like I cannot control it. They told me they couldn’t admit me because my case wasn’t that bad and sent me home with resources so I could contact someone to talk to. I would stay in bed all day, not brush my teeth, not shower and had panic attacks that literally made me feel and think that I was dying but somehow it wasn’t enough to stay at the hospital. 
Most days I feel so many emotions it’s unreal. I’ll feel angry, sad, happy, panic, anxious and lonely. I go through emotions so quickly... my boyfriend doesn’t understand what I’m going through, so he will say things that just make it worse. Sorry for the long post just wanted to get it out..</t>
  </si>
  <si>
    <t>My daily struggle</t>
  </si>
  <si>
    <t>2019-09-26 11:47:20 UTC</t>
  </si>
  <si>
    <t>cbizz95</t>
  </si>
  <si>
    <t>Hello everyone, 
My anxiety might be a bit different than most I get very consumed with “small odds” believing I will be the unlucky one. 
For example if you said “you’ve got a 1 in 5 chance of getting sick today” I’d be fine with that.
However if you said “you’ve got a 1 in 5,000 chance of getting in a car wreck” I’d be terrified every time I got into a a car. 
—
I’m a big nature guy and hike a lot. Recently I read about this EEE virus from mosquitos. I live on the western side of North Carolina we’ve never had any confirmed cases on this side of the state but I still get nervous. 
Nervous to the point that I don’t even want to leave my house I’m so afraid of getting bit and getting this virus. Even though I’m a healthy mid 20s male. I KNOW it’s a irrational but I can’t help but be consumed by it. 
—
I was on a few different antidepressants growing up and feel 1000% better off of them. I believe they work but they weren’t for me. Maybe someone could sympathize or offer some suggestions?</t>
  </si>
  <si>
    <t>How to stop being crippled by the smallest things.</t>
  </si>
  <si>
    <t>2019-09-26 10:39:04 UTC</t>
  </si>
  <si>
    <t>Wasn't really sure where else to post this, but here's a shot.
I like going to concerts by myself. It took a lot to get myself to go to my first solo concert, but it was a life changer once I did. I was able to go to concerts last minute, and I didn't have to worry about whether or not other people liked that artist or were free that night. Don't get me wrong, it's still nice to share a night of music with someone else, but it's nice having the option to go solo and to not miss out on things.
However, a lot of the concerts I've gone to are more just indie rock or pop. A few local shows, a few bigger names on national tours, some sold out shows at smaller venues (no festivals or sold out arenas or anything). However, another artist is coming to my city and I'm not sure if I can get myself to go alone, but I don't wanna miss out on this.
I like a large range of music, including trap metal/screamo rap/whatever you wanna call it. A trap metal artist I like will be here in November, but it just sounds so intimidating to be there alone. What if there's a mosh pit? I absolutely hate mosh pits, and they make me super anxious. I know 0 people who like trap metal, and it's really not the type of music I can convince anyone to go to... it can definitely be a bit much if you're not into it. I wanna go so badly, but being in such an intense atmosphere as an 18 year old female who's barely 5 feet tall worries me. How do I overcome this? How do I relearn how to say "fuck it" and just go?</t>
  </si>
  <si>
    <t>Going to a hardcore concert by myself?</t>
  </si>
  <si>
    <t>2019-09-26 08:23:29 UTC</t>
  </si>
  <si>
    <t>fire4455</t>
  </si>
  <si>
    <t>I am an 18 y/o male and I feel super anxious and depressed about how I look. I am now 12th grade in school where everybody are so mature looking, muscular and waay more confident than me. I feel like I am still a child that doesn't belong to the group of people I usually talk to. It's not like I feel like a loser or being isolated in any way, it's something in my mind that tells me how other people see me around them.. I had people think that I am the little brother of one of my classmates and things like that crush me from the inside when I think about them. Lately it's getting even worse, because my anxiety is just following me around like a shadow, thinking about what a loser I am for being put in that miserable body...thanks in advance for the support &amp;lt;3.</t>
  </si>
  <si>
    <t>I'm 18 and feel horibble in my body.</t>
  </si>
  <si>
    <t>2019-09-26 01:50:11 UTC</t>
  </si>
  <si>
    <t>fmlrn1</t>
  </si>
  <si>
    <t>Today I'm really starting to think I may have died and gone to hell. 
Not only are we having company photos taken (group as well as individual), we are also going to a company dinner at a fancy restaurant. I really struggle with eating in front of people. 
We're a small company (10 of us) where I am the only female and the youngest by about 12 years, there's nobody at the company who I have anything in common with. This includes work, they all work on the same projects and are in similar roles. I work almost completely alone within the company. I hate my job as it is, without an awkward dinner being thrown into the works.
Just the thought of it is making it hard for me to breathe. I've hardly been able to work today because it's consuming all of my thoughts.</t>
  </si>
  <si>
    <t>I have to attend a company dinner tonight. Company functions are my absolute worst and it's ruining my day.</t>
  </si>
  <si>
    <t>2019-09-25 20:37:37 UTC</t>
  </si>
  <si>
    <t>Today I was waiting to make a left onto a main road from a housing track. I have a phone mount for long distance driving when I need navigation on my bottom left area of my windshield... well the light went green and I glanced for pedestrians not seeing anyone, I had seen a car coming down my direction and knew I had enough time to make my turn. When I turned, I was quite surprised to see a smaller woman in her maybe 50s about 5ft to the right of my car completely engulfed in her cell phone. My mount completely blocked my visual of her. I realized it was too late to slam my brakes so I sort of went into the opposite traffics lanes since there was not a car on the road at that moment. I did not hit her but I got so shaken by the incident due to my bad anxiety that I actually pulled off the road and took a moment to gather my thoughts... I could only imagine how she felt! I feel so guilty I didn’t see her and are kicking myself in the butt about this. I have never gotten a ticket, let alone had such a close encounter with hitting a person. Has this happened to anyone else? Ughhh my anxiety has been off the charts since this (12hrs ago) and now I’m replaying the event over and over in my head while I lay in bed trying to sleep. Please not mean comments, I’ve already racked my brain enough 😅</t>
  </si>
  <si>
    <t>I almost hit a pedestrian today and I feel horrible for it. Anxiety triggered</t>
  </si>
  <si>
    <t>2019-09-25 18:22:14 UTC</t>
  </si>
  <si>
    <t>maggiea08</t>
  </si>
  <si>
    <t>So I currently work a school where class sizes have been really large this year. The teacher next to me apparently hasn’t been happy with how loud my classes are, my last class has 33 kids where half are students with different issues with attention span, et cetera, so it’s very difficult to keep the focused and quiet. Because of this I let her know that if my classes are ever bothering her to shoot me an email or to let me know in person. Well, she decided to complain to the students instead. She let them know that she was going to complain to the principal. On top of that she’s become friends with another teacher down the hall who this year is trying to become the queen B of our hallway. Purposely ignoring certain people or being rude to them. I’m one of them. She’s had issues in the past with co-workers. The teacher next to me has complained to Queen B because the IGNORING and passive aggressiveness has gotten a lot worse. 
The worst part is that it’s causing me great anxiety. This woman ignores people and then makes a point to get your attention and then ignores you again🤷‍♀️ I’m not sure what the issue with me is except I’ve been promoted this year as well as list all of my pregnancy weight quickly.
I have great anxiety and blame myself in situations like this, I just don’t understand their action nor reasons behind them. 
Why is this worrying me so much?!!</t>
  </si>
  <si>
    <t>Anxiety over being talked about at work</t>
  </si>
  <si>
    <t>2019-09-25 13:03:23 UTC</t>
  </si>
  <si>
    <t>Troubled_mangomaniac</t>
  </si>
  <si>
    <t>Hello everyone...
I'm 21 yo male and on Monday I am expected to start the "college life". I am in terror of it all.
WHY??? ... you may ask ...
My  mind is fucked. That's why. I don't have an identity, no hobbies, no  interests anymore. It's not that I don't like some things in life. I do,  but over time, everything I did (listening to music, playing video  games, talking to people...) started to wear me off. It feels like every  choice I made in my life was wrong (including this post).
My  father died when I was three. Supposedly he was killed based on the  stories passed on to me by my mom and grandma. Stories also include all  the people that tried to kill both my mom and me while I was still a  child. Supposedly, my own uncle is responsible. Again, SUPPOSEDLY me and  my mom were also spied upon by "people" for some time. WHY??? My father  was a smuggler and earned a lot of cash and he made some wrong  decisions while trying to screw over some mafia dudes who ended up  killing him. My grandmother was forced to marry at 18 and she was raped  and beaten by my grandfather. He also later on beat my mom and my uncle  as well. This grandfather of mine made love to every woman in the  neighbourhood while tormenting the ones inside his own home. He turned  the neighbours against my grandma to the point where they poisoned her  animals, scared her in the middle of the night and at one point trying  to run her over with a car. After some time, my grandma ended up in a  car accident which led her to becoming permanently handicapped (this was  not done by the neighbours; it was an accident) ... These were my  bedtime stories. ... My earliest memory is of my mother crying. Over the  course of my life, she tried to commit suicide 4 times. I witnessed her  anger, sadness and dissapointment in herself and her life. She commited  her life to fight for me and my grandma who passed in 2017. I was  bullied in school (elementary and high school) for many reasons. I was  the punching bag for a while. Now here's the weird part. I enjoyed those  punches. I hated the absence of it. I was 13 at the time and I didn't  understand the meaning of that. Over time, I realized my life consisted  of 2 major lies. The one in school and the one at home. I was never  myself, because quite frankly I never knew who I am or what I am. I  still don't. Imagine coming from school where you're bullied for  balding, shaking and being different (by that I mean my OCD -- my  compulsions) to your "lovely" home where your mother just started a  rampage of rage and anger. Over my entire life, I absorbed all of her  suffering, the same with my grandma's. Through stories and action.  Thinking about it now, I see my life as one giant blur. Never knowing  what, where or how.
My diagnosis  stack started to build: GAD, OCD, depression and finally essential  tremors. Who knew? I wasn't just mentally fucked, but also  neurologically. Fucking great.
I  started to abuse benzos and alcohol, started self-harming and at the age  of 17 on christmas day of 2015, I attempted suicide for the first time  by taking all the xanax and alcohol I had in my posession.
Fast forward to January 2018, I attempted my second suicide attempt by cutting both of my arms and my neck with a scalpel.
My  extended family shunned me for this and blamed my mother for all of it.  It's not her fault, it's mine. What she did to herself was a different  story.
HOW? WHY? Why the fuck and how the fuck am I still here? Always suicidal. Always in terror. No peace.
I'm thinking of hanging myself with my belt by Monday.
Is there any point in trying anymore?</t>
  </si>
  <si>
    <t>Is there any point in trying anymore? (Crosspost from r/SuicideWatch)</t>
  </si>
  <si>
    <t>2019-09-25 08:06:53 UTC</t>
  </si>
  <si>
    <t>SoreSpotSteve</t>
  </si>
  <si>
    <t>Hello all,   
First and foremost I would like to give a forewarning about this post: It is my first time posting here, and I can guarantee you this post is going to be lengthy, and likely filled with rambling.. So for that, I apologize, but I fear I am lost and have nowhere else to turn with this. So lets get started shall we?  
A little backstory on my past and current relationship:   
My most previous relationship was 5 years long, and very toxic to say the least. She was incredibly dependent on me, controlling, mentally, and physically abusive. Why did I stay? Well, because I felt trapped, and I felt that I could make things work. Boy, did that ever backfire.. Fast forward through a year of being single, and re-learning myself, and rekindling the things that made me happy and content which brought me to a place where I felt confident that I was ready to roll the dice on another relationship and give to someone without punishing them for anything that happened in my past.   
My current girlfriend and I met in a rather unorthodox way. I met someone via the internet, and then I ended up meeting her instead to make a long story short. Everything fell into place so seamlessly and everything just felt so natural, and as if it were just meant to be. Nothing was forced, or pushed into place - it just all happened naturally and on its own between her and I. Absolutely refreshing to say the least. We hung out and spoke regularly for a months time or so before I ended up asking her to be my "official girlfriend". Took each other on dates, etc, everything had just perfectly fit together without any extra effort. Here is the biggest catch for my current relationship: She is the POLAR opposite of everything I am used to in my previous relationship: She isn't super affectionate, she isn't very touchy-feely, she is very independent, she has a good job, owns her own home, she is blunt and straightforward when it comes down to what she expects and wants. Honestly, its everything that I'm NOT used to dealing with, but everything that I SHOULD be able to deal with, and these are traits that I should desire in a significant other, or at least I feel that way - these are just things that humans should be.  
This is where things start to speed up.  
It took us nearly no time at all to decide that we were madly in love with one another. We had discussed all of the important aspects of life, and what we wanted out of our relationship. We discussed children, marriage, expectations of one another. We always told each other how appreciative, and how important we were to one another. Constantly expressing how much we cared and loved one another, and me being me ( an absolute die-hard romantic) was absolutely enthralled, and head over heels for this woman (still am). Please bear in mind all of this is happening within the first 2 months total of our relationship. I had been feeling like all of my past anxieties had completely melted away with her, I never felt like I had to worry, never felt jealous, and always felt so confident and relaxed around her - I never felt like I had to force anything.   
 So far the relationship is perfect in every way possible, she even goes as far as to make posts about me on social medias, telling the whole world how appreciative of me that she is and how nothing that I do ever goes unnoticed, bragging about me and how good looking she thinks I am.. you name it.. It felt absolutely amazing - I have never had anyone in my entire life do that sort of thing, and it just felt really amazing.   
\*\*(rambling)\*\*  Short about me/quick side story/rambling:  I am a giver. I give to partially express my care and my desire for my partner to be happy by having the things that they want in life. during this mushy phase in our relationship we spoke about when it would be appropriate for us to begin living together, when would be appropriate for us to attempt to have children - the whole thing was very serious, and it happened VERY quickly - and I boiled it down to just the saying of "well, when you know, you know." I wasn't about to try and hide my emotions, or the way that I feel about this woman, although it abruptly sucker punched me right in the heart. So one day, she sent me a message, basically hinting that she wanted a puppy for her birthday. A very large dog to say the least, well what would eventually be after it grew. So, me being me.. I went to the breeders site, did a large amount of research, and eventually made the purchase. I told her about it, because its sort of difficult to hold back the fact that you bought a puppy, and then would have to drive 5 hours to go and pick him up. So we turned it into a trip, which was amazing and was a lot of fun. Also, to complement the fact that there was going to be such a large animal in her house, and the fact that I would eventually be moving into said home (albeit at an unknown date) I made the move and got her a king sized bed to compensate for the smaller bed that she had in her home. She was incredibly appreciative, and expressed how thankful and happy she was for everything, and I do not give with the expectation to be receiving anything in return - its just not who I am and I think thats the wrong way to go about it. (rambling over?)  
Lets fast forward again through some of the mushy part of the relationship to about 2 weeks ago-ish.. things began slowing down suddenly \*Queue anxietal fits\* - and things started to seem a little off. I started initiating conversations with her, because I began to feel as if I was smothering her and really invading her space because I literally wanted to, and we WERE spending an overwhelming amount of time with one another. So much that it was every waking moment that I could, literally staying the night at her house on a daily basis and vice versa.  So I initiated a conversation where I basically told her that I felt like I was beginning to smother her, and that I felt like she was starting to distance herself as a result of that. Which, low and behold - I was correct. She told me that I was right, and she had been thinking of a way to try and talk about this issue. So we had the talk, and I vocalized to her that I thought it was important for her and myself (even if I didn't necessarily want it) to have time to ourselves, and that alot of our relationship happened very very fast. I voiced to her that I did not want her to distance herself from me in order to get a point across, or to feel like she had to do that to accomplish taking our time, not rushing, and just slowing down overall. So, conversation was .. well a mild success, however I don't believe I was ready to slow down - So I would consistently search for time that I could offer to spend with her etc.. Eventually it boiled down to a separate conversation a couple of days later where we talked about her believing that I dont trust her when I'm not with her, about how our entire relationship just happened so fast and it was scary, and then she stated "can we please just slow down?" and "i just feel like I havent had room to breathe".. this eventually transpired into an entire 7 day period of me being dodged, her being short with me via text messages, and me trying to make plans to see her, but at every turn she would seem to already have plans with her friends, or just straight up be too tired from work (understandable because some evenings she works a 12-13 hour shift). Until finally that Saturday night, she was out to see a performance with a family member - and we all agreed to meet up at a bar in my town. I had previously decided that I was going to just enjoy the time I was getting with her, and pretend as if I hadn't been stressing at all for literally an entire week, (when in reality every single waking moment of those days was slam-filled with anxiety, hardly any eating, couldn't focus at work, and constant worry about what was going to happen: "was she going to leave me? did I do something wrong? Why is she being short with me? Is she talking to someone else instead of me? I really hope I didnt ruin the best thing to ever happen to me, I can't believe I have smothered the person that I love into feeling this way", I was so ashamed) (\*Side note, I have previously asked why she is short with me via text, and there really is no \*good\* answer, other than thats just how she is.. because when we're together, she calls me baby, she gives me little moments of affection, etc.. it just feels different. maybe thats the point? To be able to better enjoy the moments we spend together in person?)  and just go with the flow. Well, that strategy seemed to pay off, we had a good time together, and enjoyed the evening etc and ended up staying the night at her house. Woke up the next morning, and I decided to have a talk with her, to which she agreed with no problem - however this conversation was a bit different than the others.. This conversation was about me.. it was about how I felt... this conversation was me literally telling her that I was sick and tired of being ignored, and dodged, and treated this way as if she had to distance herself from me in order to get the point across. I told her literally that I was fed up with it.. After I said this to her, you could see this weird look on her face as if she never expected me to finally let it out and tell her what I expected.. She almost looked relieved, and oddly enough... turned on(??) by me taking this into my hands and speaking up. Things have been better since that day, although that same day had a bit of an awkward adjustment phase it felt like... but now I want to try and delve into how my severe anxiety plays such a huge part, and maybe you all can help me along here -because thats genuinely what this is.. a cry for help. 
&amp;amp;#x200B;
I dont know where to turn anymore. My anxiety eats at me all day long. I've started taking Fluoxetine as a means to attempt to mitigate the constant racing of negative thoughts and just intrusive behavior my brain tries to get me to emit. I am madly in love with this woman. I don't want to smother her. I want her to be able to exist, but I fear that the speed at which our relationship started out has stunted the relationship itself.. maybe thats just a temporary thing. Maybe she is just trying to regain her composure with everything. Maybe I ruined it? Maybe I didn't? She tells me that she loves me at least once a day, usually at night - we still talk via text throughout the days, however we just don't actually see each other every day anymore - its maybe one or two days a week (weekend included) with the exceptional weekend where I'll stay with her on Friday and saturday night. She says that her behavior towards me is also in part to the fact that she is far more comfortable with me now than when we were first together. It just really sucks going from what felt like 100mph to basically slamming on the breaks and coming to a slow cruise. Maybe I should just shut the hell up, learn to let go, and just enjoy the time that we actually get to spend together. I'm trying to take everything at face value, but I can't help but feel like I just want more and more, but I dont ask for it.. because if I do I come off as being pushy, and insecure- which will inevitably push her away from me.. which is the opposite of what I want to do.. So I try to do the opposite of my knee-jerk reaction when it comes to leaping at every second I see that she has free time. I feel like I need to slow this post down, even though I feel as if I could keep typing until the end of time about this, but it would likely be 96% rambling - even though relevant, it may just be annoying.  
Do with this information what you will - All comments, and perspectives are appreciated and will be taken into account.  
I do feel like I should say that this is NOT a post demonizing my girlfriend, because she DOES speak to me when it needs to happen, she DOES give me affection albeit not an overwhelming amount, and in spurts. She does tell me she loves me, and she has since started to make attempts to spend more time with me - for instance we're going to dinner tonight, and I believe we may be hanging out this weekend as she invited me to a cookout with her that some people from her job are having. So please do not take this as a post dragging her through the mud, shes truly amazing- and honestly I feel that this all boils down to me having to learn to just be a person, and to let her do the same - and embrace the fact that we are together, and embrace the time that we DO get to spend together and just ride this thing out and let things go back to the way they were- Falling into place without having to be forced.. the way it should be. 
&amp;amp;#x200B;
TL;DR - I have an incredibly large amount of anxiety surrounding my relationship, and it has slowly put a damper on my girlfriend which is causing my anxiety to tick even more.</t>
  </si>
  <si>
    <t>Anxiety and my Relationship ( A story, and some rambling)</t>
  </si>
  <si>
    <t>2019-09-25 05:51:55 UTC</t>
  </si>
  <si>
    <t>Pokermonbeast5</t>
  </si>
  <si>
    <t>I'm here for you If you ever one talk about anxiety, depression anything at all or just wanna chat about anything you can contact me on discord or yubo both free I'm 18 male single I just turned 18 on and 15th of September I done mma since I was 7
discord is Kickitdanb#1772</t>
  </si>
  <si>
    <t>want somone to talk to /open up to</t>
  </si>
  <si>
    <t>2019-09-25 03:58:58 UTC</t>
  </si>
  <si>
    <t>sushimytrash</t>
  </si>
  <si>
    <t>Hi, I’m 16 and I think I have philophobia. I’ve dealt with anxiety and ptsd most of my life due my father being abusive to my mother as a child, and I think this has caused me to fear relationships. I’m fine with flirting, and hanging around guys, but as soon as someone that I like admits their feelings I begin to have a panic attack and cry.
I’m usually a very extroverted person, and almost all of my friends are male so I’m confident around males and it’s not like I don’t like relationships, in my head I’m always thinking of all the romantic things I’d love to do or have a guy do for me. But as soon as a relationship begins to become a reality, I can’t handle it.
Do you think this is normal for a 16 year old? Should I talk to someone about it?</t>
  </si>
  <si>
    <t>Philophobia</t>
  </si>
  <si>
    <t>2019-09-25 01:27:27 UTC</t>
  </si>
  <si>
    <t>throwaway010595</t>
  </si>
  <si>
    <t>Using a throwaway.
I am a teenage female and I went to my GP today about a stomach bug that I prolonged in order to get away from school due to anxiousness.
My mother asked about anxious feelings and therapy, and the word 'anxious' and similar were thrown around a lot. When we were in the car, my mother said I had anxiety.
Is this considered a diagnosis? At no point did the doctor say I had anxiety, but that seems to be what my mother gathered from it.</t>
  </si>
  <si>
    <t>Have I been diagnosed?</t>
  </si>
  <si>
    <t>2019-09-24 21:16:58 UTC</t>
  </si>
  <si>
    <t>godeater123</t>
  </si>
  <si>
    <t>I was bullied for 6-7 years (pretty much my whole teenage life) because I was fat and ugly and I had a chronic voice disorder (basically my voice sounds like I have a blocked nose). I just turned 18 last week and I feel like a failure. 80% of the time I'm either alone and depressed and 20% of the time when im hwppy its juet myself in my room alone playing videogames and watching videos and stuff like that. 
I've never been with a girl anywhere because of my anxiety. I would have talked to my crush a long time ago, but I couldn't because of my anxiety. The worst thing is that I'm in an all boys school. My crush is at an all girls school and she has friends at my school but she doesn't know that they are bullies. Yes I know I should forget about her but at the same time I feel like she's a genuinely nice person and just maybe she's different to the older people. But then again, my anxiety just completely erases all of these possibilities of meeting her. 
 The closest i've gotten to see what true friendship is was on tv shows and movies. Ive never been to parties, bever been with female friends outside somewhere before, didnt pay for formal (prom). The last good friend I had in person was probably 8 or 9 years ago. I'm 18 now. 
I feel like  I've never achieved anything these past few years, all I did was get bullied and be treated like a joke. Nowadays I  can't even  talk to anyone without having anxiety besides my parents. I always avoid phone calls because I cringe at my voice and I feel people get uncomfortable when they hear it, so I just don't bother talking and only talk when I have to.  But they don't know what I'm going through and I suck at communicating with them in my own language. I'm graduating highschool in 2 days and I'll probably have no good memories to look back on in the next few years. My 2 younger sisters have already achieved so much like getting awards and stuff and both of them went to a better school than me. 
I want to change and get out if this depression and anxiety but I just don't know If I can. The only thing which is keeping me alive right now is how my parents will think when they've found out I killed myself. I didn't think I'd make it past 18, but I guess I'm still breathing, and the only thing I can do is be better. I'm graduating highschool in 2 days, and I'm not even happy about it. I feel like I'm just finally leaving this hellhole. 6 years of highschool just wasted, because of this anxiety. I guess the only thing I can do now is be a better man, but after all the shit that's happened all these years I don't know if I can keep living the rest of my life knowing what a joke I was for these highschool year, even if i somehow get better. Anyways I just end this here and stop ranting. Maybe I could take some advice but I'm not even sure how far I'll go in life.</t>
  </si>
  <si>
    <t>My voice gives me anxiety and I don't know what to do.</t>
  </si>
  <si>
    <t>2019-09-24 15:06:22 UTC</t>
  </si>
  <si>
    <t>llyinglunar</t>
  </si>
  <si>
    <t>I'm a female 14 years old. This year has been pretty hard for me.. 
Near the end of grade 8 I developed anxiety over bullying around like march and stopped going for the rest of the year because of it (I'm being homeschooled this year). During my absence I developed depression and social anxiety and thanatophobia (fear of dying). 
I get alot of anxiety over it and recently I cant stop thinking about it everything triggers it talking about aging, religion (heaven/hell), any topic about death, even just my own thoughts. Its really scary my breathing gets funny I feel an emptiness in my chest I feel like crying and I feel sick sometimes I'll think about it before I sleep and I wont be able to fall asleep. 
Im currently freaking out over it rn.. should i tell my mom about this? Would therapy help? Were broke though we only have money for food, gas and rent we cant really spend it on anything else and I know therapy is pretty expensive atleast that's what I've heard I dont know what to do about it I just want it to stop i hate thinking about it it feels horrible i get really afraid I'll think about dying all the time or even my family and i dont want any of that shit to happen idk I just need some help I thought coming here would help me if anyone can relate..?</t>
  </si>
  <si>
    <t>First Post (Thanatophobia)</t>
  </si>
  <si>
    <t>2019-09-24 14:38:22 UTC</t>
  </si>
  <si>
    <t>jamieleegraciex</t>
  </si>
  <si>
    <t>before I take a large panic attack I get these symptoms along with sweating, heaviness on chest, shortness of breath and the loss of ability to use my hands and legs without making the attack worse.
I’ve been taken to hospital twice on these attacks and they have ran checks on my heart and chest and everything seems okay
I just wanted to know if these symptoms are common or are related to this as the fear of it being something worse sends me into a larger attack
also the heaviness in my chest hasn’t left from my attack 2 days ago, is this common either?
I haven’t suffered from panic attacks for long, I’m Female and 19 years old if that information helps in the slightest</t>
  </si>
  <si>
    <t>cold sensations and tightness in head, is this common?</t>
  </si>
  <si>
    <t>2019-09-24 05:39:50 UTC</t>
  </si>
  <si>
    <t>hacobjickl</t>
  </si>
  <si>
    <t>I’m a 23 year old male, married with two children and one on the way. I recently moved with my family for like a third time to another city, I have a good job with plenty of future advancements out there. I’ve always been a bit of a worry wart, always indecisive and anxious in general, never really having any type of panic attack besides a breathing episode once when I was 18. I’m a bit of a hypochondriac but never this bad. Last weekend I discovered a bulb in my nose and immediately diagnosed myself with cancer. I caused myself to cry for a few minutes before getting to bed and it may be worth nothing that I stopped smoking cigarettes cold turkey after about five years that night as well. I scheduled a doctors appointment the next day for the day after, Tuesday. I cried more on Monday for reasons I really can’t explain, just general fear and panic. When I went to the doctor, after no real tests besides visual observation, touching it a little, and asking me some questions, my doctor said it was just some infection that needed some antibiotics. He said that the anxiety and general panic was just probably stress and depressive anxiety even though nothing in my life had recently changed really, and he prescribed me with Citalopram. I had an adverse reaction to the anti biotic and spent the next few days throwing up and having diarrhea at least five times a day which made me very worried as well. After switching to something else my digestive system got back together and stopped emptying itself altogether. Every single day since I’ve cried for at least an hour, in front of wife and kids, conworkers, anyone. I can’t help it. I have so much fear that I have developed something and so I want to go to the ER but I would feel silly if it was nothing and I’m also afraid of receiving bad news anyway. Every morning I wake up I feel anxious and panicked and I can’t help it. Breathing and telling myself that I’m freaking myself out don’t help at all. I can’t take deep, normal breaths anyway. I am experiencing minor facial pressure on my cheeks and below my eyes, days ago I could feel it over my face. I assume it’s pressure on my sinuses from whatever is wrong with my nose yet I have no congestion of the nostrils. I have TMJ so it would explain check pressure but I’ve never felt anything like these in the past and even if I feel like I’m getting my anxiety a little bit better the physical symptoms in my head quickly bring me back to panic city. Along with the pressure, about ninety percent of the time I feel a minor fogginess of the brain is the best way I can explain it. I’m so scared that I cry everyday just because I’m worried I really do have something, and even if I don’t, I’m obviously crazy as this has been going on for at least a week and I’m scared I won’t get better. I’m scared I’ll end up dead or in an insane asylum before my third child even arrives. And by being admitted somewhere I would lose my job, my house, my family and especially my wife, who I know is being effected by this, it’s taking a toll on her to see her husband like this and to do stuff all alone. I’m just so scared and there’s nothing I can do or say to myself to make it all stop and I wanted to get it off my chest. I’m. So. Scared.</t>
  </si>
  <si>
    <t>I’m scared</t>
  </si>
  <si>
    <t>2019-09-24 05:35:04 UTC</t>
  </si>
  <si>
    <t>Mikemo28</t>
  </si>
  <si>
    <t>Can sperm live in the male urethra for more than a day?</t>
  </si>
  <si>
    <t>Is it possible?</t>
  </si>
  <si>
    <t>2019-09-24 04:32:11 UTC</t>
  </si>
  <si>
    <t>smellycat92</t>
  </si>
  <si>
    <t>I’m not sure where to post this but after looking through my subreddits this seemed the most appropriate place. I was on my lunch break and sitting at a table outside a restaurant and I saw a woman crying. She had two people with her so she wasn’t alone but she was sobbing loudly and just looked so grief-stricken and sad. I asked if she was okay and she told me her brother had just died. I felt so bad for her that I got up and gave her a hug. She seemed appreciative but the people she was with seemed freaked out. I heard one of them saying something about how they were attracting the attention of strangers. Now I feel weird that I did that. I just felt so heartbroken for the woman and I wanted her to feel comforted. Did I cross a line?</t>
  </si>
  <si>
    <t>Did I cross a line?</t>
  </si>
  <si>
    <t>2019-09-24 02:58:21 UTC</t>
  </si>
  <si>
    <t>I’m a 15 year old male and experienced my first panic attack a few months ago and since then I’d constantly have panic attacks every day and constant worrying like chest pain which I think is a heart attack incoming but it’s not and shortness of breath which I think is my asthma flaring up but it’s not I’ve recently been doing CBT and it works only for a few weeks before I go back to worrying my therapist recently suggested giving me medication next time I see her but I’m afraid because of stories of people committing suicide because of mental medication and what people would think of me so I’m wondering should I just ignore the fear and take medication for it or stuck to CBT?</t>
  </si>
  <si>
    <t>Best way to deal with Generalized Anxiety Disoreder(GAD)</t>
  </si>
  <si>
    <t>2019-09-24 01:26:36 UTC</t>
  </si>
  <si>
    <t>PAOK_</t>
  </si>
  <si>
    <t>I want to chat with f who suffer from anxiety(like me) i dont care about the age but i only want to chat with a female(sorry for my english)</t>
  </si>
  <si>
    <t>I'am M16 and i'am looking for a female with anxiety</t>
  </si>
  <si>
    <t>2019-09-23 23:14:09 UTC</t>
  </si>
  <si>
    <t>Sabai_Dee_</t>
  </si>
  <si>
    <t>A few times lately I have driven somewhere and when I got there I couldnt get out the car. 
For example today, I drove to the grocery store after work. I needed food and toilet paper. 
I felt like I looked so fat and ugly, I look disgusting. I live in a smallish town and I'm likely to see someone I know at the store. My belly is sticking out in this tight shirt I'm wearing today. My shoulders are always up around my ears because I'm so tense. I walk fast and people probably think I have some issues. People are looking at me and they can tell I'm nervous and awkward. 
If I run into someone I know it would be embarrassing for them to see me like that. I never know how to let my arms hang when I am walking. 
Sometimes I drive half an hour to the next town over so im less likely to see someone I know. I feel more comfortable that way. 
When I make an effort with my appearance I also feel that strangers are staring at me. Maybe thinking why is that fat ugly woman trying to wear makeup or wear a dress. I might see someone I know, and nobody ever sees me wearing makeup or making an effort. They would laugh at my effort. 
Now when I walk around the shops in town I'm scared to see this guy I was involved with. Actually he has never seen me in he daylight. If he saw me now in the day he might be disgusted. He might be with another woman. I feel like I cant go to town anymore because I will likely see him. 
Anyway. My main point was about being stuck in the car. The car is safe place for me. I dont have tinted windows or anything. But I feel safe in there.</t>
  </si>
  <si>
    <t>Can't get out the car.</t>
  </si>
  <si>
    <t>2019-09-23 20:18:46 UTC</t>
  </si>
  <si>
    <t>chrxiss</t>
  </si>
  <si>
    <t>Hello, I am a 18 year old male and about a little less than a year ago I went through a severe 2 month agoraphobia and panic disorder period in November and December. I couldn’t leave my house without completely freaking out, after getting through that the next couple of months were fine. Until the summer, my anxiety slowly crawled back into my life but I could still bear it, the past two months have been really bad for my anxiety I get nauseous a lot, and everyday I feel like I can’t breath ( i’ve already been told my lungs are fine)  I haven’t had any major episodes but I’ve had about two episodes in the past two weeks and my anxiety is slowly taking over. I don’t know what to do, i’m starting a job in two weeks and i’m worried.  I most of the time forget to take my lexapro so I know that doesn’t help. any advice?</t>
  </si>
  <si>
    <t>Anxiety relapse</t>
  </si>
  <si>
    <t>2019-09-23 15:12:04 UTC</t>
  </si>
  <si>
    <t>bustmyballs00</t>
  </si>
  <si>
    <t>Hey, I thought this might be an appropriate place to post this issue. This is a problem I've been struggling with for about 2 years and I could really use some insightful feedback from you guys. Thank you in advance for taking the time to read this.
I deal with depression and anxiety every day, and I'm currently not being medicated. I have been on meds in the past but have never found anything that truly makes a significant difference. I may return to meds at some point in the near future but for now I've been trying everything I can to cope without them. I am a 26 year old male.
I have issues in my life just like everyone else, but one issue in particular is really kicking my ass. So here it goes. Since I was young I've been really into athletics, playing sports throughout my life. Since 18 I've been working out regularly at gyms. Currently I have a routine of lifting and cardio 5 times a week. Fitness is crucial for me because it tends to keep me afloat and prevents my mental illness from getting too out of control. In theory, I really enjoy going to the gym.
However, **in recent years I have found a way to sabotage the gym for myself, and to some extent, counter the positive effects of my consistent gym routine. I have anxiety about going to the gym, and it's debilitating most days.** But my gym anxiety does not stem from the traditional reasons people tend to have anxiety about working out in public places. My anxiety is associated with a person that goes to my gym, or rather used to go to my gym, and the negative memories of them.
When I wrote this the first time, it was really long. I wrote the backstory of the person involved, and the incident that took place and the whole thing was way too long for anyone to take the time to read, although it was cathartic to put it all in writing. Regardless, I'm going to try to be much more concise here because I want people to actually read this and provide some advice.
About 5 years ago I had a friend I worked with, who was very outgoing and liked risky, thrill-seeking behavior. While he was fun to hang out with, he had many negative attributes, including some criminal offenses. He was a few years older than me and one of the managers at the place we worked. Long story short, he ended up stealing from our company and I was the only witness. He felt comfortable with me and trusted that I wouldn't tell anyone. The amount he stole was relatively minor. I asked him several times to return the money but he refused. I felt guilt for weeks, and managed to convince myself of a narrative where somehow it was my fault and I would be held accountable. I felt terrible that this happened and struggled with what to do before finally turning him in to one of the other managers. Because of the nature of the place we worked, there was a cop on scene when I went to turn him in and so they promptly had me report it to the police as well.
It was a summer job that ended at the end of August and I reported the incident in the beginning of September. They brought him in for questioning but he was never charged with anything and no trial ever took place. We had both discussed not returning to that job after this summer, so it kind of worked itself out. Nothing bad happened to the guy, let's call him John, as a result of this. He of course knew it was me who turned him in and so our friendship ended there, and we cut contact. I still felt bad about the incident but not as bad as I would have had I said nothing.
Fast forward about 3 years, and I'm working out regularly at my local gym. Workouts are enjoyable and I feel myself making good progress. A group of friends convince me to join another local gym that has better offerings. I switch gyms and this new gym is indeed better. I workout there for about a week, feeling good about it, business as usual. Then one day I see John there. I am instantly hit by a wave of anxiety. I see him there a few more times before we finally talk. There is no animosity between us whatsoever. We chat, and joke around. He even asks me to spot him. I still feel anxious about the whole thing and wished I would never have to see him again. I don't want to interact with him at all at this gym, but doing so becomes a necessity at times. The seemingly positive interactions don't make me feel better. He shows no signs of resentment whatsoever but I still feel awful about having to encounter him. I feel intense shame about the incident, and begin to dread going to this gym because of John's presence there.
**The gym went from being my happy place to a place of torment. I began feeling severe anxiety about having to go to the gym and cross paths with John. Every day at work I would feel increasing dread as gym time approached. I would feel so anxious that it became difficult to focus on anything else. But I never stopped going to the gym. I felt that my workouts were suffering because I would always show up to the gym in a terrible mood, I would feel anxious and distracted the whole time and I would leave in a terrible mood.** As if it weren't difficult enough to stay on a strict gym routine, I developed this additional burden. Then I would feel terrible about how I'm wasting my potential at the gym and underachieving.
I continued to work out 5 times a week, feeling anxious all day about going to the gym, feeling bad while there, and feeling bad afterwards. I couldn't bring myself to stop going but I strongly considered switching gyms. I would only cross paths with John about 1/5 of the times I was there, but the looming feeling never left. I always felt an anxious association and dealing with it made me more depressed than I already was in general. Despite John not showing any signs of ill will, I felt shame about his existence there. I just couldn't seem to shake the guilt or the negatives associated with this new gym.
A newer gym opened in town not long after, and it was nicer and cheaper than the current gym so we switched. I felt huge relief that I would no longer have to cross paths with John at the gym. My anxiety started dropping, and I started enjoying my workouts more. My only anxiety stemmed from the possibility of John switching to this nicer gym too. And after about a month, he of course showed up at this gym too. The anxiety came back. Same routine. I felt helpless and like I would never escape this. Fortunately, he rarely showed up to this gym. For the next 3 months I saw him 3-4 times at this gym, and then never again. I still feared that he would show up at any moment so the anxiety continued. I've been going to this gym for a little over a year now and learned a couple months ago that he no longer has a membership at this gym. I felt relief at learning this and thought I might finally be past this. But the anxiety continued because I've built up such a strong associations with the gym being a place to fear, and feel anxious about.
Throughout this whole ordeal, thoughts of fitness, mentions of gyms, workout routines, etc. have triggered my anxiety and so I've avoided talking or thinking about them, but I've continued to show up and work hard. But I just feel like I can't shake this association and that's what I need help with. I've tried mediation, weekly therapy, challenging my thoughts, etc. But despite there being nothing in reality that should make me anxious about going to this gym, I can't seem to break the association. Every time I think I'm over it, I get pulled back in. To some extent I'm trying to sabotage myself by using these negative thoughts to bring myself down, but the awareness of this does not seem to allow me to overcome it.
I feel like I'm stuck in a rut with being unable to progress in my life because I have this constant anxious routine about going to the gym, and most days it feels like I'm just existing to survive those feelings, rather than making progress in my general life goals. It feels like one of those problems that I can't overcome because there's nothing in reality for me to conquer. It's all a narrative I have constructed and despite knowing how illogical it is, I still feel terrible about it. There's no concrete resolution it seems. It's negatively affecting every aspect of my life and I hate it. I feel so stuck in not being able to change my thought patterns. Fitness is a very crucial part of my life. I can't see myself stopping.I just can't seem to let this anxious association go, and it feels like this seemingly minor issue is ruining my life.
What tips do you guys have for overcoming this anxiety associated with this gym? I have considered switching gyms again. I suppose I'm looking for a place that I don't associate with John at all. Do you guys think switching gyms would be beneficial? My therapist recommends against it because that's just "running away from the problem." I'm trying to ride myself of this anxiety completely so I can move on with my life. I wonder if the anxiety would follow me to a new gym that has no ties to John.
**If I don't switch gyms, how can I turn this gym back into my happy place? How can I alter my mindset to overcome the anxiety, shame, and illogical obsessing, and get back to focusing on self improvement?**
Sorry that this was still pretty long. At least it's much shorter than my first draft.
**TL;DR: Guy I have a rocky past with went to same gym as me. I felt very anxious about him being there despite there being no animosity between us. He stopped going. I still go regularly. Despite him not going anymore, I have built up strong negative associations with going to this gym and it's affecting my workouts and everyday life as I continue to feel terrible about the gym and the idea of going to this gym. Looking for advice on how to fully overcome this.**
Any and all suggestions or insight would be much appreciated. Thank you!</t>
  </si>
  <si>
    <t>Anxiety Linked to Specific Place</t>
  </si>
  <si>
    <t>2019-09-23 11:58:22 UTC</t>
  </si>
  <si>
    <t>iwantaMILF_please</t>
  </si>
  <si>
    <t>I legit don’t have a single female friend IRL I can talk to. I only feel comfortable with them online. I also never approach girls due to the fear of rejection. I always wait for them to make the first move (talk to me). I never start a conversation due to the fear of being perceived as annoying. I never give compliments due to the fear of being perceived as a creep. When a girl texts me, I doubt as to whether I should follow the conversation or not. It’s hard for me to tell whether the conversation should keep going or end. I’m so afraid of making mistakes.
If it’s not evident, I have never had a girlfriend irl and I’m a virgin. I feel like I’ll be forever alone... What’s the solution to this? Anyone has had or is going thru a similar experience?
Just wanted to let this out, and I’m seeing a therapist soon btw.</t>
  </si>
  <si>
    <t>It’s so hard to make female friends.</t>
  </si>
  <si>
    <t>2019-09-23 11:07:10 UTC</t>
  </si>
  <si>
    <t>billysmith1358</t>
  </si>
  <si>
    <t>So I'm one of those people that can always feel my heart beat/pulse and it worries me I have long hair and I can't see it quiver (shake slightly) with every beat of my heart when it's in front of my face also my stomach moves with every beat that's taken. My blood pressure is 140s over lower 80s I'm 27 6 foot male 238 pounds tryin to get healthier I walk 3 miles a day switched to a vegan diet limit salt I have health anxiety so I'm wondering if I'm just hyper sensitive to things and if it's normal I've never passed out or anything like that my doctor says my heart is healthy. Also I can see my pulse in my wrist, the vein moves with every beat. Same under my neck and I can actually see it below my ankle as well if I could send vids on here I would lol resting heart rate is usually in the high 70s lower 80s</t>
  </si>
  <si>
    <t>Worrying about my heart</t>
  </si>
  <si>
    <t>2019-09-23 06:53:48 UTC</t>
  </si>
  <si>
    <t>UnusualBicycle</t>
  </si>
  <si>
    <t>Hello. This is a long-winded read! Apologies in advance!
I'm 18. I've been wanting to get help for a long time now, but could not bring myself to it. I used to attend a German language course, where I happened to meet some wonderful people, and for so many years, it had been like a second home to me. I was so good and well known among them that I was offered a job after almost 8 years of studying. I gladly accepted and started my job at the age of 16. I used to have a little free discussion class for those who had difficulty with speaking. All was well and this experience helped so much to keep my composure and inhibit my anxiety. I used to have it –my anxiety, for a long time, but things were going so good for me, I had nothing to worry about, and nothing really seemed to taint my mind. My mind was clear, and I could think clearly.
But it was the calm before the storm. All was well until I met this girl, a student of mine. She was 25, I was 16 then. One evening after the class, she asked if I could stay since she had some questions, I accepted. Even though I was her teacher, I respected her as an elder. So she came and sat with me in the little manager office (he trusted me so much, he had given me the keys.) and I asked what her question was. She did ask a couple of things but kept getting closer to me, slowly. I noticed. I tried to get back, and motion her away, but to no avail.
Anxiety was kicking in, and I was feeling my throat tighten. It was not a pleasant experience. If you'd asked me beforehand, I'd probably say that I would love such an experience! And that it is every man's dream. I never knew I'd be like this, I had no idea. My heart was thumping so heavily, cold sweat running down my spine, soaking my shirt. I was getting hot, and reddening.
She grabbed my crotch and brought her lips close. I pushed her away and ran out.
In retrospect, after the event, I always thought to myself: "Aren't people supposed to enjoy such a thing? What is wrong with you?" since she was, if I'm being honest, very hot. But these were excuses to help me go to the class again the next week. I kept telling myself that it will be alright. I half managed to believe it was nothing more than a dream, something to amuse myself with. I never told anyone about it, but it internally destroyed me. I was only a kid. It was unfair.
I never went back there again. They tried to contact me. They tried to contact my family. I was the calm, good-natured boy who'd run miscellaneous errands and help everyone. I was an asset and a cheap one at that. I didn't really earn much for all I used to do, but I was happy. I don't really know whether it was me they wanted, or my being useful; it mattered not in the end, I was content with them. After that incident, I grew skeptic and fearful. I doubted everything, and anyone.
In the street, any woman could have been her. When my phone rang my heart would skip a beat. "Could it be her?"
"Please don't be her!"
(She called me once after I ran away the very same day. I had just cooled down, and about to go to sleep, it was 2 in the morning. I didn't answer, and she texted, saying "I was lame, and a coward".)
It all thankfully stopped after that, but my mind was still very wary, cautious, and dubious.
I used to be very good at school too, but my grades had a sharp decline after that. And I hardly graduated high school this year.
It's been so long, but this thing triggered something in me. I am now diagnosed with GAD (generalized anxiety disorder) which is fear of the minutest things.
As I've said, it's been more than a year now. I've forgiven her, in my own heart. I have come to terms with it. I've been consistently under medication and I am way better now. I don't have any of the worries I used to have. I feel completely fine.
(This is not a cliched "I'm fine", I wouldn't bother writing all this if that was the case, I just want to make it known that the issue at hand is not this anxiety, which I've been able to handle thus far, but rather not getting back to it again, which I will more accurately address down below.)
Now that I've graduated high school, I need to work someplace. And they've asked me to join them again.
I felt a bit anxious, but not much. I used to have fears of many ridiculous things, which I am trying not to list here, because they would just revive bad memories. Let's say after some time I worried about such trifles that main concerns did not seem to matter anymore. Like adjusting a glass on a table, but in the mind – having the correct thoughts, adjusting the memories, and keeping them in place. I will not go in details, but you get the idea. Obsessive thoughts about trivial matters.
They'd become so painful that I at times, more often than not, in fact, would feel physical pain in my head. I don't want to be writing these, since even writing them seem agonizing, but I want you to know the situation.
If you intend to help, and give some advice, please don't talk about her. She's been forgiven, and I don't even mind seeing her.
But I'm afraid I'm going to feel all the frustrating, consuming feelings I've had, or rather, used to have. I fear becoming that way again after I go there. After seeing "her".
I don't want a relapse (if you could call it that.) I don't want to feel bad again.
I am studying for my entrance exam now, reading my books, looking for a part-time job. I'm trying to go to some gym too. My family supports me and things are looking good. Things are good.
I don't want to ruin all that, but I don't trust my own mind. He's tricky, and he's made me feel awful for smaller, more paltry matters.
I also know that, if I don't go there, it would mean that I'm forever afraid of "that place", and "that girl". They are shackles, hindrances, that I've ignored, tried ignoring for a long time. I don't want to be running away from them anymore.
I don't want it to be like that. I feel like there's a weight on my shoulders which have to be lifted, and the only way would be to go there, and, in case I see her, have an honest talk and tell her how it made me feel. Because I never really said anything.
I just abandoned it all.
I know to a normal person this would probably be nothing, but my father too has a severe mental disorder and has been diagnosed with schizophrenia for more than 30 years now. I think that's natural that this incident induced, jumpstarted my own mental disorder.
Thank you for bearing with me, and reading all this. It was more venting off, and I know I'll eventually go there, but, as I said, any advice would be appreciated.
&amp;amp;#x200B;
(P.S. This is a throwaway account, and I've changed a couple of details. Nothing too important. The language I used to study, and teach. Her age could be a little different, one or two years, no more than that. The time she called (it was still after 12, but well...) There is no way on earth she is on Reddit, but you know, anxiety)</t>
  </si>
  <si>
    <t>I'm going back to a place, and possibly a person, whom I have feared for a long time. Any help/advice would be appreciated.</t>
  </si>
  <si>
    <t>2019-09-23 01:52:01 UTC</t>
  </si>
  <si>
    <t>Especially in the morning when I first wake up and honestly, throughout the morning. I almost never have a quiet morning because I work full time and have to take public transportation. All the noise and commotion sends my anxiety soaring, which then means I'm miserable the entire day. My commute is a little over an hour, even though I only go four miles. There's no way around this because it's extremely heavy traffic and lack of infrastructure that causes it to be so long every single morning.
Then on weekends I'm up early Saturday to run around and do chores that take all day because I don't have time during the week. Sundays everyone in my neighborhood cuts grass all day so there's literally no escape from it. In the winter they use their snow blowers. Those are two things that are huge triggers for me and I literally live in the middle of dozens of people doing it all day.
I have that thing called "misophonia" where I get really angry at certain noises like people chewing, sniffling, coughing, cracking their knuckles, and even visual stimulus like people shaking/bouncing their legs when they're seated. But I feel like it's connected to my anxiety. It gets me really worked up, my heart beats super fast, and I get angry.
I'm also anxious because I never have time to relax and do what I want. Working full time makes it very difficult for me to pursue other things, especially things that will help me change careers and try to work towards a better life. I hate my current job but barely have time to apply for jobs. I can get one in a day if I'm really lucky, but it almost never happens. Applications (in the US) take very long because when you upload a resume, the websites rarely transfer your info so I have to type it all out, then type a cover letter, then answer their 20 ridiculous questions like "What race are you?" Why does that even matter? One application takes about an hour. It seems hopeless because I never get a call. I have a Bachelor's degree and several years of experience but I can't land a job other than dead end secretary work (26 yrs old and female).
I want to pursue creative writing and journalism as my career but I don't have much time to do that. I'm able to get out 1-2 articles per month on a website I write on, but it's not paid. If I were able to write consistently, then I might be able to get paid a little bit, which is a great start. 
Anyway, lack of time and noise are two things getting in my way of living a normal life. Lack of time makes me extremely worried about not being able to pursue a better future and constant noise is preventing me from even making time. Once I'm triggered by noise, my day is completely ruined and it's extremely hard for me to recover.
Does anyone else deal with these things?</t>
  </si>
  <si>
    <t>Noise and lack of time are my two main triggers.</t>
  </si>
  <si>
    <t>2019-09-23 01:40:23 UTC</t>
  </si>
  <si>
    <t>bunmom16</t>
  </si>
  <si>
    <t>i’ll start by saying that a few months ago i decided to get my moles checked and my doctor told me that one looked really suspicious and i needed to get it removed. i panicked for awhile until the results came back negative for cancer. that offered me relief for about two days until i decided that i should check my lymph nodes (bad idea). i felt a bunch in my head and neck region, got them checked by various doctors and an ENT and all were not worried. i was put on two rounds of antibiotics and steroids. they are still a bit swollen but i have since stopped worrying too much about them. Yesterday i decided to feel around my collarbones and realized i could feel one under my left collarbone that moves easily over the bone and then returns back to its usual place. i remember being able to feel it before maybe like twoish  years ago but i didn’t think anything of it then cause i wasn’t so worried about my health. i have spoken about this to my family and friends and all of them think i’m crazy and shouldn’t  worry. can anyone else feel lymph nodes around their collarbones? also, i’m a 20 year old female, 5’6 and 130lbs</t>
  </si>
  <si>
    <t>Health anxiety concern</t>
  </si>
  <si>
    <t>2019-09-23 00:55:43 UTC</t>
  </si>
  <si>
    <t>peachandblue</t>
  </si>
  <si>
    <t>Hi r/Anxiety. I'm peachandblue. I'm a 23 (24 in December) year old female living in the United States. I was diagnosed with anxiety when I was 12 years old after I dissociated and had a panic attack at a mall with friends. I will never forget it: sitting on a bench in the middle of a huge crowd, talking to my parents on my cell phone, everyone staring at me because I was sobbing all because I thought I was dying.
I was diagnosed with panic disorder, generalized anxiety disorder, and later, social anxiety, depression, and OCD. I was pretty much agoraphobic for much of my teen years. After I started regularly experiencing panic attacks, I never wanted to leave the house. If it weren't for my mom and dad making me tough it out at middle school, I never would have gone back, let alone receive my high school diploma in 2014.
I have made a lot of progress in the past 10 years. However, I still struggle immensely at times. I no longer experience the severity and frequency of panic attacks as I used to, but my generalized anxiety is still something I struggle with quite a bit. My biggest trigger is work. I'm a second shift CNA and while I love my job in the end, I spend my entire mornings and early afternoons panicking and stewing in worry about what might go wrong, mistakes I could make... you get the gist of it.
I have had this anxiety about work since my first job I got at 18. In fact, I have acquired and quit over 15 jobs since then. The longest one lasted for a year and a half and the others lasted no more than three months. It's not something I'm proud of. I even impulsively quit my current job and had to fess up about my work history and basically beg for it back. Luckily, I have an incredible boss who rehired me and helps me.
I take Klonopin, Lexapro, Risperdal, and Wellbutrin for my mental illnesses. I also just started taking CBD capsules. I ordered two workbooks today on anxiety and perfectionism and I have owned many other books, but none of them really stuck. I have had years of therapy, 6 inpatient stays, and 2 several month long day treatment programs. I'm planning on starting therapy again soon; I've been using BetterHelp but I make more breakthroughs when I'm in person.
My biggest obstacles right now include my perfectionism and obsession with wanting to control every aspect of my life, my general fear and dread of the unknown, my tendency to avoid confrontation and to ignore my anxiety instead of dealing with it, and my inner cynic who always has to deny, curse out, and shoot down every positive message and reframed thought I have.
Aside from the all anxiety and depression and horribleness, I currently take Irish dance classes once per week, go to the gym 3x per week, play video games (saving for a Switch Lite right now!), watch anime, draw occasionally, and watch ASMR videos. These are all things I enjoy and that take my mind off things.
I hope a few of those who read this far can relate to my story or life in any way, shape, or form!
P.S. I'm on mobile so I apologize if the formatting is off.</t>
  </si>
  <si>
    <t>A Lengthy Introduction</t>
  </si>
  <si>
    <t>2019-09-22 14:27:58 UTC</t>
  </si>
  <si>
    <t>Juanthewetback</t>
  </si>
  <si>
    <t>Hi im juan im 16. This all started back when I was fourteen it was around late winter early spring and i guess I had developed strep and seasonal allergies which had caused my ear to go numb sometimes I had previously watched a youtube video about a woman whos ear had gone numb and it was a symptom of a tumor of course i worried a little after that i had developed severe vertigo which i now believe was caused by my low graphic pc as i would play 3D shooting games i would drink cokes while playing and i believe this only made my anxiety worse now one day I had gotten off my phone and turned over to go to sleep when i felt a small spinning sensation (possibly caused by a mixture of allergies and caffeine) of course I overreacted and thats where it all started my first anxiety attack i called my mom over and felt as if I was about to pass out my chest started to tighten and i couldnt breathe which caused me even more panick my head felt as if it had gone numb she rushed me to the hospital where the doctors did absolutely nothing but test me for strep and send me home with some antibiotics a few days later I'm home alone and I had gotten off my computer and went to watch some tv when all of a sudden something just snapped and i felt as if i were in a dream I decided maybe I was tired so I went to sleep and the next day I had still felt the same way fast forward 3 to 4 years later and im still in the same state my allergies have gotten worse but i can control those after doing some research and realising I'm just overracting a bit my derealization/ depersonalization has kind of weakened in intensity but I still have it as well as anxiety i havent had an anxiety attack since that first one thank god but I definently still have it. I think identifying the root cause of my anxiety and dp/dr definently helped a bit but it hasn't cured it</t>
  </si>
  <si>
    <t>My anxiety/derealization/depersonalization story</t>
  </si>
  <si>
    <t>2019-09-22 13:53:38 UTC</t>
  </si>
  <si>
    <t>Beouve</t>
  </si>
  <si>
    <t>I've (28M) been out of a serious relationship since the beginning of 2017, and I haven't kissed, or even had some sort of date or physical touch (not even hugs or holding hands) for over a year now. I really don't know why should I be alive right now.
I suffer from depression and all the friends I have, either male or female, are in a relationship. This makes weekends so unbearable to live, and it triggers my anxiety every single time.
I take meds, I go to therapy since I broke up, but I'm still suffering a lot. I know I'm intelligent, I'm not ugly, I do not smell bad, but my depression makes me start to cry only by thinking about being hurt again.
Someone told me I'm a fucking coward and that I should just kill myself and stop wasting everyone's time, as I'm wasting yours who's reading this.
I'm sorry I'm just so scared of not being able of surviving myself today.</t>
  </si>
  <si>
    <t>Can't even kiss a girl for over a year now</t>
  </si>
  <si>
    <t>2019-09-21 16:30:35 UTC</t>
  </si>
  <si>
    <t>barcelonabandit</t>
  </si>
  <si>
    <t>I tend to be emotionally avoidant and it all hits me later on. I’m 25 (M) and finally able to move out of my parent’s home. I fell asleep an hour ago but I was awoken by a hallucination that sounded like my mother saying goodnight to me. Parents are already asleep. I’ve had sleep paralysis and seen and heard things that weren’t there since I was a kid. Each time proceeded by profound melancholy. 
Right now all the anxiety about having to leave my dog, leave my home and part ways with my supportive parents is too much. I’m trying to be a personal trainer even though I find being social taxing. I just want to challenge myself and help others. I struggled with dysthymia for so long in my formative years and I’ve postponed leaving the nest so many times. Last year I finally used antidepressants to fix my problem and I haven’t needed them this year. 
But ever since my birthday I’ve been struggling with an existential crisis and I get crazy anxiety (which I’ve never had before). I try melatonin and sleeping pills and chamomile tea, but nothing stops the middle of the night “YOU’RE GOING TO DIE ONE DAY” wake I get. I’ve gotten a referral to a therapist and tried calling 3 times now and haven’t heard back. I’m moving 14 hours away to live with an old friend in January. I know it sounds silly, but I’m dreading missing my 5 year old dog’s life. He’s better off with my parents in his home right now.  We got him for my sister for her birthday one year but my parents and I ended up bonding with him more. She’s 20 and already moved out and engaged to her girlfriend. I wonder if she gets sad about leaving so soon. I want to go out and forge my own path but I am going to miss my family very much.</t>
  </si>
  <si>
    <t>Anxiety wakes me up in the middle of the night</t>
  </si>
  <si>
    <t>2019-09-21 16:21:51 UTC</t>
  </si>
  <si>
    <t>uncoolchick</t>
  </si>
  <si>
    <t>For three years i had an implanon in my arm. The first year i felt okay, nothing big except for winterdepression, loss of libido and gaining some weight. 
But after year I got diagnosed with anxiety. I was also depressed. I was always angry and I was ruining my relationship.
I never realised it was because of my birthcontrol method. I remembered that i had to change my implant for a new one. I went to the doctor who saw in my files that i was seeing his colleague because of problems with anxiety.
This doctor suggested to take out this implant and using condoms instead of other methods for a couple months.
He said that the hormons in my implant could exactly be the cause of my mental problems.
A couple days ago my doctor toke out the implant.... and guess what? 
Less then two hours after the procedure i started changing... im not kidding you.
it felt as if it had been winter for 2 years and suddenly it was summer.
everything feels lighter.  I slept without being scared of death.... I feel so different.
Please, i beg you. If you are an anxious or depressed woman with a implanon or other birth control method... do research and consider stopping for a while to see if it makes a difference.</t>
  </si>
  <si>
    <t>my anxiety and depression disappeared when i stopped taking birth control</t>
  </si>
  <si>
    <t>2019-09-21 07:09:51 UTC</t>
  </si>
  <si>
    <t>chicka38</t>
  </si>
  <si>
    <t>Hello! Thanks for reading. I want to start off this post by giving some background info . Me bf and I have been together for about 3 years and we have had the most amazing relationship . It’s been different ever since we started , from the beginning we both knew it was something special and we just clicked and got along like we’ve known each other our whole lives . We’re really good at communicating and we talk about our future and getting married and being together forever . He was also a virgin before he met me and saved himself for someone special (he doesn’t believe in being with someone you don’t love and sex to him is special ). 
So in high school I dated someone who turned into a drug addict and was extremely manipulative and abusive (i was to young to know any better and he always lied about what he was doing ). The relationship scarred me off of love for a long time . Since then I’ve developed OCD and PTSD. Sometimes I get into catastrophic thinking where I obsess about the what if of something happening 
So sometimes I look at his phone (wrong I know ).  About 1 year ago probably more I briefly saw a conversation that went back a few months with his female friend Anna that he’s known since grade school talking about her thinking about breaking up with her bf and she discussing not wanting to rush into anything with anyone else. this is the same month one of his friends was interested in her and asked if she was in a relationship and he tried to set them up since things weren’t going well in her relationship . The iPhone conversation only went back so far (so he must of deleted it at some point ) . I never brought it up but always worried that something happened between them or someone admitted feelings and that’s why she broke up with her boyfriend or she was talking about them getting together etc. I tried to tell myself I was being ridiculous and pushed back those thoughts . Especially because my bf had told me they had been having problems and she was talking to him about it , and he was trying to set her up with someone . Past forward a year and a half I glanced at their conversations casually , he has never been secretive with his phone or suspicious . 
A year or two later he deleted a conversation with her again and I noticed a few months later and I got really nervous and started thinking catastrophically. It turned into a fight that was months long talking about trust and who we are as people . Turns out I eventually found out he told her I was in the hospital when I asked him not too and he deleted it to avoid fighting . He wasn’t fully honest with me about the details of a few things so I lost trust in him a bit . But he says he withheld information because I was really angry and anxious and he wasn’t sure it was important and he didn’t want to rock the boat 
He’s tried to be really understanding for months talking about my fears and specifically what I’m worried about. They tried dating years ago and ended up kissing once and deciding it wasn’t for them. He talked about how she’s like his sister and there just not compatible. And we have a spark he’s never had with anyone else and he would never do anything to jeopardize this . And you don’t cheat on someone you love and there friendship is very platonic. He also got offended I questioned anything happened between them and told me it seems like I don’t know who he is.  
Long story short he told her I thought something happened between them (long story) and she was shocked and talked about how she loved him and me and us together and she just wants us to be happy and nothing has ever happened between them and she doesn’t want me thinking anything happened when it didn’t and offered to talk to me and messaged me saying that they have been friends for a long time but only have ever been friends and he loves me so much and she would never ever do that to me or anyone. 
I feel so awful for being so jealous and thinking like this . I know this is another episode where I obsess about something really bad happening  . But I’m scared to let go and for shit to hit the fan . I’ve started therapy and medication . I feel like I’ve already done a lot of damage that hasn’t made me the best partner. If I had to base my feelings on his actions with me I would never ever question our happiness. He is so so good to me and is always kind loving and understanding , he’s never acted distant or weird or anything . It’s just the deleted texts that make me worried of worst case scenario . 
Tl;dr am I crazy ?</t>
  </si>
  <si>
    <t>Im really struggling with an OCD episode and I can’t make it go away</t>
  </si>
  <si>
    <t>2019-09-21 06:29:42 UTC</t>
  </si>
  <si>
    <t>eaglegreat990</t>
  </si>
  <si>
    <t>Hey guys, a bit of background , I’m currently 20(M) and a sophomore in college, all of this I could say started about 6 or 7 months ago but the deep fears have been inside my head as long as I can remember.
Out of nowhere I started freaking out about death, I believe in god but not super religious, school had just ended so it was summer and night by night my fear of going to bed grew larger , every night I’m like what if I die ? Even though I have no terminal illness(that I know of) and then other things added, I might have a chance of studying abroad and I’m like what if I die on the plane ? I’ve traveled hundreds of times on the airplane so this is weird and new , also whenever I have small aches in my body I’m greatly terrified of what it could be, this has cause me to not be able to focus on  my school and life , is it anxiety? I just don’t understand cause I haven’t changed anything in my lifestyle I don’t where it just popped up from . A note on deep fear , I’ll also constantly worried every night that one my family members might not wake up the morning after but I remember having the same thoughts when I was 7 and my parents would kiss me good night, would be like what if this is the last time i kiss them ? It wasn’t that big of a deal but I don’t know what’s causing al of this to happen ? I went into puberty a bit late and maybe these are just hormones of the last stages ? I have no idea what’s going on and I don’t wanna talk to a therapist face to face about stuff like this. Thanks so much for reading this.</t>
  </si>
  <si>
    <t>Fear of death please help</t>
  </si>
  <si>
    <t>2019-09-20 18:14:16 UTC</t>
  </si>
  <si>
    <t>tkelley15</t>
  </si>
  <si>
    <t>So for the past 2 months I've been getting this dull ache in my upper left arm that is usually on the side between my shoulder and elbow and occurs roughly half way down. The ache comes and goes and goes away especially with rest. I am a 19 yo male and am 5'10 151 lbs. I have a history of psoriasis and numbness/pain in my limbs as well as anxiety and panic attacks. What could this be and what should I do (besides obviously going to the doctors)?</t>
  </si>
  <si>
    <t>Pain in left arm for past 2 months? What is going on?</t>
  </si>
  <si>
    <t>2019-09-20 12:33:34 UTC</t>
  </si>
  <si>
    <t>throwaway8382828w</t>
  </si>
  <si>
    <t>Hi 
I had an encounter where oral sex was performed on me (I’m a female). I realised the man had a rash on his back which I thought was just acne but later realised it could’ve been a seroconversion rash &amp;amp; a bit of jaundice. I’m assuming he would’ve had a high viral load and even just a minuscule amount of blood from his mouth could’ve infected me. 
He went down on me for approx 30 mins and then I stopped because I felt uncomfortable . This man is a doctor who travels to South Africa &amp;amp; West Africa frequently for a few months at a time and visits escorts. 
About 10 days later I experienced horrible muscle pain, sores in my genitals that were bleeding (doctor said it looked a bit like thrush), fever, night sweats, swollen lymph nodes everywhere (groin, underarms etc) and a cough. Did testing and it said I had a current infection of Epstein-Barr virus and mono - but I just don’t believe it at all since it was so soon after the encounter that I experienced this. I googled that acute HIV infection can trigger EBV (I’ve never had it before, so why now?) I had several symptoms that weren’t in line with mono/EBV - severe dry mouth, crazy neck and shoulder pain, labia sores!?
I did HIV testing which has come back negative (twice), Proviral DNA - negative. I’m aware this is a good sign but I’ve read so much about these mixed up strains in Africa that are hard to identify via modern testing. 
I need to know what my next steps should be? I am an absolute wreck :( A psychiatrist can only treat me for OCF if every possible test has been taken to rule out HIV.</t>
  </si>
  <si>
    <t>Please help - HYPOCHONDRIAC OR HIV?</t>
  </si>
  <si>
    <t>2019-09-20 10:49:55 UTC</t>
  </si>
  <si>
    <t>I'm here for you If you ever one talk about anxiety, depression anything at all or just wanna chat about anything you can contact me on discord or yubo both free
I'm 18 male single I just turned 18 on and 15th of September I done mma since I was 7 
discord is Kickitdanb#1772
yubo pokermonbeast5
I won't pretend I'm some guy who can cure your problems but I been through alot to get where I am and my anxiety just gets worse so i know how hard it is to open up I'm here age or gender doesn't matter</t>
  </si>
  <si>
    <t>hey need somone to talk to? Read description</t>
  </si>
  <si>
    <t>2019-09-20 07:00:04 UTC</t>
  </si>
  <si>
    <t>auraqueen</t>
  </si>
  <si>
    <t>My husband and I are at Disney World for our honeymoon. I’ve been on Celexa for about a year and due to side effects my doctor told me to start weaning off a week before our trip. Boy was that a stupid idea.
That plus the crowds, all day on my feet, lack of sleep, and some female hormonal problems combined have really been testing my limits.
This morning at 2am I finally broke when my husband got sick in our hotel room. As an emetophobic, this sent me in a full fledged panic attack. I took a Xanax and bolted out of our room, staying up all night shaking in the hotel lobby. I couldn’t get myself to go back and get in bed, what if he was sick again?
We had a backstage tour scheduled for this morning, but I felt so horrible mentally and physically I decided to stay behind. My husband wanted to stay with me, but I wanted him to go and have fun so he could tell me about it later. He feels horrible about it even though it’s not his fault. Now we both feel terrible, he keeps texting me apologizing and regretting leaving me alone, and I am so mad my anxiety won and stopped me from doing something we’ve been so excited about.
Now I’m sitting in our hotel bathtub sobbing at the happiest place on earth completely too exhausted to sleep and wanting a hug so badly. I feel like our honeymoon is now ruined.
Seriously fuck anxiety.</t>
  </si>
  <si>
    <t>I’m falling apart on my honeymoon</t>
  </si>
  <si>
    <t>2019-09-20 02:50:12 UTC</t>
  </si>
  <si>
    <t>hashiboy</t>
  </si>
  <si>
    <t>29 year old Male here. I've had anxiety my entire life for as long as I can remember. It got real bad at 21 one night when I started having constant heart palpitations out of the blue constantly. Before this, I never in my life had heart palpitations. I rushed myself to the ER and they said it was just anxiety.
I was verbally and physically abused by my parents as a child and I was bullied all throughout school. As a result, at 29, I literally have no friends. My parents pressured me greatly to do good in school. I was a straight A student all throughout school but things went down after 18 when i got into uni. I’m in my last year of university right now trying to finish my undergraduate degree at 29 which I should’ve finished at 22, but my anxiety and my physical health ruined my life. 
At 27, I was diagnosed with hypothyroidism due to an autoimmune disease called Hashimoto’s Thyroiditis  - because of this I have to take a small pill for the rest of my life. It's left me feeling worse than I used to feel. I used to weight 160 lbs and now I'm 200 lbs. I have little to no energy to do anything. If I try to workout, I feel like passing out. 
Since my diagnosis at 27, I haven’t felt normal. Every time I go out in public I have this feeling like I will faint, like I’m gonna pass out. I always carry food and an electrolyte drink with me - it's a safety net for me so that when i feel real bad, i have some food to make me feel like nothing will happen. I'm not diabetic. Doctors say I'm deficient in Vitamin D3. My iron - despite being normal is on the low side of normal. I've been taking supplements for both Vitamin D and Iron for over a year now to correct this, and despite my numbers  coming up I still feel horrible and don't see any changes. I just wish I could lose this weight and get my energy back but I've been stuck at this weight for over a year. If I cut calories, I feel incredibly weak - like I will pass out. 
I’ve seen cardiologists, neurologists, allergists, endocrinologists, hematologist, gastroenterologists and many many more doctors including several visits to the ER at various hospitals in my city due to past panic/anxiety attacks and palpitations and every single doctor I have met has said I'm healthy and it's just anxiety and they think I'm a hypochondriac. 
My health has gotten so bad to the point where if I leave home now, I’m scared to go out alone; I'm scared that I will pass out and something bad will happen to me. This constant feeling of presyncope (feeling like you're about to pass out) won't go away. It all started after I was diagnosed with Hashimoto's. Extreme fatigue. When I wake up in the morning, I'm so weak, I'm actually scared to go to the bathroom to do #1 or #2 in fear that I will pass out on the toilet and I'm scared to take a shower in fear that I will pass out due to this fatigue. I feel so weak in the morning that it's like I was fasting for 15 hours. It's that kind of extreme hunger and fatigue. 
I would never hurt anyone else - there are too many good, hard working individuals with families in this world. 
I don't fear death. I 'm not scared to die. I actually welcome and want to die. When I see people on TV or in the news dying from something, many a times, I  wish that it should've been me instead of them. 
Doctor's say it's just anxiety and I have to live with it. I live in constant suffering daily. I  wish someone would walk up to me and stab me, shoot me and take my life. 
I used to be so happy in my teens despite not having any friends. I wasn't as anxious and messed up health wise.  I could go anywhere without having to worry about passing out, without having to worrry about taking food with me, without having to worry about my weight. 
Life will go on without me. Death is better than lifelong suffering.</t>
  </si>
  <si>
    <t>I'm on my last straw. I really want to die. I'm thinking about ending it....</t>
  </si>
  <si>
    <t>2019-09-19 22:00:21 UTC</t>
  </si>
  <si>
    <t>Cosmic_Crossing</t>
  </si>
  <si>
    <t>So in my (21F) Personal Professional Development class in my college Journalism course, we were each given a pile of sticky notes. We were tasked by our tutor (older than me, I don’t know, Female) to write our long term goal on one and each point or step on how to get there in the others. Then we would stick them on the blank wall in order. 
This was mostly as a way to get us to really think about the future, but I also think the tutor gave us this task in order to see how we all think. For example, some people had no clue and their sticky notes were almost empty or vague, while others would just stare at the empty sticky notes. A few of us would come up with multiple different ideas for every new sticky note we wrote on because of overthinking. You can probably guess which one of those I was...
So I start by blankly staring and decided to use this opportunity to plan my second career option, since I knew everything I should do to get my first one (a radio presenter). The second option is becoming an online gaming Journalist. A bit out there and impossible, but doable.
I write down a few sticky notes of the basic stuff like “I’ll finish this course”, “I wanna make stuff online” etc. Then I start asking my tutor questions about finding a balance between realistic and ambitious goals and steps. She explained that the steps can be anything, so long as they aren’t impossible, like becoming a wizard or something stupid. I felt like she didn’t get what I was thinking, so I asked again, but in more detail. She went on to say that if I have ideas on how to reach my end goal to just put it down. I explained that a lot of the stuff I should do to get there are all things I can do now, but aren’t really doable. 
She then says I’m procrastinating before even working towards anything. I reply back that I do work hard in my interests that are related to all this and I definitely don’t procrastinate. At this point I’m stumbling over my words and figuring out what to say without sounding stupid or hopeless in front of the rest of the class.
Then she says “Are you really overthinking about sticky notes?”. I wanted to explain that I wasn’t overthinking about the sticky notes, but the contexts of the sticky notes in that class and how I just didn’t feel like I could achieve some of the stuff on the sticky notes, but didn’t want to answer back or annoy anyone since it would have been rude. So I just agreed with her and just dropped it.
After I completed the task, I was talking to my friend about the assignment. My friend just said that I have a niche in the industry and could do a lot with it online, but I hold myself back.
It was the first day and that one interaction is already bugging me. Everyone has a point but I don’t know. Was my tutor in the right for saying all that? Am I overthinking?</t>
  </si>
  <si>
    <t>First day of school and I already feel stupid for something that happened between me and a tutor</t>
  </si>
  <si>
    <t>2019-09-19 10:25:09 UTC</t>
  </si>
  <si>
    <t>Masonh120</t>
  </si>
  <si>
    <t>I’m a 21 year old male who struggles with both general anxiety and social anxiety. The severity tends to come and go in waves, one day I will be somewhat ok, and the next I will have intense anxiety that spans just about any activity. 
I know I am naturally introverted, and I have come to accept this about myself, but I’ve slowly been realizing that my aversion to social interaction goes beyond my personality. 
I have recently graduated from college and have a part time job. I have a girlfriend who I love very much and we are both ready to move into the “next phase” of our life. The problem, however, is that my anxiety is keeping me from moving forward. The idea of seeking a full time job, moving, marriage, and any other normal adult activity gives me anxiety to the point where I cannot move forward in my life. 
I know I need help, but I don’t know where to begin. I’m asking for advice from others who are struggling, and those who have taken steps to improve their wellbeing.</t>
  </si>
  <si>
    <t>I need help, but don’t know where to begin</t>
  </si>
  <si>
    <t>2019-09-19 08:34:53 UTC</t>
  </si>
  <si>
    <t>414empty</t>
  </si>
  <si>
    <t>Honestly, I'm not sure if this belongs here or in RelationshipAdvice, so I apologize in advance if this is the wrong spot. A lot of my anxiety comes from past relationships and I admittedly have trust issues. I'm currently in a wonderful relationship with the woman I intend to marry, but I'm finding myself having a lot of anxiety. I worry about if my anxiety is too much to handle, I'm always worried if we're ok or not even when she reassures me that we are. I worry that her feelings have changed or if she's to changing her mind about me because I'm too much, more often than not lately. She does absolutely nothing to cause me to think this. I'm always worried I've somehow upset her and I'm constantly worried I'm going to lose her. We don't currently live together, and she has a poor living situation that is less than ideal on both of our ends. We've talked about my anxiety and she's told me that she loves every fiber of my being, including my anxiety because it's part of who I am. But when we're not together, hours go by that I don't hear from her, and then it all starts again - is she upset with me, did I say something wrong? She stopped by my work today, and I had some things to take care of, and said "go do your thing, I'm not going anywhere", and after about 10 minutes when I was finished up, she was gone, with a text saying "I'll come back later". I sent her a couple texts apologizing for getting busy, but she didn't even say bye before she left, nor has she replied to the messages. Instant anxiety, I feel like I must have done something wrong. Then I dwell on why she hasn't responded, why she left without saying bye after telling me she wasn't going anywhere...I don't want to pester her or blow her up to make sure she's ok because I don't want to make things worse, but my mind is focused on "what other reason could there be, what did I do??". I don't know why I'm like this...this isn't who I am. I know she loves me, I trust her completely, but this constant anxiety I'm having and feelings of needing reassurance is concerning to me, because it's pushed people away in the past, regardless of what I've been told. How can I deal with this? How do I get back to the calm, cool and collected me that's just fun loving, happy and goofy all the time, rather than this miserable pile I've been lately??? I don't know what to do, but I know I want to get better. I can't ruin this one...</t>
  </si>
  <si>
    <t>Coping Advice</t>
  </si>
  <si>
    <t>2019-09-19 01:37:23 UTC</t>
  </si>
  <si>
    <t>I’m a 25 year old male. Just 2 weeks ago I started to have symptoms of feeling spaced out. I’m Struggling to focus and have the feeling like I’m in a dream almost. I feel out of it and struggle focusing on things. I feel as if Im in tunnel vision but not able to focus on things. It feels like nothing is real to me. I feel mentally slower and it’s hard for me to focus. 
I’m not having any other symptoms like night sweats, swollen lymph nodes, fever, unexplained weight loss, headaches, or memory loss. I saw my doctor a week ago and he thought it could be ear related since I’ve had many ear surgeries and told me to take some mucinex pills and nasal spray. Neither has worked so far after a week of trying. I’m not sick, stuffy nosed, or have allergies...
I’m worried that I’m getting the starts of CJD. A neurological disease that could be passed on from chronic wasting from infected deer. I hunted in Wisconsin in a Chronic wasting disease infected county with low rates for the past 5 years. Last deer we got was 2 years ago and we never got it tested. 
I’m seriously worried this is the start of dementia and that I’m slowly starting to lose my mind. This feeling just came out of no where 2 weeks ago. Should I go back to my doctor? I’m absolutely freaking out and feel like I’m losing my mind. I can’t focus and feel dazed even when driving. 
Should I be concerned?</t>
  </si>
  <si>
    <t>Worried I have Chronic Wasting Disease from deer?</t>
  </si>
  <si>
    <t>2019-09-18 17:26:27 UTC</t>
  </si>
  <si>
    <t>dogpsychic</t>
  </si>
  <si>
    <t>My boyfriend grew up in a house where no one cleaned up after themselves, so when he moved in with me 3 years ago, he had a lot of learning to do. How to wash dishes, load a dish washer, laundry, etc. He's gotten a lot better, and I do believe this is just something a lot of men do (I only say this because my dad and all of my male cousins are the same way). Every surface that is "his" is a mess. His nightstand needs 3 handheld game consoles, clothes, lotion, at least 2 cords sticking out of drawers, none of the drawers are ever closed completely, and his art desk, which he doesn't use as a desk at all, is just covered in beer cans, every single cup he's used, tissues, receipts, bottle caps, 10 notebooks, stacks of papers (that just have doodles or past "to-do" or grocery lists) that never seem to be put away or make their way into the recycling bin. When he goes into the living room, he drops everything on the sofa, and sometimes that includes a keyboard, mouse and mousepad, every single controller, cords... Then that mess finds its way to the coffee table, the floor, the floor around his side of the bed, my makeup desk. He gets extremely annoyed when I tell him to pick up after himself, we usually fight about it. He doesn't suffer from anxiety, so he has no idea what I go through when I walk into a mess of a room. I pick at my skin and grind my teeth due to an overload of anxiety, and then he gets upset with me for doing so, but then picks a fight instead of just cleaning up after himself. How do I explain to him that his mess causes me so much discomfort without starting a fight? We have a very healthy relationship, but his messiness is on another level. Can anyone offer some advice?</t>
  </si>
  <si>
    <t>My OCD causes me anxiety</t>
  </si>
  <si>
    <t>2019-09-18 11:16:20 UTC</t>
  </si>
  <si>
    <t>dzedzezdzd</t>
  </si>
  <si>
    <t>Hi,  female and my health anxiety started six months ago.
I had a lot of Pregnancy scares because of googling impossible scenarios. I started checking my cycle, my blood flow, my blood color, discharge cramps , how much pads I used.. everything...
This lead to stress and constant bowel movement. I am very sensitive to my stomach.
I noticed some small amounts, dots of blood on my toilet paper comming out off my butt. I didnt think that much of it, because I thought I scratched my butt with too much wiping. This happend just once and didnt come back, but still went to my doctor where he told me from finger examination that I have polyp and I need to have colonoscopy. Of course there was nothing found on colonoscopy, he made mistake. My gastroenterologist told me that I have just very, very small internal hemorrhoid, something about 8mm. I increased my fiber intake, used lot of cream, suppositiries, but I still was bleeding ocassionaly from my butt. At that time I didnt have my pregnancy scares anynkre, because my therapist helped me a lot. I went to my doctor again and he told me, that he is sure it is polyp and I have to have surgery. So I went to surgery, and nothing was done. There was nothing to get out of my rectum, just very small hemorrhoid, which is probably just chilling there. I usually wipe my ass a lot, even though I dont have bowel movement, just to check if it bleed or not. If i wipe too much, it hurts and bleeds.
Me and my boyfriend are very close and told me that he will look at my ass if there is something oustide. He found some scratches, on places where the blood was comming from and he told me that he is sure that it is just scratched ass.
Two days later I got my period, but it is very light, pink / brown and I often look at my poo after bowel movement and found some blood clots around my poop. I am very scared that it is something serious, or just my period. I just dont know if I always have this in my poop while being on period or I just overanalyze everything.
Edit: never had this in my poop, I noticed it just when my period started.</t>
  </si>
  <si>
    <t>Health anxiety</t>
  </si>
  <si>
    <t>2019-09-17 20:36:29 UTC</t>
  </si>
  <si>
    <t>sigridwho</t>
  </si>
  <si>
    <t>I just started working with this woman who owns a small company and even though she says there isn’t a lot of pressure on me I still feel it. The slightest mistakes could mean losing a part of her salary or losing partners. She is pretty intimidating too. I’m still learning but it’s a lot and it makes me so anxious even days before I actually have to work.
Do you guys maybe have tips for me on how to cope with my nervousness?</t>
  </si>
  <si>
    <t>Anxious for new job</t>
  </si>
  <si>
    <t>2019-09-17 19:25:20 UTC</t>
  </si>
  <si>
    <t>failinghumanbeing</t>
  </si>
  <si>
    <t>Long post ahead. You've been warned.
I haven't been diagnosed with anxiety or anything thus far. Never seen any doctors on this particular issues neither. I've been suspected of having an anxiety attack when I was younger once but back then, my young self saw no reason for it &amp;amp; told the doctor, I don't have anxiety which the doctor said that I didn't need anxiety to have an anxiety attack lol. All I did before was go queue up for food, wasn't anxious or anything, but suddenly felt dizzy.
Jokes aside, I'm not sure since when &amp;amp; it probably sounds absurd but I feel like my brain is empty. Ironically, it isn't when I'm trying to sleep at night because it'll be filled with past events of my failures etc. Somehow, it seems like I'm going through life on an autopilot. I can't seem to think things through before I speak before blurting things out nor seem to process what someone has said because I've been told I reply with irrelevant things from the speaker. Not sure if it's just me doing selective listening or me not understanding the conversation or that I didn't hear it even though I have no hearing issues. With my brain empty, I tend to be blur &amp;amp; extremely panicky when I run into an unexpected situation because I don't have the "input" of common sense nor the instructions I need to carry out steps to tackle the situation I face. So I would gloriously do stupid things such as not doing anything when I am supposed to, saying/ doing things weirdly/ wrongly/ incoherently (alien language) etc. I would also drop things because my hand is shaking for no apparent reason &amp;amp; the dropped object would make a loud noise &amp;amp; scare me because I'm scared I broke something &amp;amp; it'll need compensation &amp;amp; people will turn their heads towards my direction even though nothing's broken.
I wonder if my lack of ability to think on my feet &amp;amp; the thoughtless quick replies are due to me having been pampered all my life, me rarely going out &amp;amp; me lacking social experiences as a whole. I feel scared when I can't churn out a thought fast enough &amp;amp; keep people waiting like a burden. I'm scared of others giving up on me, ignoring from me like my previous friends. One who told me to forget her, another who called me a bitch for hitting on her boyfriend which I didn't &amp;amp; one who ignored me &amp;amp; left while we ended on a chat "hiatus" though there wasn't any big fight or anything significant to end those years of friendship. I wonder if I've been a terrible person to them all. Was it because I didn't take care of my face? Was it because I didn't like to smile? Was it because I was a boring person who only liked anime/ manga &amp;amp; cared for nothing else? My mother has answered it actually: it was because they never thought of you as a friend (from what I've told her) but I couldn't accept it.
I dislike public speaking yet, have gone through 13 years of education. When I say I dislike it, I mean worrying excessively over it the moment I know I have one in the future which could mean a few months later. So I would worry about it for months till the date itself, lack sleep, think about how I would screw up daily until the thing is finally over. I would avoid it if I could but my parents have told me that it's a small things that's nothing to worry about so even while trembling in fear, yes, I actually do my presentations, save for the awkward silence I can't stand when I forget my words or stumble over my words in my native language. I have a loud voice so I start of loud but then trail off when I forget so it's painfully obvious I screwed up. What makes presentations worse is the teacher's rules about having to stand right in the centre to present because now there's footing to consider. I felt better when I could stand near the teacher's desk (support) &amp;amp; present with my eyes focused on the desktop computer screen over the projector screen.
I would also look away when teachers have to call on someone to answer some questions whatsoever. I believe I'm lacking severely in forming my own opinions &amp;amp; also in critical thinking so I've been told multiple times my thoughts are childish or that I know nothing about the world or that I'm naive. I don't read much of the news &amp;amp; even if I did, I don't reflect on what I've read. I just read the words, understand that something has happened &amp;amp; the end, if that makes any sense. I dislike debates/ discussions where I have to instantly create ideas/ thoughts to contribute unless I'm fully prepared with my points/ ideas beforehand so my mind wouldn't be on overdrive coming up with ideas which would get snatched by others &amp;amp; I'll have to restart the brainstorming process over &amp;amp; over to come up with intelligent remarks befitting a 19 YO.
I'll say I'm also very self-conscious of how others view me. Even though, I'm not a beauty nor a model so I actually shouldn't really care. I have oily skin which I didn't look after when I was younger so it got worse when I was older. I tried the standard washing of face, applying acne creams etc. Once, I was told (with no bad intentions) by a male about my acne &amp;amp; felt really bad about it. So my face bothers him (my thought only) but I laughed it off despite being hurt. Sometimes, I would see my friends/ classmates with insanely acne-free faces or they have makeup &amp;amp; feel inferior because I obviously can't be compared to them in any way at all, especially effort-wise. There was a moment where I was gaming in class &amp;amp; someone shouted so everyone's attention was drawn to the other party. However, I, with my uncontrollably loud voice, had to announce to my friend, in that moment that I scored some ultra-rare gacha draw which turned everyone's attention to me &amp;amp; probably made my friend awkward as well. That made me uneasy.
I'm also sensitive to being criticised, which would bring me to tears which I'll try to suck it back into my tear glands. Had a bad job experience, wasn't proficient in anything &amp;amp; was ganged up by two of my colleagues. Got scolded badly for many things within a week &amp;amp; ended up in the manager's office 3 times in that week too. I was fidgety &amp;amp; my hands would tremble, I would drop things sometimes. I would ask questions but I learn slowly &amp;amp; wasn't good with my hands so I was dumped with the cleaning which I could also screw up because I didn't do much housework at home either. I'm not even sure why I was emotional but being blamed &amp;amp; having a loud voice shouting at me felt terrible. At 16, I didn't even think of the possiblity that I was being hated/ bullied/ scorned, I thought it was me being a useless burden because I couldn't do anything at all other than cause more trouble to the employees there. I was then told I had bad attitude because I didn't want to learn the ropes &amp;amp; that I rolled my eyes frequently (unknowingly &amp;amp; unintentionally but I disliked my supervisor anyways). I never fought back which I should've on my last day, was a nervous, fearful child who just wanted to mind my own business in my first ever workplace.
I've also felt fearful when I was lost even while using Google Maps which prompted me to be excessively punctual in case I made anyone late. I would walk in circles, sweat buckets &amp;amp; finally reach wherever I'm supposed to be at on time but exhausted. Not sure if it's something serious but I've always had a hard time memorising places/ faces/ things (like past events) etc unless I've been to the place many times every day for a few months or hung out with the same person for a long time. To this day, I have issues bringing even my parents' faces to mind &amp;amp; it scares me, thinking what if I forget them after they pass away? Once, I made a friend in a weekly class &amp;amp; in a few weeks, I had to look for him in a fair. I couldn't, for the life of me, remember his face so I used his WhatsApp profile picture (outdated) to look. Took forever but yes, I did find him. I wonder if my friend found me dumb while following me when I was looking for this one unfamiliar acquaintance in a fair.
Another time I lost my mother in a supermarket after stepping out to buy food. I went back in to find her but failed. So I stood outside in a panicked state, knowing full well my mother would eventually have to exit. I called, no reply. I looked around in circles, worried, went back to the food stall. Nothing. Felt on the verge of tears, like an abandoned child while people stared at me weirdly. Eventually, my mother emerged &amp;amp; I literally sighed in relief. Not sure if it's reliance but I feel a lot better with someone by my side, no matter what I do, like my parents or friends. But, life has to be walked by me, the protagonist, so in no way can I rely on them to handhold me throughout my life but I can't seem to shake off my fears when I'm alone.
I believe these may/ may not be any form of anxiety &amp;amp; that it's just some fault of my own which can be, in some way, corrected somehow maybe? I believe it's due to my lacking self, my inexperience &amp;amp; my reliance on my parents that led to me being this way. However, I do want to hear a second opinion. Is there something wrong with me or is it just me being paranoid? How can I overcome them &amp;amp; better a better, more independent person?</t>
  </si>
  <si>
    <t>Unsure if I have Anxiety?</t>
  </si>
  <si>
    <t>2019-09-17 19:02:50 UTC</t>
  </si>
  <si>
    <t>HelloJonatha2</t>
  </si>
  <si>
    <t>Please note that I know what we did was stupid. My and my roomate have to meet with the leader of the residence team at our college. We played a prank on our friends putting sticky notes on the walls saying there was a party at their place. They thought it was funny, all the people who went (only 10) thought it was funny and we made friends with them. However the RAs did not. I dont want to be mean but I really dont like how they act. Im sure they are nice people but they are students like us and they take everything too seriously. They never drink, they never go to parties and they always get mad at people who are "too loud". They even skip on the rules. It says in the rule book you can be as loud as you want before 1 am on weekends but they walk around giving everyone a noise complaint. Anyway I'm just rambling. They told us that they are going to write us up and they did. Now we have to meet with them and we risk getting evicted during my first 2 weeks of college. I have been holding back panic attacks all day and I feel so ashamed. It also doesnt help that the whole team is female. I dont want to sound sexist or anything but two 6 foot 3 big guys who work out regularly trying to convince a bunch of women that what we did was of good heart doesnt seem to help. I really dont know what I'm going to do if we get evicted and I honestly for the first time might just try to end it. I told my parents that I was going to try really hard this year even with my constant anxiety panic depersonalization etc I wan really going to try and I have been. But it's all going to be cut short because I was having too much fun. Idk what to do right now really.</t>
  </si>
  <si>
    <t>Might get kicked out of residence for a stupid prank.</t>
  </si>
  <si>
    <t>2019-09-17 14:08:31 UTC</t>
  </si>
  <si>
    <t>aoiphes</t>
  </si>
  <si>
    <t>I'm a 25 year old woman and I've been living abroad, in Australia, for about 10 months. It's not living abroad that's overwhelming, it's stuff that's happened and the fact that I have to fight to make a living despite everything and I can't just go home and have downtime. Originally I wanted to stay a year, but I decided I'd like to stay longer and I got a good job in my field. The job is good, I like it, and I like the people, but it's in a really isolated part of town. I'm 1.5 hours away from all of my friends and the city, I see them most weekends but it's not enough. I'm living in a share house and it's overcrowded, the people are nice but usually I don't have the energy to socialize with them, one of them is a total creep and another one just sucks the energy right out of me even though I do like her. 
4 days ago, one of my housemates died in a car crash. He was the only one I really liked, he was quiet and considerate and really pleasant to talk to. I feel quite uncomfortable being in the house, I can barely sleep because I keep thinking the police will show up about something else, basically in my restless sleep I keep reliving the commotion of the morning he died. It's been a couple of days now and I would say I'm not so much reliving it but I'm always in anticipation of something else happening and I can't relax. 
My shift pattern changed in work too, I now start in the afternoon, but I can't sleep and keep waking up at 4am. I'm too tired to get out of bed and be productive before work, but too restless to sleep. Then when I'm in work I'm exhausted and dying with anxiety, I just sit there shaking like a leaf and I feel so sick in my stomach. 
My housemates death put a lot of things into perspective for me. I was seeing a guy and he emotionally distanced himself because we knew it wouldn't last because of distance, and originally I was the one that told him that I wasn't sure if I would be staying in the country. Before he distanced himself the whole thing was great, it was uncomplicated, loving and mutually respectful. He told me he thought this could be more, told me I mean so much to him. He came back to my city recently (not to see me) and I saw him, he was still distant over text but normal in person. I ended up telling him I know it's been quite casual but I actually want to be with him because we're great together. It didn't go well, he can't do the distance, and I'm happy I know now, but I'm also really upset because when I was first seeing him it was the happiest month of my life basically. I don't believe I was played but I believe something changed for him after he left the first time. And that's ok, but for me it's adding to my stress because I can't talk to him anymore and the hope of the whole thing is gone. It's not a huge deal in comparison with someone dying but I guess it's the straw that broke the camels back for me.
I took my job telling them I 100% could work for the duration of the contract (6 months), but I feel so trapped. I want to move out but I don't have enough savings, plus public transport here sucks. Ideally I'd like to buy a car and move closer to the city, but I don't want to be broke again, when will I ever get to travel then? I won't get to go home at Christmas then. But I'm so unhappy with how isolated I am.
I sort of want to go home (Ireland) and figure things out from there. But I feel guilty for having to take leave from my job. I'm afraid I'll go home in too weak a mindset and not be able to come back. I wanted to stay in Australia anyway, but for a few months that guy was like this guiding light confirming with me that I should stay, and now that's gone.</t>
  </si>
  <si>
    <t>I'm abroad and I feel overwhelmed</t>
  </si>
  <si>
    <t>2019-09-17 12:18:15 UTC</t>
  </si>
  <si>
    <t>lkh7</t>
  </si>
  <si>
    <t>I am a 41 year old married woman mother of an 19 and 12 year old. I have generalized anxiety disorder. Ex therapist also, which makes me psychoanalyze my own life constantly.  
In the last 2 years I was the caregiver formy parents who both died, i quit my job, got into a terrible car wreck in a different country which left me over the top anxious with PTSD also. Horrible negative thoughts my brain is chaos. I have lost 50 lbs and everyone thinks i am on drugs which i am not.
I feel terrible in my house. Suicidal, angry, negative, can make decisions? Cant eat. 
When i leave the house I feel better.
At my friends now...then going to CA tomorrow for a few weeks to regroup.
I feel 70% better just being away.
Am i in so much denial that I dont want to be married (we have a good marriage...15 years) or could it be something in my house? Like allergic to ?????
Is there such things?
I am also doing ketamine treatment which is helping me untangle this mess. 
God any advice would be great. I am so checked out i cant even be a good mom or wife. 
Im thinking i need to get my own apartment but what kind of mother does that.</t>
  </si>
  <si>
    <t>Is my house making me crazy?</t>
  </si>
  <si>
    <t>2019-09-17 09:47:19 UTC</t>
  </si>
  <si>
    <t>phagocytose_me</t>
  </si>
  <si>
    <t>I wasn't really too sure where to post this and here seemed like the best place, so sorry if this deserves to be in another subreddit!
I'm a 24 year old female and I generally struggle to talk to new people in general but in particular I'm not great with talking to other girls, especially if they're around my age. I don't really know why it is, but I struggle a lot with social anxiety, was diagnosed with generalised anxiety disorder in 2017 and have always had literally zero self confidence. I always feel like other people, especially girls, are more interesting than I am and I don't know why people bother to talk to me. I'm just worried because I'm starting a PhD soon and there'll be 49 other people on the course who I'll have to work with, and I don't want to let my anxiety get the better of me and I make an idiot of myself on day one. There's four other people on the programme that I'm already good friends with (two guys two girls) so I know I'm not going to be alone, but I'm determined to put myself out there and make new friends as well.
I just feel so intimidated by other people, like they have their lives together and are so with it and I'm the complete opposite. I got broken up with by a very absent boyfriend about 3 months back and even before we broke up he made me feel like such an inconvenience in his life and like the only thing I was useful for was sex (he would take days to reply to messages or sometimes didn't even bother replying and I was lucky if I saw him for 2 hours a week, most of the time it was just for sex, we lived 10 minutes away from each other). While I have no intentions of getting back with him or even having him in my life at all, he's destroyed my sense of self worth and I don't understand what I did for him to treat me the way he did. I tried to be patient and understanding when it took him ages to reply or he rescheduled plans (he studied medicine so I put it down to him being on an intensive course) but he was always making fun my hobbies and achievements (he always said things like "synchronised swimming isn't a real sport" and "you're not going to be a real doctor when you finish your PhD", I know he was probably joking, but I worked really hard to get where I am and had to overcome a lot and it just always felt like he was undermining me to make himself look better). I'm just a bit of a mess because of it all and it's taking a long while to heal.
I don't feel attractive and I don't feel like I'm worth anything, and I don't know if that's just my anxiety talking. I have a lovely group of female friends (my university synchronised swimming team) who've really helped me through this breakup and have gone above and beyond to try and help bring my confidence back, but I'm still really struggling. I've been to see counsellors and therapists but I always end up back at square one and I'm tired of this endless loop of feeling confident one minute then feeling worthless when something bad happens. Does anyone have any advice?</t>
  </si>
  <si>
    <t>I really struggle with talking to other people because of my lack of confidence</t>
  </si>
  <si>
    <t>2019-09-17 06:18:14 UTC</t>
  </si>
  <si>
    <t>mnm54312</t>
  </si>
  <si>
    <t>24/female
Current meds: Zyrtec and nexium
I have an extremely difficult time sleeping at night, regardless of how much sleep I got the night before, or how many sleeping aids I take. During the week I have to get up at 7am and every night I’ll stay up until 2-3am, sometimes even 4am. Even if I lay down at 12, I’ll roll around wide awake for hours. Every night I take either Benadryl or melatonin, often both together. I’ll take 2 (50mg total) Benadryl and 4 (20mg total) melatonin, and still will be wide awake as if I took nothing. If I’m really desperate for sleep I’ll occasionally take NyQuil (by itself) and that usually works. 
I’m diagnosed with anxiety, ptsd, and depression. From talking with a therapist I believe I have such a hard time sleeping at night because of past trauma that occurred at nighttime (I have no issues sleeping during the day-other than being busy so I rarely can). I’ve talked to my doctor about it several times and all she will do for me is prescribe antidepressants. I don’t want to take antidepressants, I’ve tried several different ones and some have helped with depression a little, but none have ever helped my anxiety at all. I’ve seen a couple different therapists, each for quite awhile and I just have an extremely difficult time opening up and never feel that I make much progress. 
What can I do to get some sleep?? I’m dead tired all day, every day and practically live off of coffee. During the day I can fall asleep with a tv/radio on, light in the room, etc. In the day I can down a bunch of coffee/espresso and immediately lay down and pass out. At night I’m extremely nit-picky. I have to wear a sleeping mask to block every bit of light, have a fan on, no tv/music or anything else, have to be in the perfect sleeping position..and so on. I have a very hard time even shutting my eyes at night, hence the sleeping mask. 
Also just an FYI, I never drink coffee past 6pm and usually attempt to go to bed around 12am</t>
  </si>
  <si>
    <t>Can’t sleep, even with OTC sleep aids</t>
  </si>
  <si>
    <t>2019-09-16 17:42:20 UTC</t>
  </si>
  <si>
    <t>la_livin</t>
  </si>
  <si>
    <t>I’m male, 26, feeling like I need a friend to be there to talk about this kind of stuff. Maybe we can distract ourselves, or we can dig deep.
I’m “high-functioning” I go through the motions that I hate, and maybe I even say that to make myself not feel totally pathetic.
But my girlfriend recently broke up with due to anxiety and my depression... so I lost her, and I feel even worse. I’m not a horrible person, I try, and maybe I think I could even get better.
So, let’s get better together?
I’m a software engineer, job is not challenging, don’t feel like a valuable member to society, I’m from California, I have a few hobbies I partake in very rarely, I like alcohol, I like traveling, but since I’m single I don’t think I could stomach doing it alone. Idk, whose out there...
I can’t text or message through most mediums, I’m ok with phone calls, just need to connect to someone.</t>
  </si>
  <si>
    <t>Friend for friend?</t>
  </si>
  <si>
    <t>2019-09-16 10:02:42 UTC</t>
  </si>
  <si>
    <t>jrsz</t>
  </si>
  <si>
    <t>I have two a 5 year old and a 1 year old and I swear my anxiety has quadrupled. I worry constantly. 
The most recent thing...my daughter started kindergarten. This school is supposed to be the best public school in the area. 
From day ONE, it’s been a disaster. The superintendent couldn’t care less about the kids best interests. 
They’re messy, they say one thing and do another, they don’t have straight answers, they don’t have any specific system they follow. 
They don’t have a steady drop off/pick up system. I have to get her out 5 minutes early (she dismisses at 3:30, they don’t allow parents to pick up until 4!!! Sometimes later. Her first day she wasn’t out til 4:30. Because “buses take priority” so my 5 year old is sitting in a gym til she’s let out with who knows who. So I decided to write a letter saying I will be there to pick her up myself at 3:25 everyday.) 
They didn’t like that. They want people to follow the 4 o’clock pick up line rule. 
Whatever. MANY parents have written letters to pick up themselves, so I’m not the only one. 
On her second day they forgot she wasn’t a bus kid. 
Her last day this week she came home upset about a boy picking on her. 
AND THEN!!!! I just find out over the weekend that there were two people a man and a woman trying to get two little boys into their car at the football game! 
I am sick to my stomach. We can’t just up and move and this is the only school she can go to in the district right now. 
I’m so nervous about all of this I’m on the verge of a panic attack. 
I’m sorry I just needed to vent. 
I swear my anxiety is crazy now that I’m a parent</t>
  </si>
  <si>
    <t>Has anyone else’s anxiety gotten worse after having kids?</t>
  </si>
  <si>
    <t>2019-09-15 13:39:59 UTC</t>
  </si>
  <si>
    <t>twenty_one_sharons</t>
  </si>
  <si>
    <t>hey everyone. i don't really know where i'm going with this but i felt i needed to rant and cry and i don't know where else to do it.
i (F) am not gonna give out my exact age but i'll say that i'm in high school. i've never been diagnosed with it but i'm 100 percent sure that i have an anxiety disorder. i've had horrible anxiety for years now, always second guessing my every action and always feeling trapped in my own mind. loud noises terrify me, lots of light gives me anxiety, i'm slightly claustrophobic, i cry if asked to make a quick phone call. i panic a lot and i get a lot of chest pain. i probably have the lowest self esteem on the planet, but instead of just dealing with it, i force myself to get up at 5-5:30 every morning to sit in front of the mirror for over an hour, not because i'm vain, but because i'm trying so hard to make myself look nicer so i can finally say "i look okay today". also, it takes me so long to get to sleep so sometimes i only get four hours of sleep. my anxiety has caused me to be severely depressed and so it's kind of a double whammy now. i have a boyfriend, whom i love more than anyone in the entire universe, and we have a very happy relationship. we're actually about to celebrate our one year anniversary. he treats me like a queen, and i do my very best to treat him like a king. but it gives me anxiety also because i always read about the couples where one of them is toxic because of depression and anxiety and i try so so so hard not to be that person. it makes me tear up to think about hurting him like that. he always assures me that i've never been toxic to him and that i treat him better than anyone, but it keeps me up at night worrying that i'm that person that everyone says "get away from". i hate myself more because i'm worrying my poor parents and they already have enough on their plate because they're literally killing themselves providing for me and my four little siblings. 
i honestly am not quite sure how to cope with my anxiety, i usually listen to music, and talk to bf. plus i'm in band and it relieves some anxiety because i love it so much and i have some good friends (and bf plays the same instrument as i do). but even with these comforts it's still really hard.
anyone who read through that, thank you so much ❤ felt like i needed to rant and i need advice.</t>
  </si>
  <si>
    <t>this is my first time posting on reddit and i'm horribly nervous so please bear with me</t>
  </si>
  <si>
    <t>2019-09-15 11:19:00 UTC</t>
  </si>
  <si>
    <t>CMMrFahrenheit</t>
  </si>
  <si>
    <t>TLDR below.
I'm writing this in hopes that it helps someone. It won't help everyone, but I know with certainty that it will help some. 
I had my first panic attack when I was 6 years old – that I can remember anyway. I didn't know it at the time, but looking back at it much older and wiser I know now that’s what it was. 
I have struggled with anxiety and panic attacks my entire 35 year old life. At the age of 26, I reached a breaking point and realized the quality of my life was beginning to get extremely low due to these issues. I sought out help. 
I went to see a psychologist and explained all the issues I had struggled with my entire life: irrational thoughts followed by surges of adrenaline that started in my upper shoulders and ran down my arms making my skin burn. Heart racing, sweating, palpitations – feeling like I needed to escape from something that wasn't actually there. 
I explained that sometimes I had anticipatory anxiety that would cause me to gag. I spent an hour unloading days worth of notes I took in preparation for this meeting, reflecting back on my life and all the major episodes of panic and anxiety I had. It was important to me to get my point across and have him understand exactly what I was feeling. 
At the end of the hour session he simply stated the following – "It sounds to me like you have an anxiety and panic disorder. It is genetic, likely from the Mother's side. My recommendation is that you take medication and continue therapy. "
I left that session feeling good that I finally had some answers. But also cried. I cried because for the first time in my life, as obvious as it was, I realized this was something I would have to live with the rest of my life. 
I went to my Dr. on Monday morning the following week. I explained what I had just gone through, and within 10 minutes I had a prescription for Lexapro. 
I took lexapro on Tuesday, and by that Thursday panic and anxiety were gone. However, there were immediately side effects that I knew I would not be able to tolerate long term. Frankly, I could write an entire post on the side effects of that drug. It was a blessing to be relieved from anxiety, but it was not a long term solution for me. 
I took lexapro for a year. Almost all side effects went away, except for sexual side effects. I grew tired of them, and stopped taking the medication. My doctor had originally said he wanted me to take Lexapro for at least a year, so in my eyes I had fulfilled that commitment. 
Two things returned once I stopped taking Lexapro. First, the sexual side effects wore off. They took a long time to go away, probably 1-1.5 years before things were back to 100%. Secondly, my anxiety returned. This took much longer come back. I had my first panic attack approximately 5 years after stopping lexapro. The drug worked really well for me. I'll explain why I think that was later. 
This year, things became just like they were before starting Lexapro. I had learned coping mechanisms which I would recommend to anyone, as depending on the severity of your panic attacks and anxiety the following could help immensely: 
\- Meditation
\- Progressive Muscle Relaxation
\- Massage Therapy
\- Therapy
\- Buy and read The Anxiety and Phobia Workbook. This book was one of the biggest helps to me in terms of leaning about my condition and how to deal with it. 
While this was a great start, none of it was working for me and anxiety and panic kept getting worse. I noticed that much like before I started taking Lexapro, my upper shoulders (traps) were always tight. Doing muscle relaxation and meditation made me realize that while I was on Lexapro, these muscles were always relaxed. When anxiety and panic returned, they were chronically tight. 
I started doing self checks all the time – while sitting in a chair, on the couch, relaxed, not stressed, I noticed I could always relax my traps (drop them down). I thought this was weird. In addition, when I went to get massages they always told me I had inflammation in my upper back. I thought to myself, could this inflammation be causing my panic attacks? Or are my panic attacks causing inflammation? 
I went to the doctor again ready to start Lexapro. He offered me another drug and thought I might tolerate the side effects of it better – Cymbalta.  Once again, I could write an entire post about Cymbalta and the side effects. This drug was the worst thing I had ever taken in my life. I took 2 pills in total before stopping with my doctor's permission. 
It took me months to fully recover from the damage these 2 pills did. During that time, I decided to try and research more about other ways help panic attacks and anxiety. I start looking into research about anything and everything I could from supplements to food allergies. 
Around this same time, something critical happened that would change my life. I had a distant relative diagnosed with celiac disease. 
Grasping at straws I started doing research on gluten and anxiety. I was shocked at the results I saw, including legitimate studies that tied gluten to neurological disorders, depression, anxiety, panic, social phobia, etc. 
The classic symptoms of celiac/gluten allergy are upset stomach, diarrhea, malnourishment, etc. However, the non-classical symptoms include depression and anxiety. I read a study about a woman with severe depression that was involved in a gluten free diet study. She was in a declining mental state and all other treatment methods were not working. It was essentially a last ditch effort. Within 3 months of going gluten free she had returned to a normal mental state and started developing normal human relationships and connections again. Since anxiety and depression are cousins, I was intrigued (I have never had issues with depression, thankfully).
My research also taught me that serotonin is produced in your gut (jaw dropping moment), which gluten can interfere with for some people. Lexapro is an SSRI. Its pretty easy to connect the dots here.  
I started thinking to myself, what if it wasn't anxiety that was being passed down in my family, but it was a gluten allergy? Maybe gluten was causing my inflammation. Maybe gluten was causing my serotonin levels to be low. 
I decided 2 things. First, I was going to get tested for celiac. Second, I was going to try a gluten free diet. 
I went to my doctor and explained my hypothesis. He was on board, but wasn't even sure he had a test for it (more on that later). I took the test, and waited a week. 
Negative. 
I was a little upset by this. I was hoping to find a simple answer to my problems. After doing more research, I quickly got over it for one simple reason – there are no tests to prove you don't have celiac, only a multitude that can confirm you do. Additionally, I wasn't sure I had celiac, but was thinking more along the lines of non-celiac gluten sensitivity based on my research. 
I decided I would try my gluten free diet anyway. After the first day of being gluten free, I woke up the next morning without my typical morning anxiety (which I thought was normal to have). I thought to myself, this is weird. But ok. 
A few more days pass, no anxiety, no panic attacks. I had cautious optimism but wasn't ready to say it was the cause of my inflammation and panic attacks yet. Maybe it was a placebo effect.
Panic attacks were daily occurrences before gluten free. I am now on month 2 of being panic attack free. I am also on month 2 of being gluten free. 
To summarize, prior to starting a gluten free diet, I would rate my panic attacks a 10 on a scale of 1-10. I would rate my general anxiety a 7. 
Currently, I would rate my panic attacks a 0. And my anxiety a 2 (didn't fully cure anxiety, but significantly reduced). Additionally, any time I randomly self check on my shoulders/traps, they are in a relaxed state. The inflammation is gone.
The saddest part about all of this (aside from it taking me 35 years to figure it out) was that nobody caught it. Front line defense from therapy and Dr was medication. And when I say Dr, that includes about 10 different doctors I visited in my life with anxiety related symptoms. 
It is 2019 and were are still learning a lot about the harm gluten can do. Don't expect a medical profession to suggest gluten is the culprit. You're likely going to have to figure this out for yourself.
My suggestion to anyone struggling with panic attacks and anxiety is to get help. Seek treatment. However, I would encourage you to do some research. Research gluten and anxiety/depression. Try going gluten free for 48 hours and see how you feel. You might cure your panic attacks this weekend. For me, the impact was almost immediate. For others I have talked to, it took 6 months (especially for celiac). 
Before I found this out for myself, I would have thought it was BS. If Cymbalta would have worked for me I would probably have never found this out about myself. Same with Lexapro. I have no idea what other negative health impacts there would have been in my life if I continued eating gluten – and I would have had no idea what caused them. 
I hope someone sees this and tries gluten free, and it works for them. However, if it doesn't, do your own research on everything. This includes foods that could cause anxiety and drugs that can cure it. 
Anxiety and panic attacks can be managed, approach your research with tenacity, don't give up, try different things, you will find something that works. It could take years of pouring through books and studies. Or, It could take few pills. Find something that works for you. There are always options. 
For me, I'm curious to see how the next few months play out. Maybe I'll get even better. I might even fly without a Xanax next time. 
TLDR: Going on a gluten free diet cured me of panic attacks I had my entire life, and significantly reduced my general anxiety.</t>
  </si>
  <si>
    <t>Curing Panic Attacks and Reducing Anxiety – My Silver Bullet</t>
  </si>
  <si>
    <t>2019-09-14 07:08:16 UTC</t>
  </si>
  <si>
    <t>Shiloh634</t>
  </si>
  <si>
    <t>That thought randomly came into my head today. My anxiety's been off the walls and I've been seeking help and trying to reach a level of confidence that I can function with. But thinking about growing up, my parents never really taught me anything. As a female and a mom, I've been told the basic things like how to cook, wash dishes, wash clothes, etc but when it came to going out in the community like joining a sport, looking for a job or even trying to get my license, just normal teenage/adult things, I've always been discouraged to do so. So I would just venture out on my own and experience it for myself, only for it to go VERY wrong because I wasn't taught what to say or do! Who do I turn to for advice, when every adult in my life just says "you don't need a job anyway, you don't know how to talk to people or how to do anything anyway. Just stay home with your kids since that's all you know how to do and that's enough". The sole reason why I want to work and get out there in the world and be a functioning member of society is so I can teach my kids how to do things their schools will not teach like how to change a tire, how to write a check, how to make a resume... I don't want them to stay home, given up on life and depressed/anxiety ridden like me. I don't want them to be in their mid-20s and clueless.  I don't want them to be like me, almost 30, cannot make any adult friends because they're a lot more experienced and mature than me.</t>
  </si>
  <si>
    <t>My children need a parent that teaches them about the world and how it works</t>
  </si>
  <si>
    <t>2019-09-14 03:55:57 UTC</t>
  </si>
  <si>
    <t>AlmightyLiam</t>
  </si>
  <si>
    <t>I was diagnosed with anxiety and depression since last year around the same. A nurse practitioner put my on antidepressants and they helped but i stopped taking them a few months ago because they made my overthinking worse.
I didn’t have a good experience with therapy tho. In the consultation, When I told the therapist about my almost daily weed habit, they freaked out. It was a therapist through my university, so due to me admitting my heavy usage(at this point it was only 3 months straight of heavy usage) and I checked a box that says some ppl are concerned about my weed habit, they made me go to the drug abuse counselor. I didn’t like it, didn’t feel comfortable expressing myself and I felt shitty because they really made it seem like I was drug addict and needed recovery. They actually tried to blame my diagnoses on weed, when clearly I told them I smoked a lot cause it helped. Imagine already being hesitant to do therapy, and they shun you away to the drug abuse and recovery building.. 
Anyway, I have found a psychiatrist in my area who’s my race(black) and she’s a woman, so I have hopes I’ll be more comfortable with her. Hopefully I’ll get a response by next week because my anxiety has been bad lately. I’ve been experiencing a lot of the physical sensations mainly like digestive problems, weird feeling in chest, and more jittery.</t>
  </si>
  <si>
    <t>Attempting therapy again, hopefully going to psychiatrist this time!</t>
  </si>
  <si>
    <t>2019-09-14 00:26:56 UTC</t>
  </si>
  <si>
    <t>brokensaltshaker</t>
  </si>
  <si>
    <t>Im a 21 year old male suffering from lifelong depression. From the moment I wake up to the moment I sleep, I feel lesser-than-human. I feel trapped inside some meat head’s body. A blatantly obtuse, short-sighted, overweight, dirty-nailed, socially-inept mess of a human being. 
Nowadays, all my friends and family ( all of whom I’ve ceased all contact with out of fear of social interaction) have noticed that I wear an unapproachable visage, a clear indication to others to to stay away. I can’t make connections with anyone. I am a professional at repelling people. It’s why I cant hold a conversation with strangers for more than five measly minutes before absconding from further awkward exchanges. It’s why I can’t enjoy being with my own family. It’s why I will never have a group of bros to go grab beers with on Saturday nights. It’s why I will never have a girlfriend. It’s why I’ll never have a beautiful wife to grow old with. It’s why I’ll never have kids to come home to one day. It’s why I will never have an enjoyable social life to look back on with joy when Im older. And by then it will be too late to change. 
Everyone else from my high school and from college is going to wind up finding love (possibly amongst each other) and pursuing their ambitions, and I’ll be left in the shadows, forced to bask in their success. 
I cant help but project my negativity onto others because every second of the day, I am subject to my own internal frailty. I don’t even have the confidence to decide what Im going to do with myself. 
Career wise, Im worried that whatever profession I choose to pursue, I’ll later end up changing my mind about it and whatever job I land will feel less like something I enjoy doing and more like a life sentence. I keep coming up with all these long term, life-changing “self-repair” routines, that I’ll only keep at for like 3 or 5 days max before succumbing to my low self esteem. 
I don’t know even how to relax, even with the help of intoxication. Ive gone through a weed addiction, alcohol addiction, and nicotine addiction and I can feel them coming back. But for what? They never helped me, and yet I desire them. 
Therapy isn’t helping me because I can never bring myself to say what needs to be said. Thats how bad my social anxiety is. I can’t even open up to my own therapist. Ive been going for months now, but its the same crap every time. I sit down, he stares at me intently, and asks me if anything new has popped up wince my last visit. And every single time, my mind goes blank. I try to sound as professional as possible. I never cry, even when I really need to. I suppose I just don’t want to disappoint him the way I disappoint every one else. By appearing weak. I’m a walking disappointment as it is. I have a lot of potential. I know I do. But this anchoring problem has taken the joy and motivation out of me completely. I can’t be alone in a room without getting in my own head. I can’t be in a room with other people either because then my thoughts start racing. 
Its gotten so bad to the point where Ill mutter, under my own breath, horrible insults directed at myself. Or I’ll entertain thoughts of having myself killed in horrible ways to calm myself down. I call myself the most horrible words I can think of, and that’ll calm me down enough for me to continue doing whatever it was that my mind was shutting me down from doing moments before my thoughts started racing. But, it’s becoming a habit. Im worried that, one of these days, someone is going to hear me saying those things to myself and is going to rightly think that my derogatory remarks were aimed at them. 
Sometimes I yearn for a lobotomy. Like a revised version of the procedure that actually works. Something to physically alter my brain and force it to be a certain way. 
But I can dream can’t I? Ive already been doing that for most of my life.</t>
  </si>
  <si>
    <t>I hate being me.</t>
  </si>
  <si>
    <t>2019-09-13 03:33:02 UTC</t>
  </si>
  <si>
    <t>While public transit is pure evil, I have no choice but to take it to and from work every day. 
It's an hour on the bus in the morning but about 20 minutes coming home. It's only 3 miles away but the traffic is so extreme that it takes an hour. I can't walk or bike because it's mostly highway. 
I feel trapped on the bus. I feel like everyone is watching me, which they are. People in my city are extremely nosey. They stare at everyone who gets on and until they sit down. People have tried to start conversations with me over something I was doing on my phone so they snoop on my phone. It's 2019 and I don't understand how most people on the bus aren't just wrapped up in something on their phone. They all sit and look at each other. 
Like right now this guy beside me literally has turned to half face me. He's reading a book but when I sat down he faces me and I have my phone screen really darkened so he can't see it.
I have breathed and people have commented on it, as if they were taking it offensively. One woman was like "What's wrong with you? What are you huffing about?" Which I wasn't. I was just breathing. 
Another time someone stepped on my foot and I rolled my eyes. Another passenger saw this and exploded on me. She started yelling at me like "IF YOU DONT LIKE THE BUS THEN DONT RIDE IT. WHAT ARE YOU ROLLING YOUR EYES FOR???" 
People are like... Insane. Especially in my city with absolutely nothing to do. I have bad anxiety to begin with but it skyrockets on the bus because I'm being criticized for literally breathing. 
The germs also get to me really bad. If I have to pull the cord to get off, I go and obsessively wash my hands. I cover my hair and I feel like I smell bad after because everyone literally smells like poop and weed. 
Then downtown is a whole other anxiety nightmare with all the people and pollution. I walk through thick clouds of cigarette smoke and I'm beginning to get a constant cough. I'm scared I'll get lung cancer. 
I've been looking for almost a year for a job where I can drive (I can't afford $350/month to park downtown). 
I'm just extremely miserable and I'm so desparate for a better life. I'm going to therapy for the first time next week.</t>
  </si>
  <si>
    <t>Public Transit is my ultimate nightmare</t>
  </si>
  <si>
    <t>2019-09-12 22:03:38 UTC</t>
  </si>
  <si>
    <t>morgankr34</t>
  </si>
  <si>
    <t>I’m a 28 year old male. Former college athlete, no drinking or smoking. At the beginning of 2019, my wife and were seriously considering starting a family. At the end of February, my life turned upside down (for the better &amp;amp;amp; the worst). We found out we will be having our little girl in November (the better). No more than 3 weeks later, I found myself in the ER from what I originally thought was a heart attack. This was the first bout with anxiety in my life (the worst). 
I’ve had the chest tightness, dizziness, heart palpitations...
I have 2 consistent symptoms for my anxiety. Post nasal drip (constant mucus in the back of throat) and shortness of breath. I’ve read that my anxiety is situational so I’m extremely hesitant to go on any meds. 
Should I just ride this out and see how parenting goes? What are your thoughts/opinions? I can deal with the shortness of breath for the most part; the post nasal drip is driving me insane so if anyone has any input on that topic, it would be greatly appreciated as well.</t>
  </si>
  <si>
    <t>First time parent to be and new anxiety</t>
  </si>
  <si>
    <t>2019-09-12 11:23:07 UTC</t>
  </si>
  <si>
    <t>Dewfiftythree</t>
  </si>
  <si>
    <t>Ok so I may be overthinking this. 
I know my boyfriend is attending an event in a few days because I saw it on social media but he hasn't told me or asked me. He even randomly bought a nice collared shirt which he never does.
I know partners are invited because I went to one before.
Why hasn't he brought it up? 
I'm worried that he doesn't want me to come and he's hoping if he tells me last minute I won't want to come. I find small talk hard so maybe he just doesnt want to look after me? He alsk works with some attractive females and I'm freaking out he doesn't want me there so he can talk to them without having the 'clingy girlfriend'. I freaked out a little last time and we talked about It but that's no reason to not invite me? 
Should I just wait until he HAS to tell me something? I don't want appear like I'm stalking him or anything.
Anxiety sucks</t>
  </si>
  <si>
    <t>I think I'm just Overthinking this big time</t>
  </si>
  <si>
    <t>2019-09-12 00:22:35 UTC</t>
  </si>
  <si>
    <t>TheStonedBean</t>
  </si>
  <si>
    <t>I recently got switched medication and the withdrawals are gone but my new medication isn’t working. I am in absolute hell. I can’t keep calm. I am convinced I am dying again. My fight or flight keeps going off over everything. My neck, something happened to it. It hurts to move on the right side. By god I am terrified to sleep now. I wish I could be normal. I also have a uti that I am terrified to go in for. Now I’m nauseated and I know it’s anxiety but I’m also like, oh no the uti is in my kidneys and I’m about to die. My fingers keep getting tingling and numb and I keep convincing myself I’m getting diabetes. (Because my mother keeps saying I’m going to get it because I eat unhealthy. I am a 20 year  old, 136lb, 5”2 woman, unlikely but it’s in my head) I have heart burn because.. okay I had a beef stick and chips for dinner but I’m convinced my heart is about to kill me. I just need to be okay again. I wish I never switched meds. I should have stayed on the one. I need to call my psych but it’s so hard and they are so frustrating. I am so scared.</t>
  </si>
  <si>
    <t>Anxiety is taking back my life</t>
  </si>
  <si>
    <t>2019-09-11 18:59:40 UTC</t>
  </si>
  <si>
    <t>Gebastriam</t>
  </si>
  <si>
    <t>I've been dealing with this anxiety for over 8 years on and off. More recently it has come back with a vengeance and it is affecting every aspect of my life. I have a constant fear that I will get sick with a flu or stomach bug as well as general fear of throwing up for any reason.  
I wash my hands obsessively, I never eat with my hands unless they are freshly cleaned and I generally don't take food that has been handled by someone else except at restaurants. I use hand sanitizer when washing my hands is not an option but it's not preferable as hand sanitizers don't kill norovirus. I avoid touching commonly handled items like doors handles and shopping carts if possible. 
I struggle to eat anything because I'm afraid that I'll throw it back up. I over analyze every slight discomfort in my body to the point that I throw myself into a panic attack. I panic when my throat feels sore, or when I feel lightheaded/dizzy for any reason. I panic when I feel uncomfortable gas or nausea.
I have lost 40 lbs in the past year from this anxiety. I am a 5'10" Male and I currently weigh in around 120 lbs. I had just successfully gained weight back in the past 3 years only to lose it all again. My family is becoming very worried about me and want me to get myself back on track or they will take matters into their own hands to get help for me.
I have taken Xanax to help with panic attacks but I generally don't like taking any medications because I am afraid of side effects that might cause me to throw up or become dizzy. I cope with my anxiety by taking long walks until the anxiety subsides. Sometimes I end up walking for over 2 hours depending on how bad my anxiety is. 
I am at my wits end. I have become depressed and unmotivated. I want this suffering to end and I have thought about personally ending it. But I have too many people that I love and that love me back. 
I guess I'm posting because I just want to talk about my anxiety and see if there other like me suffering from this type of crippling anxiety and how to cope with it.</t>
  </si>
  <si>
    <t>Germophobia and constant fear of getting sick</t>
  </si>
  <si>
    <t>2019-09-11 16:05:20 UTC</t>
  </si>
  <si>
    <t>PM_YOUR_SIDEBOOB</t>
  </si>
  <si>
    <t>This post became much longer than I intended, but don't worry, I included a Tl;dr.
Hi everyone.
I'm going to start by saying that I have been silent on Reddit for a number of years. So silent, in fact, that I'm using my throwaway because my main account got flagged for 'suspicious activity'. So hopefully there haven't been any extreme changes to Reddit since my college days!
Anyway,
I am a 25 year old male experiencing the worst physical shape of my life. I was 185 lbs, 6' in high school. I didn't change much throughout college and just 3 years ago I was still under 200. I have never been in amazing shape or had a six pack or anything like that, but I was always in generally good shape and pretty athletic. Now.. Last I checked, I weighed 235 lbs and I'm pretty sure I've gained at least another 10-20 but I'm too afraid to see how bad it's gotten. I know it's mostly bad eating/drinking choices that have gotten me here. I have always eaten whatever I want but obviously I've passed the age where you can get away with that because of light speed metabolism.
Now, to the point:
Right around the time I left high school I had an experience that left me with PTSD and just generally terrible anxiety. This anxiety is around all day, but is made much worse by certain things such as large crowds and, most importantly to this post, increase in heart rate. I've tried multiple times to get back in shape but the main thing holding me back is the feeling when I work out that I'm going to have a panic attack. Also, I know they say what you eat and drink is more important to your health than working out, but another part of my anxiety is comfort eating. For whatever reason, unhealthy food just makes me feel better when I'm really anxious.
I'll try to wrap this post up now as I know it's already too long. I'm tired of feeling unhealthy, and sluggish, and out of shape, and like running 10 feet will kill me. I hate that people say I just don't have motivation. I keep hearing the same thing over and over from friends, "You just have to go do it. It's that simple." Okay, Shia, it's not that easy for some of us. I WANT to be healthy. I WANT to look good. I WANT to be in shape.. But anxiety and depression can become your masters. And that makes everything 100x harder to do.
Sorry for the novel, guys. Any help here would be amazing! Have a splendid day, you beautiful people.
Tl;dr - I've gained a lot of weight and want to get back to where I was physically, but working out and the subsequent rise in heart rate makes me feel like I'm going to have a panic attack.</t>
  </si>
  <si>
    <t>My anxiety makes it impossible to get in shape</t>
  </si>
  <si>
    <t>2019-09-11 13:34:23 UTC</t>
  </si>
  <si>
    <t>I went out drinking this past weekend for my friends bachelor party. I woke up Sunday hungover and with a little sore throat. I believe it was from eat very hot food when I was drunk. This morning I check my throat and had a tiny red spots on throat I believe was from drinking and eating hot food. I just got done eating dinner and checked back of throat. This morning I had a 4-5 red spots. After I just got done eating a checked throat and I have like 15-18 red spots on back of tonsils and now on my uvula. What the heck is going on!?!?!  Is this throat cancer? I don’t smoke or chew tobacco? I’m absolutely freaking out right now. How can I go from a couple spots to now many spots just from eating food?
Also I’m a 25 year old male.</t>
  </si>
  <si>
    <t>Need replies ASAP. Red spots in throat growing very fast!</t>
  </si>
  <si>
    <t>2019-09-11 11:12:47 UTC</t>
  </si>
  <si>
    <t>gruh02</t>
  </si>
  <si>
    <t>Ok so... this is my first ever actual post on Reddit that isnt a reply to something. Normally I would never consider posting because that sort of thing makes me anxious. I mention this to emphasize that I am extremely stressed about this particular situation that's been affecting me for just less than a week:
For some context, I'm a 17 year old male diagnosed with GAD. It seriously ruins my life on a day to day basis. Whether it's about my school, my job, my health, my friends, my art, it always feels like I've got this overbearing fear and caution about every aspect of my life. I'm terrified to take medicine, because I tried two of them about a year ago (Zoloft and Wellbutrin) and they made my life hell for 6 months straight. There are no affordable therapists in my area anymore either. I'm forced to fend for myself.
One aspect of my life that my anxiety is particularly keen on making me fear is my health. I am a SEVERE hypochondriac. It's not even like I have a tendency to Google symptoms or anything, my brain just has a tendency to assume the worst. Bump on my arm that looks sorta funny but feels and acts just like a mosquito bite? Cancer. Feeling numb in part of my body? I guess I'm about to have a seizure or a heart attack(despite LITERALLY never having prior seizures or epilepsy in my life).
For the past week I've had persistent cold symptoms. Not even really bad, to be honest. Really just some sniffles and occasional chills. This leads me to think it's just allergies or something.(?) But I've also had difficulty sleeping. And it feels WEIRD, like when I lay down to go to sleep my head feels light like I'm about to faint. During the day I'm perfectly fine. But at night, I feel this way and get super anxious. I also have a tendency to manifest symptoms of whatever im scared that I have. Im scared that I have insomnia or some kind of rare disease that'll kill me. I feel anxious when I lay down now. Is that dizziness feeling due to the anxiety or is it due to something else? Could it just be allergies? Is it blood pressure issues? Do I have heart disease? Do I have brain cancer? Am I going crazy? Im so scared. Im on the brink of tears. Someone please, help me. I would go to a doctor, but my mom thinks I'm just fine and doesnt need to take me. Im just so scared and lost. It hasnt been happening every night, but i just want to fix it. Im scared and I cant sleep.</t>
  </si>
  <si>
    <t>Persistent Anxiety When Trying to Sleep</t>
  </si>
  <si>
    <t>2019-09-10 20:59:06 UTC</t>
  </si>
  <si>
    <t>24, male, i currently live jobless in my dad+stepmother's basement after hopping from them to my mom+stepfather and back... i have severe social and driving anxiety, but i tend to wonder if the root lies somewhere else... a lack of a proper sense of responsibility maybe
i am capable of real love, but i've only ever felt it toward my sister, my dog and a past girlfriend. i would sacrifice a lot for them and i feel no pain in giving to them what i have. i like making them happy and i like being around them. my mother and i are very close, but i don't feel such a strong bond like she does for me
i don't feel the same for anyone else in my family. it's not that i don't like them either... they're all incredibly nice and loving toward me and each other. they are all wonderful people. they give so much to me, but i feel like all i do is take from them and never give back. they tend to disagree when i tell them that. they are insistent to tell me i'm a joy to be around and that i brighten their lives. clearly there's some animosity there... no one likes a jobless basement dweller
i have a deep shyness for them even though i've known them my whole life. it's hard for me to go and see them even when they're around just to spend time with them. when i'm around them i'd rather be alone. it wears me out to be around them. even around both sets of grandparents, whom i have lots of history with and i know don't have many years left. i always feel self-conscious. it might be because i'm not proud of where i'm at in life, but then why don't i feel this toward my sister or my mother?
i am wondering if the problem is that i don't *feel* a proper sense of responsibility like a real man should. i do have a responsibility to get out of their hair and repay them. then why don't i do it? why doesn't that responsibility weigh on me enough that i overcome the fear and push through it all? i definitely don't like living this way. i want to be out there working and living.
why isn't it enough?</t>
  </si>
  <si>
    <t>is it anxiety or a lack of responsibility?</t>
  </si>
  <si>
    <t>2019-09-10 14:59:42 UTC</t>
  </si>
  <si>
    <t>m_shady</t>
  </si>
  <si>
    <t>For context, I’m a male in an office setting, and I have severe anxiety that my co workers will make fun of me or judge me for getting my ears pierced. I love how they look but I’m legitimately terrified of the inevitable conversations that are going to happen. Any advice here?</t>
  </si>
  <si>
    <t>I have crippling anxiety regarding how others will react to my new piercings</t>
  </si>
  <si>
    <t>2019-09-10 12:26:16 UTC</t>
  </si>
  <si>
    <t>2019-09-10 11:43:46 UTC</t>
  </si>
  <si>
    <t>dogu189</t>
  </si>
  <si>
    <t>Hey I am a 19 year old male from turkey.
Just a little sum about my family:
My dad is and always been valetudinary( a person who is excessively concerned about his or her health). My mom, after being married with my dad for over 10 years has involuntarily also become valetudinary. This led to me becoming also one.
As the title says, I always feel on "alert" like the mini version of "fight or flight". Neither feeling relaxed nor happy.
I believe this is because of the family environment as my dad and mom always complain because they have physical pain, ache. Just generally being overly-concerned about their health.
I thought this was the norm of my "happiness". Until I went on a vacation with my friends where i was happy and relaxed first in a very long time and slept like a baby. I literally came back from the vacation 5 minutes ago and already started feeling alert and not happy.
What should I do? I would massively appreciate help, just want to feel happy again.
Edit: I asked my dad and mom to go see a therapist, they did, but weren't consistent. I had many serious talks with them and told them this is affecting me very bad psychologically.They acknowledge and agree with it but do absolutely do zero shit about it.</t>
  </si>
  <si>
    <t>Always feeling psychologically "alert" in an anxious family environment, Please help.</t>
  </si>
  <si>
    <t>2019-09-10 08:26:37 UTC</t>
  </si>
  <si>
    <t>rbslayton</t>
  </si>
  <si>
    <t>Hello reddit!
EDIT: wow, this ended up being much longer than I thought it would be.  I hope you can still find the time to read and think on it but....
tl;dr: My anxiety makes it difficult for me to do many things, but it's honestly at a whole other level when it comes to feelings of attraction and romance, and I need advice
&amp;amp;#x200B;
This is actually my first time posting something serious like this on the website!  I'm a little nervous, but I'm going to do my best to explain my situation.  I (21M) have dealt with anxiety for all my life, with it also concurring with depression and most recently insomnia since I have been in college.  My anxiety specifically is what I have spent the most time with actively dealing with and learning from, and as such, I have gotten much better at regulating my emotions and thoughts through the years.  However, there is one caveat to this that shakes all my progress down to the dirt.
I am an extremely anxious person when it comes to having feelings for someone else.  All other stressors in my life I have \*much\* more success navigating, but this one always stops me dead in my tracks, and I think I know why. 
My anxiety and depression really took hold after my long-term girlfriend broke up with me during our Sophomore year in college.  We had been dating since we were Freshmen in high school (spending just about 5 years together), and quite honestly, she was my entire world at the time.  Her departure was really sudden for me, and although I have healed from the experience of being broken up with (we are friends now and I am honestly really happy for her), I think my time in the relationship coupled with its sudden ending has left me extremely nervous to develop feelings for another person.
It has been almost two years since we broke up and I have been single the entire time, mostly happily.  However, last November in 2018, I almost entered into another relationship with a girl I met on Tinder, and was so ecstatic at first.  I quickly realized, however, that my brain goes into a whole other kind of sicko mode when I am dealing with desires for sex or romance.  She had recently left a long term relationship, and was enjoying life as a newly single woman, spending time with her friends and being by herself, and so on.  While the rational person in me obviously sees this as not only normal, but really healthy and awesome, my anxiety kept me really uncertain, and therefore, unhappy at the time.  I would obsessively check her location on Snap Maps, and if she didn't respond back to texts quickly, I would panic.  I stopped being myself (usually goofy and carefree when I have the mental capability to be), and turned into a very cynical and mopey person for the time.  It ultimately ended up being a really stressful time for me when maybe someone else would have been able to grapple better.  Just to note: I don't bear any feelings of ill-will towards this girl.  I had to end things between us because I knew it was not healthy for me to keep seeing her like that, but she really did not do anything intentionally hurtful to me.
I think I was just afraid of being left again.
That fling (don't know what to call it) ended after two months, and since then, I have stayed far away from possible relationships and dating in general.  That's changed recently, however, when I met one of my best friend's new roommate for the school year (we had technically met before, but she had a partner at the time).  I think she's incredibly funny and smart, and we share a lot of the same values - we both are affected by mental illness, we both want to make the world better through social change, the list goes on.  I had definitely had a sapling of attraction towards her, but recently something happened that made me feel like she could have feelings for me too.  
Again, at first, I was ecstatic.  But it's only been a few days since and my anxiety is already swinging at me in full force.  Last night in particular, I said goodnight to her and my other friends at like 9pm, but I could not put my thoughts away again, and all the awful memories of what I felt like last November came rushing back to me.  I literally could not stop thinking, and by the time I actually felt tired, it was 5am.  I missed my classes this morning and am feeling really rough about it, particularly because I have dealt with this all before and I don't seem to have learned anything from the first time.  
I consider myself a relatively healthy person outside of this.  Yes, I deal with anxiety and depression, which can flare up my insomnia, but recently, I have been good about eating healthier and exercising, and was even getting good sleep for a change.  I take Venlafaxine for my anxiety, but nothing for my depression or insomnia (sleeping medication makes me sleep through my alarms typically).  I live alone currently (my one roommate being my wonderful cat, who has already listened to enough of my problems).  Now my \*feelings\* are coming back, and I'm so nervous I'm going to repeat the mistakes of my past relationships.  
I think I am posting this for multiple reasons: I definitely needed to vent, since this girl is the roommate of one of my best friends, as well as friends with all my other friends, I don't want to have a conversation about it that makes things weird for anybody's living situation.  But I also am looking for advice, as I feel relatively alone in these feelings.  I know everyone gets nervous about love, but my habits make me self-destructive and so unhappy.  The thing is: I want to find love again one day.  Yes, I have days where I'm 100% "it's just me &amp;amp; the world, baby," but more often than not, being in love is something I place a lot of importance on and has made me so happy in the past.  
I'm not saying that I want to fall in love with this girl *right now*; I'm just worried that my anxiety and attitude will occlude me from being able to develop feelings for her or *anyone* in a healthy, natural way.  
What thoughts do y'all got for me?</t>
  </si>
  <si>
    <t>My Anxiety is at its worst when I have a crush on someone</t>
  </si>
  <si>
    <t>2019-09-10 04:37:01 UTC</t>
  </si>
  <si>
    <t>ZedPlebs</t>
  </si>
  <si>
    <t>Hey guys, i’m 22 year old male and i’ve been dealing with anxiety for at least 8 years, and it got quite worse since i got to senior high school.
It all started as a social anxiety, and as time progresses, i started feeling anxious with everything, i even used to not be able to speak out my mind because fear of being judged and possibly ended up bullied.
When i got to college, i got to meet new friends and new place, new experiences which triggers my anxiety, but not in a mind breaking level, in fact i felt joy in a long time when i hung out with my friends.
Then as years progresses, i started losing contact with some of them, even got to the point i just hung out with my one other friend in every in between class hours.
These days i got better in dealing with people and stressful scenarios, but the anxiety hasnt gone away yet, nowadays i have morning anxiety and some anxiety episodes are so bad, i felt something just went up my gut and my heart raced in just several seconds, in many times i even felt dizzy, tireness in my eyes, shortness of breath, losing appetite, losing interest in interacting, even temporarily stopped caring for my cats (feeding, playing, cleaning, etc).
I’m at loss, i don’t really know if it is depression or just plain anxiety, but i don’t feel that confident going to the doctor or has the conviction to do it.
But i know i need help</t>
  </si>
  <si>
    <t>I have bad case of anxiety, it manifest itself into physical pain, should i go to the doctor?</t>
  </si>
  <si>
    <t>2019-09-10 04:24:09 UTC</t>
  </si>
  <si>
    <t>kaffeinekat</t>
  </si>
  <si>
    <t>My boyfriend told me that I’m overreacting to this situation that just occurred but I really don’t think I am. Me and my boyfriend were in his brothers car which is uninsured. My boyfriend scraped the side of a woman’s car and she was pissed. We were at a ref light and she got out and demanded the insurance information and took a picture of the license plate. We tried to suggest pulling into a parking lot to discuss it but I’m assuming she needed to be somewhere as she wasn’t responding and she was just angry and she got back in her car. When the light turned green my boyfriend just drove off and I got very anxious because I think that’s against the law even though this was something very minor. There’s a little bit of paint on each car but I think that’s it. Still with the look on her face I felt she was gonna take this very seriously and I don’t the car to get taken or to owe a lot of money or to get into trouble with the police so I started crying and my boyfriend got mad and said this is no big deal and that the lady isn’t gonna do anything. So am i overacting?</t>
  </si>
  <si>
    <t>Am I overreacting?</t>
  </si>
  <si>
    <t>2019-09-10 03:16:52 UTC</t>
  </si>
  <si>
    <t>Nagem_McG</t>
  </si>
  <si>
    <t>I usually don’t post on social media about this kind of stuff, but it’s been so bad lately that I wanted to share. I’m a a 22 year old female with severe general anxiety, I’ve had the disorder since I was 6 years old. I’ve suffered my whole life through it and I’m just now reaching out for support and or reassurance that I’m going to be okay. Some days I feel like it’s never going to get better, I have at least 2-3 panic attacks per day at this point. I feel as though I’m stuck in a constant loop that I can’t get out of. My social anxiety has gotten so bad that I’ve developed a speech impediment and on top of everything else I have OCD and Hypochondria. My brain is constantly telling me I’m not good enough and that I’m never going to heal and I feel devastated. I just need support and I feel like I don’t have enough of it. Thanks everybody for listening.</t>
  </si>
  <si>
    <t>Trying to find Happiness</t>
  </si>
  <si>
    <t>2019-09-09 10:09:42 UTC</t>
  </si>
  <si>
    <t>kay_mile</t>
  </si>
  <si>
    <t>I work in a pretty big IT company, however my team consists of around 20 people. We have a lot of foreigners, and I am the only female that is originally form the city we work in, that's why my boss decided it will be the best option to put me as an organizer of every "Team going-out activity".
I already organized 2 or 3 of those kind of events, and every time i get SO STRESSED for the whole month prior to the event. My manager asked me to organize "something fun" at the end of September, and I literally get panic attacks thinking about the whole process again.
Like, should I just pick the place and date and give everything prepared to everyone in the team? Should I make some kind of poll with couple of options and let them pick? What about the date, there always will be a time when someone will not be able to go. Should we do something fun like lasertag, bowling or minigolf, or just go for a dinner/beers? 
I am constantly thinking about what could go wrong, that some people will not like it, something will fail and it will be my fault etc.  It's currently Sunday, and I keep thinking about all the options, I cannot properly relax...</t>
  </si>
  <si>
    <t>Organizing team event</t>
  </si>
  <si>
    <t>2019-09-08 20:13:37 UTC</t>
  </si>
  <si>
    <t>xSquigex</t>
  </si>
  <si>
    <t>I was in a 3 year relationship with a guy I knew was cheating on me virtually everyday for 3 years. I was with him to get out of my house. I didnt want to live with my family (due to physical and verbal abuse). However moving in with my ex wasnt any better considering he was virtually sexting and having other females send him nudes. I spent three years fully aware and reading every text and convo he sent them. He knew I was aware, and said it wasnt cheating because it was online. Whatever, anyway he has sex with another female. I find out obviously and dump him. My current boyfriend I've been with for 2 years. He knows I have horrible anxiety with men not treating me right, and knows about the bullshit my ex has put me through. I get it.. his not my ex but I got into a relationship with my current boyfriend 7 months after breaking up with my ex. I love and adore him more than anything because his really the only person in my life I really interact with. I dont talk to my family and I'm not really good at keeping friends for long. About 9 months into our relationship I caught my current boyfriend made an account on a dating app. I obviously freaked out, he assured me he was just "browsing" to see what was on there. How he was glad he had me because it seems difficult for someone to find somebody on a dating app. He never messaged a female, had a fake name, and a winnie the pooh picture as his photo. However it doesnt change the fact he did that, I cant forget that even to this day. It really hurts me which I know is stupid. I'm here today writing all this because we moved into our own place. We both have our own gaming rooms, but he sometimes locks his door. Which gives me horrible anxiety instead of approaching him calmly. (I am what we call a bitch, lmfao a hot headed woman in the heat of the moment not thinking) I accused him of not being attracted to me, suggested we break up, and how he should sleep in his room. Lolol yes I know I overreact by a million, but I cant help it. I'm afraid to admit my anxiety in a way (I'm afraid to ask him why it was locked or explain that it gives me anxiety), and I'm also upset and hurt allowing my head to go a million directions. However he does not help my anxiety one bit, whenever this happens. His like you're gonna need to learn to trust me, that's your problem. His reaction today was, "I keep it locked so you can't open it and let the kitties in." What a stupid reason in my opinion. Than he gets upset and ignores me (oh yeah I also ignore him when I'm mad lol). He acts just as childish as me, but I feel like in the end im the one that ends up apologizing. Which sometimes is fair I know I create situations in my head, but I just dont think he understands fully how messed up I really am from my past living situations. I try to explain it to him and we've talked about it and he tells me he'll try to help me. However when this happens and I overreact or react normally to something. We both are childish during arguments. (Me F23, BF 23) I dont want to break up but sometimes I want to for the fact of not wanting to get hurt again.</t>
  </si>
  <si>
    <t>He knows.</t>
  </si>
  <si>
    <t>2019-09-07 18:50:50 UTC</t>
  </si>
  <si>
    <t>ChruciaL</t>
  </si>
  <si>
    <t>Anxious. Depressed. Defeated. Numb. Empty. Alone. Trembling. All sum up how I feel right now. 
I am a 22 y/o male and my high school sweetheart told me last night that she doesn’t want to be with me anymore and that she’d much rather be my friend and even though we do have a fantastic friendship, I literally can’t be friends with her while I am still madly in love with her.
We’ve had a great relationship we traveled, have credit card accounts together, have a cat and dog together, fell in love with each others families, everything you do when you’re in a 6 year relationship. She told me that her feelings for me have pretty much became stagnant because our relationship hasn’t grown the way she envisioned. We don’t live with each other nor have I proposed to her due to financial reasons, I am a full time student with debt and trying to pay my way through. I feel as if I were to propose or get a place for us she would’ve said no to both because the lack of intimacy that’s been floating upon us for months. I wouldn’t say that I’m blindsided by her leaving, but I just didn’t think it was ever going to happen because of this great foundation of memories and love that we had built.
This feels like hell, I imagine it more like a divorce than a typical breakup.. I’m currently locked in my room clenching my chest, crying while listening to Bruises by Lewis Capaldi and Lost Without You by Freya Ridings.
I had my first anxiety attack in my life while driving to class today, I started crying, hyperventilating, and became so lightheaded that I almost crashed into the median.
I talked to my brother and one of my closest friends and although they tell me I’m loved I feel so empty and alone.
Does anyone have any tips on how to deal with heartbreak or anxiety attacks? Thanks.</t>
  </si>
  <si>
    <t>Just got out of a 6 year relationship</t>
  </si>
  <si>
    <t>2019-09-07 06:43:41 UTC</t>
  </si>
  <si>
    <t>25 year old male. Just this past week I started to notice that I’m feeling very out of it. I’m sleeping fine and getting enough hours of sleep. I rarely drink alcohol and don’t use tobacco products. 
It feels like I’m very out of it. Sometimes I feel as if I’m not able to focus and concentrate hard. I’ve noticed my bison getting blurry but can’t tell if it’s from my contacts cause I wear them and glasses. It feels like if I’m almost high on marijuana and have brain fog and loss of mental sharpness. 
I’m worried about cancer or something else bad. I don’t have fever, or night sweats, headaches, or bad eye pain. I just feel very mentally off and very very out of it. I’m constantly in the tunnel vision mode. Should I go to doctor ASAP? Should I be concerned? I did have tubes in my ears growing up and have bad ears. Could the ears have anything to do with this?</t>
  </si>
  <si>
    <t>Sudden brain fog and loss of mental sharpness?</t>
  </si>
  <si>
    <t>2019-09-07 03:39:14 UTC</t>
  </si>
  <si>
    <t>throaway24687</t>
  </si>
  <si>
    <t>Some context: I’m 24, female, anxiety and depression, with 3 brothers and 2 parents. My parents are fine, we just aren’t close in a “loving” way. I know we love each other, but we haven’t said it to each other since I was probably about 10, and I haven’t hugged them since I was probably about 5 – the thought of doing these things it really awkward and panics me in my head. It’s weird. We use humour to cover a lot of things and never talk about anything deep, I can’t imagine ever telling them I have anxiety and depression and am on medication and seeing a psychologist, despite really wanting to so they can understand me better.
Anyway, that was just for context and not the main issue. Ever since primary school, I have been drawn to older females. Not in a sexual way, I just desperately want to be friends with them or have them like me, and for them to care for me. At the same time though, I have enough awareness to know how not to be “creepy” or too far, and so many times I did develop this relationship with someone older (they have all fizzled out now). There have been several older female figures in my life who I have been really close to and just crave their love and attention so much – I want them to care for me. I’m an adult now, and I still feel the same, but don’t seek anyone out, in school it was mainly teachers and youth leaders. Now I’m an adult, I still crave it, but don’t try and force it to happen with anyone, mainly because I’m so anxious I have no friends and barely go out lol, but I don’t think I do this because I’m lonely, in school I actually had friends and still did this.
I even obsessively watch TV shows or movies or read books with a female friendship like this, and rewatch episodes of the older female caring for and looking out for the younger female. I have dreams about some of the past older women who have been in my life caring for me as I go through something, and wake up depressed when I realise it isn't real and that I’ll never have this. But after all this, I cringe thinking of any of it happening with my mum, and no it will never happen and do not want it to happen, but I seem to really want it with anyone else.
This is weird, right? Or is it normal? A bit too obsessive? Why do I crave this so much? I’m too embarrassed to mention this to my new psychologist, I even used a throwaway just to post this. What are the reasons I am being like this? How can I fix it? And is anyone else like this?
Thanks</t>
  </si>
  <si>
    <t>Why am I like this? Anyone else been like this? Please answer if you can</t>
  </si>
  <si>
    <t>2019-09-06 19:49:14 UTC</t>
  </si>
  <si>
    <t>makers0904</t>
  </si>
  <si>
    <t>I missed last Thursday and Friday to stay home with my one year old who had a double ear infection. During the weekend I caught a cold and couldn't really recover because my husband is away on a trip. I went back to work Tuesday and yesterday, still feeling I'll, but this morning I felt horrible. I called in to say I won't make it in but a coworker texted me saying that one of our leads told her that if I don't go in, then I'll get fired. My anxiety is off the charts and I feel miserable. Our main boss is a super toxic woman who screamed at me yesterday in front of the whole office about how I took a message for her when just an hour before, she told me she didn't want to be bothered and to take messages from people who call for her. I'm at my wit's end. I've thought of quitting but after yesterday's antics and today's threat I'm about to lose my mind. What would you do?</t>
  </si>
  <si>
    <t>Go in to work sick or get fired</t>
  </si>
  <si>
    <t>2019-09-06 05:20:42 UTC</t>
  </si>
  <si>
    <t>nauseah</t>
  </si>
  <si>
    <t>Hello friends, so, I have this problem. My self-esteem is a rollercoaster, which gets complicated since I have intense social anxiety and have a constant feeling I am being watched (sometimes it leads to psychosis). So the problem...
I have this really attractive friend whom I’ve known for years. We are both female. She is truly beautiful, inside and out. She is aware of it. Years ago in high school I had a crush on her and everyone I know finds her outstandingly hot. This guy I was seeing years ago, when we hung out all together, couldn’t keep his eyes off of her. Later, he couldn’t help but make a comment on how attractive she was - and I can’t blame him, her presence just steals everyone’s attention. I love her to death and we have a strong friendship even though we don’t see each other often. Now the problem. We usually hang out alone, just the two of us, and whenever we go out in public all eyes are on her, constantly. We are being watched all the time and she gets hit on by many men and women. She doesn’t show she cares about the attention and does not respond to it. However, as the less attractive part of the duo, I constantly feel overlooked, sometimes it’s as I’m not even there when people approach ‘us’. It even gets straight up rude at times because people would turn their back at me to devote their attention to her while flirting. She cuts them off. But I feel like crap. I want to say that I don’t care what people think of me, but every time we go for drinks, my anxiety and self-awareness don’t allow me to fully relax in her presence. That makes me sad. Most of the time I can’t get invested in our conversations as much as I want to because of it. It hasn’t been like that since forever, but at times it’s devastating. We are meeting tomorrow after months of not seeing each other (travel, distance) and it makes me so nervous I am sick to my stomach. Every time we’re about to see each other, I am on the verge of canceling. It makes me feel like a self-absorbed asshole. Am I one? How to deal with the attention your beautiful friends get when you’re in public together? 
TL;DR: I’m the less attractive one when I hang out with my extremely beautiful friend. How to not have a panic attack and get my self-esteem destroyed by all the attention she gets and how to survive being treated as if I’m invisible?</t>
  </si>
  <si>
    <t>How to hang out with your beautiful friends?</t>
  </si>
  <si>
    <t>2019-09-06 04:34:11 UTC</t>
  </si>
  <si>
    <t>heythereitsbeth</t>
  </si>
  <si>
    <t>At work we’re all at lunch and someone says something about how it’s weird you’re not allowed to take gum into clubs. 
I piped up and said it’s because of its relation to drugs, which I didn’t realise was bad until I’d said it, and everyone looks at me and is like how do you know that and I panicked and stuttered and said it was common knowledge. 
Cue awkward silence and a woman who doesn’t really like me said ‘and then she was gone’ and everyone laughed. 
I can’t stop thinking about it and it’s freaking me out</t>
  </si>
  <si>
    <t>Fucked up at work</t>
  </si>
  <si>
    <t>2019-09-06 03:40:51 UTC</t>
  </si>
  <si>
    <t>doc1297</t>
  </si>
  <si>
    <t>I’ve had bad health anxiety for a few months now and I have a difficult time determining if I’m having real symptoms or just anxiety. There are a few symptoms that I know are real because I doubt my body could fake it (blurry vision and muscle pain in my left leg that hasn’t let up in over a month), but I also feel like I may be experiencing extreme fatigue and weakness in arms and legs. I’m worried I have MS I have a family history littered with autoimmune diseases including MS and I’m like the perfect candidate for it (female in her early 20s) and I’ve been struggling with a few things lately that could very well be symptoms of MS.  My issue is that I constantly struggle with health anxiety so I often blow symptoms out of proportion and I can’t really tell if I’m actually experiencing that or if it’s anxiety.</t>
  </si>
  <si>
    <t>How do you tell real symptoms of a physical illness from health anxiety?</t>
  </si>
  <si>
    <t>2019-09-05 04:37:53 UTC</t>
  </si>
  <si>
    <t>MrTyTheCannabisGuy</t>
  </si>
  <si>
    <t>Well its finally happened, I never was that apprehensive about crowds I'm a BPD diagnosed with anxiety but can control things enough to get by without meds.   
However, after the most recent shooting in texas that involved a postal worker, (my own partner is 29 year old woman postal worker) I realized that could have easily been her.   
Now I cannot get over this fear of a shooting happening at an event I or we go to.    
I bought Iron Maiden tickets the day they went on sale, for 20 years I've told myself when Iron Maiden comes back to Portland and I have a chance I'll go, they were one of my favorite bands growing up.   
Yet I have the tickets, I can afford to go etc.   There is nothing holding me back except of this uneasy feeling, this fear of a shooting, i get sweaty,  and nervous and keep trying to find excuses to just not go.     
I'm actually for the first time in my 37 years of life afraid of an active shooter situation at a large event and I'm not sure I can get over this fear in two days (concert is this friday) My wife hates Iron Maiden as such she is not coming and i was going to bring my cousin who has always been there and got me into metal when i was younger, she's older than me but good fun to be around.   
My anxiety over this has been through the roof, and is not normal.</t>
  </si>
  <si>
    <t>Lots of Anxiety over going to Iron Maiden Concert. All these shootings have me on edge.</t>
  </si>
  <si>
    <t>2019-09-05 03:00:23 UTC</t>
  </si>
  <si>
    <t>lon12apt</t>
  </si>
  <si>
    <t>25 y old female here. I have struggled with social anxiety disorder and generalized anxiety disorder all my life, as far back as I can remember. This is accompanied with feelings of sadness/depression and emptiness. In university, I just barely got my assignments in on time. I went to an excellent university and did well in a challenging degree though. Sleep schedule was completely a mess and I felt pretty friendless. (Insomnia on stressful days leading to late mornings). Yes, there were people I tagged along with but I just felt like I didn't connect with them as was a burden. I was called "needy" by some but others were nice enough. However, since leaving university I haven't been able to really stay in contact with any of them as I guess I was not that close to them. It was so bad that in university, I pretty much had every meal alone in the dining hall (where everyone goes in groups). Since graduating, I have attempted to work and get jobs but I had such bad social/general anxiety that I cannot talk to those I work with or just freak out and have insomnia all the time. Getting any meaningful work in these circumstances is not possible.
I have been mainly unemployed since graduating trying various medicines and supplements to get better. What has worked for me so far is Omega 3 fish oil and thyroxine 50mcg. These allowed me to really understand how others think (which I was so disconnected from my whole life). They also removed a significant amount of fog in my mind. I am not diagnosed as hypothyroid - my levels are normal except for TSH which is a 5.6 on a scale ending at 4.2. Increasing the thyroxine any more gives me anxiety so I think I have reached an appropriate amount with that.
The next phase since the increased clarity has been intense meditation and exercising. These are providing some more headspace to figure out what's going on with my mind. It boils down to this - I have these intense emotions during social situations (usually intense sadness when I think someone doesn't like me or I have said something wrong or I am acting awkward) which just don't ever go away. The day after the stressful situation (say a group meeting for charity volunteers), part of the emotion is still there - either pain or sadness. And while I can get out of bed and eat food and pretend to be normal at home, I can't concentrate on anything - like reading, talking to people. And these leads to more sadness and the cycle continues. I have tried antidepressants such as sertraline, fluoxetine, agolmelatine, bupropion, venlafaxine but they don't help, I am guessing because I don't have major depression. Vortioxetine did help but it numbed my out completely and I was very confused about who I was or how I should act (something I struggled with before I was taking it already ; i have identity issues). I have also done a lot of CBT over the past few years and I am kind/generous towards myself but I have this sneaking suspicion that I really need medication for these mood issues. I would love you guys' advice on this.
Ps. My psychiatrist is starting me on psychodynamic therapy in a few weeks time.
Edit: As for my other habits, I usually just stay at home and read books. I get irritable and angry at my mother for little things sometimes and I have these moments of anger/hatred. I also spent a lot of time doing nothing because my processing speed is quite slow.</t>
  </si>
  <si>
    <t>What is up with me?</t>
  </si>
  <si>
    <t>2019-09-04 23:35:58 UTC</t>
  </si>
  <si>
    <t>steveygalvan</t>
  </si>
  <si>
    <t>Hello there everyone, I'm a 27y'o (f). I have anxiety, was formerly diagnosed back when I was 16. I'm usually pretty good at managing it, I distract myself and try to find things to do so I can feel at peace and occupy my mind and I usually catch myself when overthinking but lately I've been having about 2-3 mini panic attacks a week. There's been some changes and unfortunately, some of my coping mechanisms (hacks) involve interacting with other people (friends, family, acquaintances and other human beings) and I think that because it had been so consistent until now, I'm feeling slightly out of control.  So I was wondering if you could share suggestions on how you deal with your panic attacks, what are things that help you feel better when you're spiraling down towards being negative, and what are things that alleviate the  psychosis of self sabotage?</t>
  </si>
  <si>
    <t>Sharing coping mechanisms and life hacks for people with anxiety</t>
  </si>
  <si>
    <t>2019-09-03 12:45:11 UTC</t>
  </si>
  <si>
    <t>m0nica_rose</t>
  </si>
  <si>
    <t>this isn’t supposed to be poetic this is me describing Word for Word what my anxiety does to me. I will try to do this as best as I can. I (20 female) can’t hang out with people. Hanging out with friends I’ve known for years is even hard sometimes. I canceled plans on my birthday because I was an anxious mess and couldn’t even hang out with my best friend. The idea of dates scare me. The idea of parties and hooking up with people makes me nauseous and my palms sweaty. And it’s all I want. I want to be a happy free slut who can do whatever the fuck she wants because that’s what I used to be and that’s what hurts me the most. I’ve been to parties, I’ve hung out with friends, new and old. I have fucked around. I’ve done so much in my life and to watch myself turn into this creature who can’t even leave the house who is this anxious shaky timid mess is so fucking disgusting to me. I want to say that medicine and therapy will help, but how much can I really do? I get mixed results about that. Some people say it changed their life, others say stuff didn’t work out with their therapist.
 I really really like to believe that anxiety and depression is just a chemical imbalance that can be cured with medicine. Is that not the case? I need assurance that if I go to therapy and follow through with the psychiatrist and medication, that I’ll be able to live a normal life again. I’m genuinely asking, what are my options? Everyone always says “you just have to put yourself out there“ but I physically cannot. I will sit in a chair and shake and not allow myself to get ready or text anybody back until the plans are canceled. I like a guy from work and really want stuff to go somewhere I can’t have the same thing happening all over again. The last guy I liked easily lost interest in me because I never was able to hang out with him I never wanted to do anything. Dating and social settings and get me so incredibly nauseated and anxious. I wanna be the girl to surprise her boyfriend at work with a coffee or something but my negative thoughts get the best of me and I chicken out. I’ve ruined so many relationships because of my anxiety. I’m so scared. I think of all the what if’s and I think of awkwardness and failures and it’s so hard. Is there some sort of way I can train myself? Classes I can go to? Group therapy? I’m really at a loss and I’m genuinely desperate. Anxiety is taking over my life and this has never happened to me before and to see myself go from a free spirit to an anxiety ridden fearful human being before my own eyes is truly disgusting.  I have a fear of hanging out with anybody I have the slightest feeling for. I feel it in my stomach and I can bring myself to throw up easily. I shake and have heart palpitations and can’t eat or function or do anything. I can’t have sex with people that I want to have sex with because I just get nauseous l.  think I associate feelings and love and lust with anxiety and I really really really need that to stop first and foremost because it’s ruining a lot of my relationships that make me very happy and not much makes me happy these days… Please take that into consideration as well, I’m just trying to lay out all the details. Thanks.</t>
  </si>
  <si>
    <t>my anxiety is ruining every relationship</t>
  </si>
  <si>
    <t>2019-09-03 09:13:40 UTC</t>
  </si>
  <si>
    <t>Is there hope for me?</t>
  </si>
  <si>
    <t>2019-09-03 08:58:50 UTC</t>
  </si>
  <si>
    <t>Thot_patrol_nanoda</t>
  </si>
  <si>
    <t>After lonely teen yers without teen love got to level that sometimes speaking with people, especially girls, was hard, words struggling. Later things get better, was hanging with friends and girls, and no more speech difficulties. But still feel  uncomfortable next to majority of people. And those some comfortable wo be with can me help socialmaxx. But that lame "friend", who appeated in my life in hard time, when happened painfull loss of my crush and was necessary to find replacement, instead of helping me to find new young girls, wanted me to "man up", and find "serious woman", old, over 25, and for that constantly tried to put me down, break my spirtit of searching girls, and time of our friendship was regress to my life. Not back to that level when speaking with people so hard than almost suffocating, but social anxiety increased again</t>
  </si>
  <si>
    <t>My "best friend" made things worse</t>
  </si>
  <si>
    <t>2019-09-02 19:49:44 UTC</t>
  </si>
  <si>
    <t>PASH17</t>
  </si>
  <si>
    <t>This was written as a reply to a post, but it's so long I'm gonna post it and hopefully other people may find it useful. 
Hey, I'm also from the UK, male, 24. I was diagnosed with anxiety and depression around 18 months ago. I also suffer with the same problem as vomiting when anxious, at its worst it was every day and very often when interacting in groups and especially nights out/parties. I was actually really sociable and people found me funny, but I would sneak off and vomit and always know where the loos were or a safe space to hide and do it. I also could never eat a public meal out without vomiting. My anxiety actually started when I was around 16/17 but i was always the complete stereotypical "I'm fine" , put a smiley face on. I think this is super common. 
My lowest was around 2 years ago, where I had just started my PhD. I had a week of continuous daily doctor visits due to suicidal thoughts. I believe my main issue was anxiety, resulting in my depression. It became a mental cycle of my often trivial worries. My girlfriend also broke up with me due to the issues I was having with anxiety. She did this in the kindest way she could and she had supported me for many years, but my struggles were now seriously affecting our relationship. I do not have any anger for her at all. Here is some of the things I worried about: 
1. I'm not good enough for my PhD. I wrote several emails that I did not send to my supervisor that I was dropping out. 
2. I'm not going to sleep tonight. This is particularly a vicious cycle that led to panic attacks before bed and during the night. Resulting in little or sometimes 0 sleep. 
3. Panicking about my symptoms, resulting in more symptoms. Why do I have this headache? Why cant I enjoy my old hobbies? Why do I feel so ill? Do I have a brain tumour? Am I going to die? Very dramatic looking back, but these were genuine worries. 
4. This is the main one. What will people think of me? What will my supervisor think? What will my work colleagues think? What will my friends think? Most importantly, what will my family think? Both my parents are the most loving and caring people, and I have let them down. 
This resulted in the very phsicial symptoms of: dramatic weight loss due to poor appetite and vomiting, insomnia and night time panic attacks, I would sometimes cry and even scream/moan during the night for hours. Headache, fatigue and dizzyness (possible more I forgot). Anyway I actually convinced myself that I had a brain tumour, this is what happens if you google your symptoms a lot. But in reality I had severe anxiety which I didn't realise could give me very extreme real life symptoms. 
Here's some stuff about my experience and what helped me:
1. The biggest thing that relieved me was telling people that I was struggling (this was also my biggest fear, so it makes sense). I firstly revealed it to just my mum, then my dad, girlfriend, sisters and finally my supervisor, some work colleagues and my closest friends. Once I had done this, my worst case scenarios were not realised. For example I imagined grovelling to my supervisor and he being very unimpressed. But he was supportive and told me about his past relationship with depression. All of the people I told were very supportive and kind. I did not feel like a freak with a secret anymore. I hope whoever you tell reacts the same. I would not post it publically on my facebook wall personally, but each to their own choices. 
2. Postponing work/studies. I was lucky I could do this, but 3 weeks off work was incredible for me so I could spend time with my family and also my girlfriend moved out from our shared flat. If I couldn't have postponed, I would have left as my health and recovery had to come first. I would always spend time with my mum and dad, very embarrassingly I also slept in the same bed a few nights. 
3. Starting medication. I was on citalopram and propranalol and for me I believed I had more benefits than side effects. After the first week, the only clear side effect was the inability to finish during sex. 
4. Setting small goals and reordering my priorities. For example, for the first week my goal was to go for a short walk everyday. I also wrote down my priorities as: health, family, friends, hobbies and work. I also started new hobbies such as mountain climbing and self learning courses in programming. This was further into my recovery. 
5. Self loving reminders. I mention this a bit further on. 
So I ended up restarting work after around a month off. I learned to live truly indepentaly on my own and not rely on my girlfriend to do everything for me and comfort me. I'm now in my final year of my PhD and may or may not finish, but do you know what, that dosent worry me too much, it won't be the end of the world if I don't. I sometimes still struggle eating around new people and socialising or travelling with people I don't know very well. But overall I have improved greatly. I have been of citalopram for 6 months and still take the propranalol. I didn't have much withdrawal issues with citalopram but sometimes i want it back, whether it really helped I don't know. The main thing I learnt was that it was okay to admit I felt anxious. I also have a few notes I read to myself to make me feel better if I feel down or anxious. I am kind, I am loved, I am smart, I am good at my job, I am funny. There are a few more and they're more specific personally. These are very cheesy but self love is something I never used to do, only self hate which would get worse and worse. I hope some of this is useful to you.</t>
  </si>
  <si>
    <t>My journey with anxiety and what helped me improve.</t>
  </si>
  <si>
    <t>2019-09-02 09:23:06 UTC</t>
  </si>
  <si>
    <t>LukeTheSARDog</t>
  </si>
  <si>
    <t>Hey all. I'm married to a wonderful woman who happens to suffer from anxiety and panic attacks. It's been a long road getting for her properly diagnosed, and I've got such respect for the battles she fights daily in her head, out of sight, but no less brutal and exhausting. This is NOT a vent post. My wife is a warrior fighting a ruthless enemy that knows all her weaknesses, and way more often than not she wins.
When her anxiety is bad, or she's having a panic attack, she can get very defensive, and will sometimes lash out and say some pretty nasty things to me in the heat of the moment. This isn't a regular occurance, but it happens sometimes. It can be tough for me because in the moment she sounds like she means what she says, even if I know she really doesn't and it's her anxiety talking. 
My question revolves around the fact that she often has no memory of having said these things once she's back to herself again. I remember them, but she doesn't. It creates a rough situation, because I hear what she says and it affects me, but she's devastated if I tell her what she's done and she feels awful for days.  For those reasons it can be hard for us to have a constructive conversation about it after the fact. 
So, folks with anxiety, if you could help an ally out, I'd like to understand what's going on a little better. Have you experienced something similar? Have you said or done things you didn't remember after? Can you give me any insight from the point of view of the person with anxiety?
If I can understand this better, I can support my wife better. She's an amazing wife and mother, and deserves everything I can give her. My thanks to you all, and much respect for what you go through.
Take good care.</t>
  </si>
  <si>
    <t>Have you said or done things during a panic attack you later don't remember?</t>
  </si>
  <si>
    <t>2019-09-01 14:55:20 UTC</t>
  </si>
  <si>
    <t>BlackBeltAtEatingAss</t>
  </si>
  <si>
    <t>I don’t know why, I’ve been dealing with this shit since I was a young teen, I’m 25 , I own a home
In Florida , I make 80,000 a year , I’m married to a wonderful supportive woman who
Is supportive of everything I do , I have 4 dogs two of which we rescued and are deaf , I have a brand new truck I dunno I’m
Rambling but nothing ever makes me happy, literally nothing , I Don’t know what to do anymore ..... ending it all
Sounds nice</t>
  </si>
  <si>
    <t>I feel absolutely fucked .</t>
  </si>
  <si>
    <t>2019-09-01 13:47:32 UTC</t>
  </si>
  <si>
    <t>paoluchsinger</t>
  </si>
  <si>
    <t>I’m a 20 year old female (almost 21 actually). Today I went back to campus and right now I’m feeling super lonely, stressed and anxious. This morning I woke up at 4 am and couldn’t go back to bed. I started freaking out about everything, wallowing and self pity and to add insult and injury started stressing out over the fact that my beloved dog who will be 11 in 2 months is getting old and not knowing how much longer he has left even though he is very healthy and active. Does anyone have any recommendations for things to do in moments where I feel like this or things that can make me feel better?</t>
  </si>
  <si>
    <t>How can I stop panicking right now</t>
  </si>
  <si>
    <t>2019-09-01 11:18:44 UTC</t>
  </si>
  <si>
    <t>TheRisu</t>
  </si>
  <si>
    <t>It seems like everyone I know struggles with something, yet I feel like I’m supposed to be happy. I’m with the woman of my dreams, have a good job, im going to school, im starting to workout, watch new shows, etc. 
I just feel l don’t deserve happiness. I’ve made...so many mistakes in my past. I’ve been the aim of a lot of pain, but I’ve also caused a lot. 
I hate the way I look, I hate the way I laugh, I hate the person I’ve been. Is depression even the right word for this? It’s not even low self esteem. I have no self esteem. Yet I feel like I’m supposed to be happy. But I don’t want to be. I don’t deserve it. I don’t. 
One thing I’ve found that keeps a lot of depressed people going is their care for other people. Some attachment to this world. And it’s usually not themselves. I have that, but it feels like an anchor, not a lifeline. Sometimes I wish I didn’t care, but I do and it hurts. A lot. I care for people I’ve hurt and the ones who’ve hurt me. 
I don’t want to let go of that pain because THAT’s the only thing I feel like I deserve. To suffer.</t>
  </si>
  <si>
    <t>Poor mental health seems like the norm, yet I still feel broken.</t>
  </si>
  <si>
    <t>2019-09-30 23:35:54 UTC</t>
  </si>
  <si>
    <t>ResidentDarkness</t>
  </si>
  <si>
    <t>One of the big reasons I feel like shit is that even though I am a woman, I'm not the 'right kind' that my society expects me to be. I refuse to spend hours and hours on beauty rituals, so that automatically makes me ugly in my society's eyes. I have little interest in motherhood and children, so that means I'm useless. I'm neither soft spoken or 'subservient' or 'sensitive' so that means I'm abnormal in my society's eyes and will never make a good wife. It doesn't matter how educated and strong I am, I am incomplete and useless  because I'm not what my society wants women to be. And the worst part is that according to some I'm already considered 'expired goods' and 'damaged goods'.</t>
  </si>
  <si>
    <t>One of the big reasons I feel like shit is because of how I am as a woman</t>
  </si>
  <si>
    <t>2019-09-30 18:14:10 UTC</t>
  </si>
  <si>
    <t>fuckyou3000</t>
  </si>
  <si>
    <t>I don’t get along with anyone. I fucking hate everyone. 
I had a dream when I was napping today. Fucking beautiful. There was a beautiful woman who was an amalgamation of two attractive nice woman one who I knew I’m middle school and one in high school.
We were dating and she was so nice. We got along so well. 
At one point she said she had to leave and I was like what. Then she said we were breaking up. She said I hated her. It really was the opposite. I started to slowly start to wake. I told how nice she was and she was beautiful and she meant a lot to me.
If only I could find an attractive woman who I jam with.</t>
  </si>
  <si>
    <t>Dream</t>
  </si>
  <si>
    <t>2019-09-30 17:33:48 UTC</t>
  </si>
  <si>
    <t>MyNameisNotBethany</t>
  </si>
  <si>
    <t>To clarify: I do have family, but I'm not close to anyone, not even immediate family.
I'm a 22 year old woman and I'm completely alone. I have people around me (ex: family, co-workers, and people at school or on the subway) but they all just suck the life out of me, and I'm completely unhappy. I don't feel loved at all. People always say you should love yourself, but I admit that I want some external love. I don't think I should feel bad about wanting someone to love me.
I just want to be happy. What can I do to help myself?</t>
  </si>
  <si>
    <t>How to be happy with no friends or family?</t>
  </si>
  <si>
    <t>2019-09-30 08:41:32 UTC</t>
  </si>
  <si>
    <t>Captain_Dark_Fox</t>
  </si>
  <si>
    <t>I don’t want to be alive anymore
First off, I’m not trying to kill myself. I’ve never attempted suicide, nor do I plan on it.
I’m a 28 year old male, USA. I’m just sick of being alive. My mom left me when I was a baby to do drugs and what not. My dad got custody of me (very difficult for men in the 1990’s). She claims to love me but I don’t believe her as she skipped out on 50% of all visits when I was a child. My dad pumped with full of ADD meds to make me successful at school. I told him I hated them. They made me emotionless. I feel like he was just trying to live through me.
My marriage is the single biggest stressor I’ve ever had. I’m a pretty emotionally stoic person, but I do my best. I give my wife everything, and she’s cheated on me three times. Then she says things like “the cheating was only physical” when she fooled around with her ex-boyfriend who she dated for 8 years and shared a child with who died. I’m supposed to believe that’s JUST physical?
I get that I’m not the greatest person ever, but I don’t think I deserve this shit. My wife hounds me about her needs (affection, another baby) but when I have a need, it’s only okay so long as she approves. This life sucks.
I just want to be dead.</t>
  </si>
  <si>
    <t>I just want to be dead</t>
  </si>
  <si>
    <t>2019-09-30 06:51:41 UTC</t>
  </si>
  <si>
    <t>Badthrowawaydragon</t>
  </si>
  <si>
    <t>Hear me out please
I'm a teen and about two years ago I attempted suicide, was put into therapy shortly after, never diagnosed with anything. I hate therapy, it seems so forced and it didnt seem to help, I saw multiple therapists before I lied to my mom saying I felt better when really I hate having money spent like that  so very much. Every woman on my moms side has clinical depression and select few on my dads side aswell. 
I dont want to get diagnosed and most likely my mom doesnt either. I've been on the right track for the last 6 years to try and go into one of the military service academies and I am definetly worried that getting diagnosed could end that.
Whenever I get sad about something small my mind escalates and makes that problem worse and worse to the point where I do feel suicidal. Whenever I am trying to figure out relationships or be a good person I always self sabotage. I hate myself and what I do very often and I hate being smart and in special classes. 
Yesterday I left homecoming early because of Jealousy which made me start thinking about other things, I could feel my sadness creeping on so I left hoco and the girl I was at homecoming with to go cry in my car.
So many events and actions so many times have led me to believe I probably do have depression that should be treated.</t>
  </si>
  <si>
    <t>Should I take my Mom's Citalopram?</t>
  </si>
  <si>
    <t>2019-09-30 05:58:47 UTC</t>
  </si>
  <si>
    <t>eddiebluetc</t>
  </si>
  <si>
    <t>Life ha does it have any meaning 
Everyday i live, its a constant struggle
Not physically, so don't get me wrong.
And before i rant off. I just want to make it clear. I am grateful for my life and my family. No matter how many people might think wrong. You think its easy growing up in a home where everything you do is frowned upon. I'm not a bad person i know im not. I just hate the constant blah blah about how you never change. 
What more do they want. Like fuck it i was in a worst whole then what i am in right now. With all the fucken abuse emotionally i was receiving from a world where people dont give a damn about how you feel. Im talking about locking myself in my room. Endless hours of battlefeild and COD. I loved that place i place where the world cant hurt me. Ohh how much times i would lie to my parents about being asleep when i was awake. 
The pain didint end there. Every girl i would catch feelings for either considered me as a freind a nice freind. I havent had a relationship ship in years so wtf is it. Am i ugly just fucken say it. Nothing hurt so bad then the last time i fell for someone. After mom died found the courage to tell you how i felt. Only for you to take advantage of the fact that i am nice. I would go out to eat with you, spend money a stuff you liked for you. I brought you to the game where all you wanted was to sit with your freind. Witch i was cool with. Only to come back home and find out that it was all fake. Wasted 1/2 a year with you for what nothing. I love and respect females but after what i have been through don't know if i could be nice to you anymore. Go back to that one girl. Felt like my world crashed i got sick couldn't work. Because i felt dumb wasting money on something that was never going to be. Its been a constant struggle to find love just fucken say the fact that im ugly shit man that'll work. 
Im seeing a therapist now and though i want to act and believe 100% that shit is changing, i dont think it really is. Instead of feeling better i still find myself being angry, angry with myself and i project it on people. People that love and care about me. Shit maan feels like shit is never going to change. I find myself here while i write debating on whether or not the world would be better with out me. Im 28 live with my father , 2 older sisters and their kids. My life was my neice who i dont feel like she cares about me any more. After my nephews get older i hope life can bring me some piece and happines because if not i wont be here to see them live their lifes. 
I had a freind in the past whos a total douche. I stepped up and told him off did i do right.? Like why in the fuck am i still intimidated by him. In life im intimidated by anyone no matter how much i want to hide. And here i am thinking about becoming a cop. Im a skinny guy not bulky and dont really have muscles. I feel strong but my outside doesn't project that. Im short 5'4 thats another story to talk about. I work at my fathers supermarket. I have tried to stop people for shoplifting only for them to litterly push through me like a bag being pushed in the wind on the street. Agian im going to therapy but dose it matter. 
I feel worthless inside. I realize doing stuff that makes you happy is a good was to love yourself but i cant get over the fact that people just want to come down on you especially on my dreams. Agian im 28 years fucken old. Im not depressed. Shit if i was depressed i would have long killed myself espically after the text messege that douche sent me. He said "you live a sucky life with no girlfriend and no one loves you" " you live a life with no pussy". "You are scared of me dont let me catch you before i clock you in the face" This is ture 100% i dont want to name the guy niether do i want to name myself. It feels like if i did there be more people out to hurt me. More then what i am. People say love will come. Shit like i really belive that nonsense anymore. I'll tell you the thruth i really felt like killing myself that night. But its not worth it. Spent the next 2 weeks talking to my therapist about it. 
I am doing stuff that makes me happy. I got my own YouTube channel to talk about my New york Teams. Hopefully it goes well so i can have something to look foward to. I would love to name the channel but agian i would rather remain anonymous for now. Anyway let me get back to work. Thanks for taking time to reading this. Espically with all the typos lol.</t>
  </si>
  <si>
    <t>Story of my life</t>
  </si>
  <si>
    <t>2019-09-30 03:14:59 UTC</t>
  </si>
  <si>
    <t>hobbittofdeath</t>
  </si>
  <si>
    <t>This may be a long poat, so I appologize in advance. I will put a TL;DR at the end for everyone who doesnt want to read it all.
Ever since middle school Ive felt that I may have depression. Im in my 20s currently, and I feel like I have done nothing about it. I cant really remeber to much about middle school and highschool other than it was difficult. My life hadnt even begun yet but for some reason I had this feeling of failure that always hung over my head. It was like a voice criticizing every thing I did, and everything I couldnt do. I wanted to kill myself for a while, but slowly things got better. I started dating my current wife, who is wonderful, and somehow ended up being semi popular. I started to get confidence in myself, but after I graduated it all was torn down.
I spent about 9 months in Taiwan trying to get some perspective. It was the worst 9 months of my life, it haunts me to this day. The person who was supposed to be my contact and guide ended up calling me a Shiao Haizi (small child) most of the time. He said I was stupid and lacked the skills needed to survive on my own. But he was the only person I could communicate with, I was still learning the language and very few spoke english. I found out later he was telling people not to speak english around me so I would struggle more. I spent so many nights on the balcony of that 11th story apartment thinking about how easy it would be to throw myself off. The only reason I didnt was because of my wife.
Eventually I couldnt take it anymore. I went home. It took a long time for me to become confident again, but I still feel that failure sapping my energy every once in a while. Namely in the past few days.
Lets talk about today though. Im married to a wonderful woman who makes me very happy, I have a good job with a group that cares about me. I have a good family, and I just had my first baby. I have every reason to be happy, and sometimes I am. But sometimes I look at my son and I cant help but feel that failure. It turns into a cycle that makes it difficult to get myself up to take care of him, and then that makes me feel worse. 
How do I know if this isnt just me struggling through some things. How do I know if I actually have depression? How do I get help?
TL;DR: Ive had many suicidal thoughts through out my life. I havent thought about suicide for a while but the feelings that accompanied those thought are coming back. I need to figure out how to get past this for my son.</t>
  </si>
  <si>
    <t>I think I have depression but I dont know how to tell for sure.</t>
  </si>
  <si>
    <t>2019-09-29 15:23:16 UTC</t>
  </si>
  <si>
    <t>JustARandomPerson-_-</t>
  </si>
  <si>
    <t>I think it started in the summer when my friends left me and I spent a lot of time in my room. I didn't leave the house often. I was feeling down and lonely. I started selfharm in the beginning of July (I scratched myself). I thought going to a new school would make everything better and I could make new friends. I went to school 11th August and tried to talk to people. I really stepped out of my comfort zone but I didn't end up with any new friends. It made me feel even worse because I really thought I could make friends if I just tried.
I don't know am I depressed or not. I'm rarely happy but I don't feel sad. I don't want to leave my room often or spend time with my family. I still selfharm. I scratch myself with a knife. I have been trying to make myself bleed but I'm not able to break the skin. I don't know why.
I do enjoy things like playing the flute and listen to music. I write sometimes. I wrote my own suicide note. I don't know why. I don't want to die. I get tired very easily. No matter how much I sleep. I have lost weight (without trying to) about 5kg and now I'm trying to gain it back. I find it hard to find motivation to study. 
My self-esteem is low. I think that's why I find it hard to talk to people. My old friends told me i'm annoying and negative. That's true. I'm scared that other people find me annoying too. They also told me I'm not beautiful and I should start wearing make up. Oh yeah, I'm 16 and female.
I really feel like I'm just making everything sound worse than it really is. I don't know am I depressed or what's wrong with me. There's no way I'm going to talk about this irl. That's too hard. Last night I felt bad. My head hurt, I was tired, I felt like I was stuck. I tried to talk about it to some people online, but I couldn't. 
I feel like I just need people to care about me. I know some people do, but I want them to show it. I feel like that's why I started to selfharm. So people would be worried about me. I just want to be loved. I don't know what's wrong with me. Am I depressed or not?</t>
  </si>
  <si>
    <t>Please I need your opinion. I don't know if I'm depressed or not. I'm scared</t>
  </si>
  <si>
    <t>2019-09-29 15:01:41 UTC</t>
  </si>
  <si>
    <t>tacoManiaMyDude</t>
  </si>
  <si>
    <t>It is killing off every aspect of what makes me, me. I lose interest in music. I failed last semester. I found love and lost it, twice. I am lonely and scared that I am becoming less and less desirable. I desperately want to succeed at school, so I can work to support myself at something I enjoy, but I am already failing my classes this semester. 
My counselor didn’t listen. I am emotionless or melancholy, and existence is usually pain. I don’t find pleasure in my passions anymore. I don’t see hope for the future. I owe thousands, but don’t have a job. I just want to drink enough that I don’t stop myself from slitting my wrists. 
Nobody listens, and I don’t see me finding another woman. I really thought I would marry the last one. And the one before that. But I am just not there enough to be any good to them.</t>
  </si>
  <si>
    <t>Living in this darkness is killing me.</t>
  </si>
  <si>
    <t>2019-09-29 13:30:26 UTC</t>
  </si>
  <si>
    <t>Vnslover</t>
  </si>
  <si>
    <t>I am 28 male who had a shitty abusive childhood, I spent almost my entire life living in fear, mainly because of my abusive father, but that fear spread to everyone else, I also had a shitty time in school, I have been constantly bullied and humiliated and it really broke my heart, I was a good kid back then, I was never trying to get attention or anything, but it seems like there was something about my personality that bullies could just smell, and they never left me alone. I have spent my entire childhood changing schools and every time the same situation repeats, at the beginning I make a lot of friends in class and classmates consider me "cool" a couple of weeks later I lose everyone and I start getting bullied. 
Even to this day I am still not over it, I am still hurt, I feel mistreated, life is unfair sometimes, I had a good heart back then, even while being severely bullied I used to stand up to other kids who were bullied worse than me, but I could never stand up to my own, I would try but it usually makes things worse. I would get bullied at school then get bullied again by my father at home, I never had a break. I remember losing hope in life at a very young age.
anyway, with all that struggle going on, I had some sort of motivation, I always wanted to prove my dad wrong, and show him that I am not the loser that he always thought I am, I struggled to get an engineering degree, and with 7 years of stress and pain I was able to graduate, a miracle I thought as I was also diagnosed with ADHD but that was after I graduated. 
Fast forward to today, I have a decent job as a software engineer, I no longer live with my family, I have nice apartment and I am doing well at my job. However, I am not happy, and I am definitely not normal, I do appear normal on the outside, at least I think so, but I am fighting a million battle in my head just to stay afloat. I moved to this state 6 months ago for my job, everyone here is nice, everyone at my job is nice, but I am terrible at making friends.
I am always terrified of rejection, and I mean absolutely terrified, I know that rejection sucks and no one likes it, but for me it is almost like a life or death situation, I always try to play it safe, I guess I am always afraid of falling into the same hole I used to be in as a child. I am aware that things are different now, but I am afraid of other people abusing me, which makes me scared of getting close, I am very terrified of getting dependent or attached to someone. I have never been in a relationship with a woman, I have never even asked a girl out, I have never had sex. Even thinking about asking a girl out or thinking about being attached to a woman is terrifying me, I am afraid of falling in love, because in my mind falling in love means being vulnerable and therefore losing my shield. 
As soon as a start liking a girl in my life I start panicking and hating myself, I already struggle with self hatred, I absolutely hate myself and I absolutely don't think I deserve anything, but that is all in my head and part of me realizes it is not right, but those thoughts are so damn strong and I cannot for the life of me shut them down.
I live with a roommate who is an extrovert, I have been able to make some friends through him, or at least I thought I made friends, I have no idea really. They are a group of guys/girls that I have been playing volleyball with for 2 months, a couple of weeks ago I was invited to hang out with them, and I surprisingly had a good time. I felt happy to make friends, but soon enough I started feeling more stressed about it, I found out that they created their own group chat, it was 6 of us who and 4 of them were in that group, they typically talk there and plan things out, I get invited then by my roommate who is part of that group, so I never get directly invited. 
I thought I should stop feeling more negative and try to initiate something this time to show them that I am interested, so i sent one of them a text asking if she is down to hang out tonight, she said yes but when I said let me ask the others (meaning she found out I was the one who organized) it she said she is not sure if she can make it, so I went ahead and asked another guy if he wants in, he asked where are we going and I said not sure yet but whatever they wanted I was fine with it. He ghosted me after I said that. I waited for his response before asking the other guys/girls but I sensed that he wasn't interested, and I felt like the other people wouldn't go if he wasn't going. at the end it didn't work out, but I am feeling like shit now for even attempting to organize this, I feel like a fool, I don't know if I am overacting but I feel disrespected and that I am just a filler in this group. This isn't the first time something like this happened, whenever we plan to play volleyball they typically cancel if one of them is not there, but that does not apply to me. Whether I go or cancel has no impact on the game, meaning I have no value in the team or in their friendship, it just really sucks but again I am being reminded of my school days, I feel like life just keeps repeating.
I don't even know what I am trying to ask for here, any feedback would be appreciated, I am having a bad day and I had a panic attack already because I have made myself vulnerable today, and it did not work out, my fear was correct after all, no one gives a shit about me.</t>
  </si>
  <si>
    <t>Extreme rejection fear, seems like some things never go away no matter how much your life/environment gets better</t>
  </si>
  <si>
    <t>2019-09-29 13:22:49 UTC</t>
  </si>
  <si>
    <t>creativethrowaway_1</t>
  </si>
  <si>
    <t>On a throwaway because never want people I know to see this, so there's no need to up-vote as its not my main account.  Honestly you don't even have to read this, it feels good just to spill my emotions out into words instead of having them bottled up. You can give me generic good advice if you'd like to help but don't want to read the essay below. 
**If a mod plans to delete this for whatever reason, could you please copy/paste it to me so I can post it elsewhere.**
Up until a few months ago (Less than 6, but not being specific enough for privacy sake), I was in a 5 year long relationship with the person I wanted to spend the rest of my life with. Turns out she didn't think I was a person who had a future. Due to depression, a lengthy period of unemployment, and struggling with college I was in a major slump. As someone with all of these things, she had decided I was a lost cause. I was devastated at first, then numb,  then hopeful, but now I am devastated all over again.
I know the classic advice is delete Facebook, lawyer up, and hit the gym. Never used Facebook, no need for a lawyer, and I went to the gym frequently during the hopeful phase. But haven't been since then. 
The hopeful phase existed because after a short period of no contact, she wanted to be friends again. In a honest and emotional conversation that occurred some point after, she admitted that she still had feelings for me, she wasn't moving on anytime soon, but she hoped that before she moved on that I would get my act together. Thus began the period of hopefulness. During this period I worked my ass off. My test/assignment grades have been great, the lowest was an 80 with most of them in the 90+ range. I was in the gym 4-6 times a week. I was applying to every single job listing that could remotely work out for me, even if it was 2 hours away. Of course she was aware of all this improvement as we remained friends. I know I hadn't yet secured a permanent job but I was still trying, I was still hopeful. 
At some point I find out shes on tinder, apparently has been for a while now (found out how long from a mutual friend). I can't have expected her to stay single forever but what happened to the "didn't want to move on anytime soon", I've known people who waited 4 times as long before even thinking about getting back out there after losing a relationship half as long as ours. I don't know if she's met up with anyone or is just using it like half of r/tinder , just for the meme aspect. Here I am doing everything I can, all in the name of getting back together and she's moving on. Now I know she could be just using tinder for the funny bios and opening jokes, but she tells me she's going to hang out with an old friend. She didn't know if he meant the invitation as a date but she felt she should tell me anyways because she sees it as "here is the point where I will start going out with other people, you should know". 
I was fucking devastated. I had the "not moving on anytime soon" stuck in my head as hope and motivation. In that conversation, the way she emphasized the word 'anytime', made me think I had a lot more time than I actually did. In a not so pretty spilling of my guts, I brought up that, as well as all the progress I was working towards. The fact that even though my employment status hasn't yet changed, on some days I apply to more jobs than I previously would in some weeks, writing an individualized cover letter to every one of them. She words it as "I had to break up with you just for you to accomplish these things". There was never any hope, I could have gotten a job the next week after the breakup and she would have said the same thing. Used the recent improvement as her way of saying I was just being lazy this whole time.
Needless to say, since then my depression has gotten worse. I want to die cause it would make things easier, but I am not suicidal, I would just like to be smited by the god I don't believe in. Even if I were suicidal I would never do it. I have read a handful of stories here on Reddit about how a person blames themselves for their ex committing suicide. I would never want to do that to her. So even if I were suicidal I would simply endure it. 
I haven't been to the gym since then, have been eating like shit and put back on the weight I worked so hard to lose. I have been missing classes and assignments. I apply to a job application every now and then when I have the energy to write a cover letter which both I and the employer probably know is full of shit. 
I guess one of the things that is hitting me so hard is that I wanted to spend the rest of my life with her, it was 5 years together, and shes on tinder after X months. Did I mean that little? 
On one hand I want to absolutely unequivocally "win" in the break up. By being successful and ending up with a more attractive woman. On the other hand I have no energy and I know doing this requires massive amounts of hard work and determination that I just don't know if I can do. And on my third arm that I grew so that I could say "on the other hand" again, I miss her dearly, I would probably jump at the chance to get back together, and I don't think I'm ready to move on, which makes me feel like shit because she has.
As for my plans currently, I'm gonna order and try drinking a nutritionally complete meal replacement from now on. At the very least I'll lose weight, maybe I'll have more energy. Maybe if I'm lucky and I was deficient in something, it will alleviate or at least help some with my depression.  
I'm sure there's plenty of details that I left out that would explain the situation better, perhaps even make me seem like less of a loser, but I guess this post isn't about that. It's more about venting. So thanks for giving me the opportunity to do that.</t>
  </si>
  <si>
    <t>Venting about not handling a breakup well</t>
  </si>
  <si>
    <t>2019-09-29 10:03:44 UTC</t>
  </si>
  <si>
    <t>AniiGamer</t>
  </si>
  <si>
    <t>Hello my lovelies.
I’ve been struggling a lot lately.
I do have a therapist, yes. I am on medication that works relatively well for me, yes.
I’m a 25 year old female who used to have so many dreams of what I wanted to do in the future, and I used to look up to that with a big grin.
Lately it’s been a lot different.
I graduated with my BA in psych and moved to Colorado. About 30k in school debt. (Seems the average is about 60k around here.)  My parents are kind and paying it off for me to help. I live with them as well. They don’t expect rent, but I do pay entirely for my own car now, food, etc, work half days 5 days a week. 
I just feel like such a loser. And so stupid.
I want to go to graduate school. I have to. That was always my plan with a psych degree. I’d absolutely love to get into a neuropsych program in Boulder. A multifaceted study that incorporates not only biological knowledge, but clinical knowledge too.
I’m so convinced I will never get in, I cant even be bothered to study for the GRE. I just look at the practice book, go through a few questions, get sad and close it.
I know, just go for it, just do it. I just can’t. I know I’ll never get in. My GPA from undergrad is good.. I took extra stat and bio classes (with labs), I interned as a TA.. and since then worked 2 1/2 steady years with a company that provides behavioral therapy services to families who need it.
But apparently, if you don’t have research experience, it doesn’t matter much at all. I took an advanced research methods class and published a paper through there but, I don’t think that’s what they mean. I pulled one of my professors aside one class to ask to try and join their lab and while she was super nice about it, I ended up an anxious mess and crying, embarrassing myself in front of her. I did everything right, I struggled through my debilitating depression to make something for myself. Didn’t matter much.
When I started working for this company I do for, I was a behavioral therapist working with autistic children and their families. I did this for a long time and it was clear I cared a lot about the kids and families, was reliable (this job has very high turnover), so they kept me around. But eventually I was told I simply wasn’t up to the clinical standards my supervisors wished to provide for their patients. I was called off cases. Bawled everytime.
I mean no matter what I did. No matter how much I forced myself to be outgoing. No matter how well I took my data and wrote my notes. I just wasn’t up to par.
So eventually, HR decided to make me an admin for our small office where we had none atm, because it seemed I had good organizational skills, etc. 
And it’s not a bad job at all. It really isn’t. Relatively low stress and all my coworkers are absolutely wonderful. My hours were cut significantly, but. You know.
Despite all that, I can’t help but feel like I failed. I know I have a job and great social/financial support, and I don’t diminish the worth of all of that. But if I was on my own, trying to make it myself, I’d be fucked. Even after I had such a big dream. Tried so hard in school to get great grades. Pulled myself from my bed everyday from my horrible depression grabbing me and pulling me down (was very bad before.. now it’s better) because I knew I had to make things better for myself, or nobody else would.
Despite all that, all the crying and depressive episodes and awful anxiety as an RBT trying to understand how to work effectively with kids, how to do a good job. I just failed.
I work half days and make little more that minimum wage. I can try to get another job. Anything in my field is essentially the same kind of thing, and honestly I’d probably be treated better at my current job than anywhere else. My friends who didn’t finish college at all make more than me.
I feel like I made the wrong choice, like I was lied to all my life, that being smart and working hard would get me places. I went after what I wanted. It didn’t.
Over time I developed a drinking habit that isn’t critically bad but, isn’t the healthiest. Many friends recently have cut me out of their lives because I expected too much from them, I think. Took much baggage so to say.
Even friends from over 20 years ago. I just didn’t realize how fragile these friendships really were, and it’s hit me like 10 built up semis in my face, for months now. And along with my dad dying early this year and my first experience with death. I feel broken. I mean to explain fully.. I saw my dad dead in his coffin and literally got startled and jumped back because of how still he was in there.
I’m just venting. I’m not expecting people to help or fix me. But some days I really feel like there’s no point like I did 10 years ago too. It’s exhausting. I won’t give in because I have such wonderful people in my life who love me, but. It gets tough sometimes.
And honestly, I know I’m an addict at heart and love drugs. I love booze and getting messed up. Pills. But I take measures to keep myself in check. I’ve still been labeled a raging alcoholic though. And truthfully, I am. I won’t shoot up because I know I’d instantly become a junkie. It’s pathetic.
What a joke I am. 
I really do feel like the lowest of the low sometimes and get a lot of suicidal ideation. I know it will pass and I wait it out and go pet my amazing kitty Momo. I’m just tired of feeling this way. I mean I really tried, I really try all the time. Doesn’t seem to matter much.
But thanks for listening.</t>
  </si>
  <si>
    <t>I have everything but I’m horribly unmotivated. It’s disgusting.</t>
  </si>
  <si>
    <t>2019-09-29 10:02:06 UTC</t>
  </si>
  <si>
    <t>faqthroway</t>
  </si>
  <si>
    <t>I've always had waves of deep sadness or "depression". I put that in quotes because everyone seems to have depression these days and I've never been diagnosed. 
For a while, I was happy. I met a girl across the country who I flew to and we were together for 7 years until she recently broke up with me a couple days ago because she "doesn't love me anymore" and seems to already be with someone else. We live together and have a couple of dogs together. This girl has been my entire world and I spoiled her as much as I possibly could and she just drops me and treats me like I never existed. What's ironic is shes also had really bad depression but still had it bad while we were together while mine was relatively less since we met. She seems to be happier now. 
I see a lot of people on here never have been in a relationship. I want in one until I was 17 so that's probably why I made so many mistakes when I did get in one. Never make that person your entire world. It seemed like we would never split up. I had goals and had just started getting my life going by getting my GED and trying to finally get my drivers license despite my overwhelming fear of driving. I was/am trying to join the military to set us up when we have a family. Now suddenly I have no purpose. I'm lonelier than I've ever been even when I deeply wanted my first gf I wasn't this lonely because I didn't know what I was missing. All I want is this girl in my life but at some point we just drifted apart and became more of friends than gf and bf. And that's the problem. I would still let this woman be my friend because I'm deeply addicted to her. I want her so fucking badly in my life. I'm fucking dying inside. I tried to get her back and even cried and she still said that she didn't love me. She was sad but I'm not gonna try to convince her to stay anymore. I just told her that I've realized I feel the same way even though my heart is being fucking crushed. 
I've always used gaming to escape life but I dont even want that now. I have a semi successful gaming YouTube channel and I just wanna sell all of my gaming shit and PC. It disgusts me because I spent so much time on it instead of my relationship. Even though she said that wasn't the problem, I still spent so much time on it where I wish I would've paid more attention and enjoyed the little things in our relationship. I lived like I had so much more time with her, thinking I'd experience this stuff my entire life. 
On top of that, the car was in her name. I paid the payments on it myself these past couple months along with the insurance because she didn't like her job and wanted to quit which I supported her through and now my bank account is negative when just weeks ago I had a few thousand saved. I'm now jobless because we also moved to another state and was planning on enlisting sooner so I have no money going into it. As a 23 year old man my hair is balding so I shaved it and I feel disgusting. My height is pretty average, my dick is pretty average, everything is average or far below. I used to feel confident but now I just feel like a sack of shit and dont have the energy to even try to get into another relationship. 
Also, I still practice drive with her because shes the only person that can show me how to drive because I have no other friends. The only thing keeping me alive are my brothers and sisters which I hardly get to see because my parents living situation is terrible. I want to cry but I have no tears to shed. .</t>
  </si>
  <si>
    <t>I want to kill myself but probably won't</t>
  </si>
  <si>
    <t>2019-09-29 09:56:21 UTC</t>
  </si>
  <si>
    <t>Anonymustard1</t>
  </si>
  <si>
    <t>I'm one bad stimulus away from breaking into tears at all times of the day... and I'm a 29 y/o male. I know there's no sympathy for me, it's fine, I could have done better and succeeded more with my formative years. Instead I'm here. 
I quit drinking recently. I don't miss the weight gain but I do miss being able to wash away your depression with sip after sip. Now I just sit and wallow in it. There's so much wrong with my life, and so few things that are right. My only ambition is to become an absolute animal of weight lifting, I want to intimidate everyone I come into contact with. Why? Because I feel so inferior inside, I need a hard shell to hide in. I'm fit, that's the only good thing about my life as is. No money, no friends, no car, no girlfriend. Really want to kill myself most of the day, except when I'm lifting.</t>
  </si>
  <si>
    <t>Feel like I'm living on the verge of tears</t>
  </si>
  <si>
    <t>2019-09-29 09:41:56 UTC</t>
  </si>
  <si>
    <t>PortugueseBookworm</t>
  </si>
  <si>
    <t>Truly off my chest.
I am a self-loathing Liar.  Everything is to solidify my hatred. I am useless to anyone, but a quick and surprising end would destroy my kids.  
Body: I am unattractive.  Skinny legs and arms.  Fat neck.  No definition in my muscles.  Weak body.  
Diabetes,  and I still eat candy and sweet foods.  I enjoy it,  and it makes me sicker.  I will die sooner because of it. I have bad eyesight,  a fat egg shaped head, typical male baldness.  I don't smile.
I have a bad back, so every movement is painful. I'm on strong medication for it, but it's not effective. I won't OD.  
I tear at my foot and rip off skin. It hurts, and people can't see it.  It hurts when I walk, and the skin calluses from it.  Maybe I'll get some kind of cancer from it.  That would be fair. 
Mind:  My mind is a mess.  I lie to my wife about stupid things. It makes me feel better for a bit, to feel like I can live the lie, but in the end she catches on.  She can't trust what I say.  I've never cheated, wouldn't have the chance anyway.  
I think I've hated myself ever since I became self aware.  I used to compare myself to other kids.  I wasn't popular, but I wasn't disliked either.  I had several bullies though.  I was an easy mark.  Short,  pudgy,  and unsure of myself.  I stopped trying to make them stop, and just accepted the punches and kicks, so the event would end.  It took years to end. 
I never did that well in school.  I was average, at best, and I never stood out.  I have dyslexia,  and had a lot of trouble keeping up.  One of the many ways my mind betrays me.  My parents sent me to a psychiatrist,  because I was depressed.  It didn't help.
As an adult, I've struggled to be important.  I dont make anything,  I have no talent or gifts, and am not particularly smart.  I keep a lot of facts in my head, which makes me appear intelligent and learned, but it's all a facade.  I'm not interested in those things at all.  More lies!  
I am chronically depressed.  I've been on meds for years, and have seen a psychiatrist for as long.   I'm getting worse.  He tries, but I never discuss my massive faults.  I keep up a facade there too. He knows me very well, but I think I've kept this from him.  We've talked suicidal ideation and actions, but he doesn't know how much I want to leave.  Like others, I want the pain to stop.  I am worthless. I am not important. In fact, everyone is more important than me.  I dont take the last of anything, not out of generosity,  but because I don't deserve to have it all.  I dont deserve to have the last one.  
I push everyone away.  Either because of hurt, being hurt, or the fear of being hurt.  I lie when people hurt me.  I lie to appear not hurt. 
I constantly say what I think people want to hear. 
Soul:  mine is disgusting.  I think I'll be in purgatory,  or go to hell.  I don't deserve heaven after this.  
I have disgusting animal thoughts.  I look at women as sexual objects, as people too, and feel sickened because I found them attractive.   They are people, and should be seen as people before I consider their sexuality.  I wish I could stop.  I feel empty and loathsome because of it.  
There's no point to any of this.  It won't help me, but maybe someone else will identify, and get some help.  There's no easy way to change. good luck </t>
  </si>
  <si>
    <t>Anatomy of a self-loathing liar</t>
  </si>
  <si>
    <t>2019-09-29 07:54:25 UTC</t>
  </si>
  <si>
    <t>2019-09-29 06:59:30 UTC</t>
  </si>
  <si>
    <t>Sacha13</t>
  </si>
  <si>
    <t>Hi reddit. I just spent 2 years in Canada, where I tried pursuing my dreams and just find a happier life, but my visa came to end and now I am back at my mother's place, where I spent most of my life, back where it all started.
I am clueless. This woman has always made sure I had my physical needs met, that I had a roof over my head, but has also put me through emotionnal hell.
She's closed. Literally. She spends hours in her room, locked up, not talking to anyone or being at work, and when she does speak, any attempt at communicating that isn't one sided from me or my brother, that is if we actually speak and not just stand here listening to her, ends up in her screaming and insulting us. Any reason to reproach her sadness, her problems, anything to us, to pass her anger on me and my bro.
I'm a kind person, I listen, I help, I don't get angry, I don't what she asks, to make her happy, and I'm also careful not to drown in it, to also try and love my life.
But the void this one sided relationship is creating is killing me, and I've only been back for a few days.
I've no clue who to turn to, I'm thinking of going to see a psychiatrist, I need to leave, to cut her out of my life, because she doesn't want any form of improvement in our relationship, she won't allow it.
Guys, this has been going on all my life.
I have nothing, no job, no money, no place of my own, no girlfriend, even friends are rare, I haven't seen them in two years and I feel we have but little in common now.
It's just an attempt at opening up.</t>
  </si>
  <si>
    <t>25M going back to my mom's after two years</t>
  </si>
  <si>
    <t>2019-09-29 06:36:43 UTC</t>
  </si>
  <si>
    <t>simplyshxt</t>
  </si>
  <si>
    <t>I've never been a great kid. School was always hard for me and when I wasn't at school I had to witness my cousin beating my grandma. In highschool my freshman year I was suspended for drugs; I had a girlfriend who was home schooled and I really liked her a lot. She was very insecure though and she cut me off from all my female friends and then my friends all together. Sophomore year came around and things got better. I was doing very well in school, almost 4.0 gpa and things with my gf got better. Juinor year was the same if not better, was considering ap classes and was striving to go into the engineering field. However, right before senior year my girlfriend broke up with me bc she was depressed and we fought all the time. This was a very bad start to my senior year bc when we started talking again I would skip school to hang out with her. This escalated from an hour or 2 in a week to 4-5 days in a school week. Obviously my grades suffered and I tried convincing my parents to let me do online school so I wouldn't have to worry about my attendance. After a long long time they convinced me to stay in school but it wasnt bc I thought it was the right choice, it was bc I was tired of hearing them tell me to do it. I was not all for it, actually I hated the idea. Consequently I started skipping again and then I dropped out all together. I started drinking a lot more and I had already been smoking weed hella for years. One night I was caught after curfew with a minor and we had some beers and I was arrested. This has led to court fines, work program, and a court ordered ged. I still don't have my GED and I owe 330 in court fines still. I have a min wage job and I only get about 200 in a week. I haven't been able to pay my fines bc I have to pay for my weed and on top of that I feel like my girlfriend is taking all my money, sometimes I get checks and I never even get to see the money. At this point I feel like I have no one to talk to and I don't even want to do anything except lay in bed and maybe sleep. Sometimes I wish I could just give up on life; sometimes I just want to spend all my money on drugs and just kms. Honestly that seems better than having to deal with all this BS. I've never had a close relationship with anyone in my family except my mom and she doesn't talk to me anymore. I live in a very small town so I've never needed a car so I don't have a license. My gf was just driving illegally for a few years. With no one to talk to about how I feel and nothing to do except wait for court to catch up with me, I just want to end it all. I don't see the upside in waiting this out anymore. I feel like I don't feel anything anymore, just a desire to not be here anymore. I just feel like I'm here, not that I'm doing anything or even feeling anything, just that I'm here. Idek if any of this makes any sense, I just don't know what to do anymore. Today is the worst day I've had in a while and I just don't know what to do. I feel like there is no good left in my life other than being high or drunk. I apologize for the long post, just have a lot to say I guess.</t>
  </si>
  <si>
    <t>I feel like everything is falling apart.</t>
  </si>
  <si>
    <t>2019-09-29 06:08:15 UTC</t>
  </si>
  <si>
    <t>pknsfw90</t>
  </si>
  <si>
    <t>I’m 24 years old male, I’ve been out of school since I was 19. I’ve felt ashamed about this for a long time. But I’ve finally gone back to school this year. I thought this would empower me  again but it’s only made me feel more shame being in school with people 6-7 years younger than me. I’m struggling to feel any sense of pride. Everyone I know has graduated from school and is now working which adds extra shame to my situation. 
I’ve been depressed for along time. And struggle with sleep, I lay in bed for hours trying to fall asleep. Once I fall asleep I don’t want to wake up the next day. It takes hours for me to get out of bed and start the day. I can’t shake this bad habit, as much as I tell myself to get out of bed I just don’t want to face reality. I lack work ethic and motivation to live life. 
The last thing that’s been crushing me is my love life. I would say that I’ve had a lot of success when it comes to having women interested in me. I would have to say I’m decent looking and in very good physical shape. The problem I have is having the confidence to date with my current situation. I’m ashamed that I am in school at this age. While most of these woman have started their careers, I’m stuck in school. I haven’t dated in years because of this. I just lack confidence to open up. It’s gonna to take me years to get on the right path and I just feel helpless. 
It’s hard not to feel like a failure. I’ve lost the best years of my life being depressed hiding in a hole . I seen the potential I’ve thrown away and it kills me. I can’t get out my own head at this point. I’ve gone through terrible stretches in my life but this has to be the lowest. I’m struggling to keep my head up, I’m struggling to find hope.</t>
  </si>
  <si>
    <t>Going back to school at 25</t>
  </si>
  <si>
    <t>2019-09-29 05:54:50 UTC</t>
  </si>
  <si>
    <t>Having trouble staying positive</t>
  </si>
  <si>
    <t>2019-09-29 01:39:46 UTC</t>
  </si>
  <si>
    <t>homosapean</t>
  </si>
  <si>
    <t>Hi, I am 31 male, and it is the worst phase of my life. I got recently married and it seems to be the biggest mistake of my life. She is manipulative and it seems that I am doomed. Nothing seems to be working for me, my job has become extremely stressful and I feel exhausted but can't quit as I have ton of debt and need to pay bills. I have been so stressed out that I have been crying 3-4 times in a day to let it out and continue.But the things keep getting worse and doesn't improve.
I been trying to hold on for years now but I think I cannot continue now.....I feel maybe suicide is the only way to get some peace. I don't want such life full of pain....</t>
  </si>
  <si>
    <t>worst phase of my life... that keeps getting worse</t>
  </si>
  <si>
    <t>2019-09-29 01:23:52 UTC</t>
  </si>
  <si>
    <t>charmicarmicat76</t>
  </si>
  <si>
    <t>I wish someone could change my mind. I have no friends, come from a dysfunctional family, can only make minimum wage, and thus rent a room instead of an apartment because rent is so high. I have no woman in my life, no kids. I have no college education, no skills to get a better job. I'm short, bald, missing teeth, real skinny. I have no interests anymore. I spend all my downtime in bed. Nobody calls me or invites me anywhere. I have no one to talk to about my depression. I have nothing to look forward to each day. I'm the biggest loser in my small circle of acquaintances. I am a terrible conversationalist, and I'm always in a bad mood and crying.
Why is there not a place I can go to to end my life with some dignity? Suicide is so difficult. I'd probably fail at that and end up even worse than I am now. I feel so trapped. I have no reason to live. Looking for some straws to grasp at. Is there any reason for someone in my position to continue living?</t>
  </si>
  <si>
    <t>No reason to live</t>
  </si>
  <si>
    <t>2019-09-29 00:21:15 UTC</t>
  </si>
  <si>
    <t>SupremeSaltiness</t>
  </si>
  <si>
    <t>Long story short, there was someone who I loved deeply. She helped me in my depression, helped me out of dark places with that, my abusive ex and mother, and just overall helped me be better. She was a huge quality of life for me and made me love living again. Now I find out she is gone, some semi truck driver decided a U-turn on a highway was a great idea in fog. She didn't see him and went under his trailer. 
Not going to lie, I feel broken. The one person who helped me out of the darkness, who gave me her heart and care, is gone and I feel it coming back. I know I could just live and continue, but when you have that genuine connection and love, it's just not the same and feels shitty to go find someone else while they are dead. Plus with her pretty much being my light in a dark place in my mind, it makes her extra special to me. 
I've probably made myself worse. I saw her ashes, I found pictures of her accident, I drove by the spot, I did everything I probably shouldn't have done. 
Part of me kind of wants it to end, but part of me doesn't either. I could just drive my truck into a tree or a barrier when I drive to work every night, but what good does that do? I'm an atheist and I know I'll never see her, so there is no point except for finally getting out of this nightmare. Another part of me wants to live and find the driver who killed her, he walked out of this uninjured and I think that is an injustice.  
I keep replaying the news video of the anchorwoman who reported her death multiple times a night, I probably shouldn't but I just can't stop listening to those words stating her death. I just want to see her again, talk to her, at least say good bye. 
Edit: Not really sure how I should feel about the captcha making me click on the picture of the exact kind of semi truck that killed her. What are the odds of that?</t>
  </si>
  <si>
    <t>I'm not trying to kill myself, but I won't try to live either.</t>
  </si>
  <si>
    <t>2019-09-28 13:34:08 UTC</t>
  </si>
  <si>
    <t>Never-For-Ever</t>
  </si>
  <si>
    <t>Hello everyone. I've been having a rougher time than usual recently. I've been having sudden and severe stomach pain over the past few months. I was lucky enough to suffer most of these at home, but the most recent bout happened at a bus stop and I felt so ashamed. I was knelt down crying and wanting to scream, just praying for the bus to arrive. I was helped by a very kind woman who just happened to know my sister. A day after this attack I went jaundiced, and this got me really worried. I also started to feel very bloated and my weight plummeted. Around this time, free fibroscans were being offered at my local NHS. What happened next really shook me. 
&amp;amp;#x200B;
My score on the fibroscan was 11.3, which indicated advanced fibrosis. I was absolutely terrified, but since I didn't have any risk factors, my GP scheduled a second scan. It was a 2 month wait, but felt a lot longer (as these things often do). When the day finally arrived, the weather was particularly gloomy and I felt this was the set-up for the worst day of my life. In the waiting room, I noticed a woman in a wheelchair. She was screaming at the top of her lungs and I remember feeling very sad about her situation. But the people next to me, wearing gold chains and eating McDonald's, thought this was very funny. I've met a lot of people like this and every time I'm shocked by their lack of empathy. I will come back to this later. When I had the second fibroscan, my results were perfectly normal. They told me that my rib-cage was very narrow, which could have adversely affected the first result. At first I felt very relieved, but on the bus home I felt empty. I knew that I should have felt happy for being giving this second chance at life (especially after seeing the condition of a few of the people I'd met in the hospital), but I couldn't even muster up a smile. Of course there's the fact that I still don't know what is causing all this pain. It could be anything at this point, but I'm really hoping it's not my pancreas (I'm hoping to have an endoscopy soon). But at least it wasn't my liver, a vital organ, so why did I still feel so sad? 
&amp;amp;#x200B;
From being little, I've always been in my own little world, and not in a fantasy land kind of way (well, maybe partly). I mean always feeling on the outside looking in. I struggled with my speech, and this made feel very isolated, not only from school mates, but also my family, as they could never understand my needs. I had a speech therapist who really helped me and I've been forever grateful, but my painfully shy nature had, from my perspective, already been cemented. I'm 20 now, and I've had feelings of self-hatred for as long as I can remember. I experienced bullying, but I've also known a lot of people who have cared for me and insisted I had good qualities, but I really struggle to see anything good inside me. When I look in the mirror I don't even see a human anymore. 
&amp;amp;#x200B;
To get back to an earlier point, and not wishing to blow my own trumpet, I am very empathetic. I've always felt a strong affinity for animals, and if I step on an ant I feel like the worst person in the world for days at a time. I have the same affinity for people, but my shyness has always got in the way of that. Plus, the lack of empathy I've seen in other people sometimes makes me want to shut out the rest of the world (It's always the bad people who stick in my mind the most). People have always sought me out to discuss their own problems and I'm very happy to listen. Sometimes I feel it would be nice to talk about my own problems, but then I think my problems aren't worth mentioning. Recently however, I feel I've reached my lowest point. I figured talking would at least ease some of the tension I've been experiencing. Sorry for the long-winded post.</t>
  </si>
  <si>
    <t>Health scare and long-lasting self-hatred making me depressed</t>
  </si>
  <si>
    <t>2019-09-28 12:44:53 UTC</t>
  </si>
  <si>
    <t>comehereboiii</t>
  </si>
  <si>
    <t>long story. letting you know in advance. but to hopefully help you need to know the full story.
i was depressed for so long... especially ever since april until august 30th... i felt sucidal all the time and i just didn't care anymore and i hated life and then on august 31st i was upset while in the car with my dad, he was being mean and i kept trying to get out of the car and he was holding the door so i wouldnt and then we stopped and i got out of the car and i kept running away from him. we were at a shopping center so i guess someone thought he was trying to kidnap me or something and called the police, the police got there (and they were being assholes) and i dont really remember but they wanted me to go in the car with my dad or my sister (my sister was there in that area running some errands and my dad called her) and after a while they said "if you don't get in the car with your sister you're going to have to ride with officer \_\_\_ (his partner)" and i didnt want to get in the car so then they started to put handcuffs on me and it makes me so mad because i couldnt do anything but just stand there and sob while my dad and sister saw them basically arrest me and i found out later my sister knew i was gonna get handcuffed (wtf???) and the police officer was so mean to me, yelling in my face and the handcuffs were too tight and he took me to the hospital. thats the part i dont get, i wasnt hitting anyone or anything so wtf. and when i got there the nurses threated me and when i kept telling them the handcuffs were too tight they said "we'll take the handcuffs off but if you try to leave we're putting them back on" and i said "so you're threatening me" and she said "yes im threatening you" WTF??? and i kept saying they're too tight they're too tight. they were cutting into my wrists. and then my dad and sister got there and when they did i was still crying and this is the part that makes me so angry. like i just want to tear off my arms (literally) because then they held me down and gave me these shots in my arms and i said what is that and they said one was a anti psychotic or something and the other was supposed to "help calm me down" as if i needed that???? all i was doing was crying because a police officer basically fucking arrested me and now im the one whos supposed to calm down??????? who wouldnt be crying after getting handcuffed and taken to a hospital not knowing why. i said "no i don't want them i dont have to take it" and then one of the nurses said to the other; "she's under an eco isn't she?" and then the other one was like "yeah" and she said "you're under an eco so you have to" and it hurt and also the spot where they gave me the shots still hurts A MONTH LATER and it made me sleep for hours... i remember laying in that hospital bed just sleeping for like 4 or 5 hours. then i was woken up at like 1 in the morning and was told i was going to a hospital. this also makes me so angry because i shouldve just punched them and i remember asking to call my dad (because he wasnt there anymore) and when i did he acted like it was no biggie and said "i'll see you on tuesday". it was SUNDAY. and i remember they put me in shackles and handcuffs and this makes me even more mad because they treat me like a fucking criminal. then i stayed in the hospital for 5 days and later found out it was my dad's decision. i thought the hospital decided or something. and after i told my dad about how they treated me like crap. they didn't remind me of meal times, snack times, or whenever they did group or any activity. they would talk to me any kind of way. they disrespected me. i remember multiple times i got upset and was crying and whenever i kept trying to talk to nurses they kept saying "we've already talked about this, you need to go to your room you cant be out in the hallway" and they would literally tell the other nurses to ignore me. i remember standing in that hallway for a half an hour just sobbing and thinking about how i wanted to die and i kept saying "i need to talk to someone" and i also said "there has to be a person on-call that i can talk to" and they would not give me anyone to talk to... i said i wanted to call my dad and i remember telling the nurse that, she looked at the other nurse and said "is it calling time?" (or whatever they call it) and the girl looked at her clipboard and then looked at the clock and said "calling time isn't till 5:30 :D" she literally smiled. she literally looked happy to get back at me this way. i remember not knowing what to do and all they kept saying was "go to your room and we'll send someone to talk to you" and i remember just sobbing walking to my room wanting to just talk to SOMEBODY and all i sat down just thinking about how horrible this hospital was. thinking about how i didnt know why i was here. thinking about how the cops arrested me. thinking about how they held me down and forced me to take shots. it was all so scarring and they really acted like it was supposed to help. i remember just laying there wishing i could just shoot myself and i laid there for 40 minutes waiting for someone to talk to and i came back out and said "you never sent anyone for me to talk to" and they said "she's in the middle of doing an intake right now, she'll talk to you as soon as she's done". i could go on and on about the shit they did there that was clearly illegal and immoral and i have no proof. no recordings.... they even had a male doctor do a little check up with no other nurse or a person observing...
&amp;amp;#x200B;
so the moral of the story is that i am really hoping someone can tell me why suddenly my depression is like gone?? like it's not fully gone. before i would cry every day and just wish wish wish i was dead. think of plans... always think about jumping off the bridge not too far from my home. i barely laughed. and when i would cry i felt so much pain in my gut. now when i cry i dont really feel any pain in my gut and it bothers me for some reason?? it makes me mad that i cant feel the same pain. i still feel like my life doesnt have a purpose but i dont really think of ways to kill myself anymore. basically not as severly depressed. and im mad. like i dont get it. why would i be mad that i dont wanna die anymore. i think im mad because its like THOSE people got rid of my depression for me. before i actually wanted a person to talk to about it and i wanted to overcome my depression. i really wanted to get better. and now that i am somewhat better im mad because its like i wanted to do it myself??? \*I\* wanted to get better on my own terms maybe it's like, cuz they like forced me to get better?? why am i not as depressed anymore. i dont get it and it makes me angry. im wondering is it possible that the chemicals in that shot changed the way i think? i was also given some medicine in the hospital that apparently was for anxiety and it was an anti-depressant. its like i want to be depressed again. i want to die again. i keep saying that i dont wanna be here anymore, but i dont really feel that way. it just makes me mad that i dont feel that way anymore. i dont get how its just gone all of a sudden. but can someone please help me out with what im feeling and thinking. i hope no one thinks im weird for writing this post. i feel weird. idk.</t>
  </si>
  <si>
    <t>most of my depression is suddenly gone and it makes me mad and i want to make myself depressed again.</t>
  </si>
  <si>
    <t>2019-09-28 12:09:16 UTC</t>
  </si>
  <si>
    <t>williamsmade1578</t>
  </si>
  <si>
    <t>hi female 20 here lonely af any1 wanna talk or text and make a friend lol !!! or not!!!! whichever!!!</t>
  </si>
  <si>
    <t>anyone wanna talk on the phone lmao</t>
  </si>
  <si>
    <t>2019-09-28 10:56:16 UTC</t>
  </si>
  <si>
    <t>Leftindedarkness</t>
  </si>
  <si>
    <t>I'm Moroccan male, 24 years old. I felt this is the place where I can share my life story and current situation with many other suffering souls around the world.
From a family of one sister and two brothers. A very traditional family and a humble one, beside the problems that my mother has with my father's family and my father too, life kept going on and kept growing. I was kind of used to waking up early in the morning in fights and screaming. My mother screaming that we don't live like others, we need and need and need,dad goes to his damn hard job as a mechanic for earth drilling machines. Getting paid 7 bucks a day which is nothing. I remember going to school with holes in my pants and clothes and my camarades would make fun of me. Run away from house because of the problems and forgetting to bring my books, then I get hit by the teachers and would hide the truth why that happened.
My sister couldn't sustain the pressures and she lost her virginity, she got beat so hard from my family, after that we accepted the fact and she started to do things like how others may call that (slut), she was forced and i knew myself sister, she was lost and not one was there to save her from that path. She needed many things and couldn't find them.
In 2012 my father passed away from stomach cancer. We suffered during that period of two years, we saw his pain and the death into his poor eyes, we wished him to pass away because it would be as a mercy on them. I quite school because I needed to support my family, and my sister got married because she needed someone in her life to save her from the unknown. my youngest brother kept going to school as he is younger than me.
Tired and pained soul wondering places in another city, seeking a job in restaurant. And then days passed and my mother and brother kept dealing with life with my little support. Renting apartments with low quality and bad conditions. 
With these misfortune and troubles getting bigger and bigger, lately my mother collapsed down and her health is now in danger, I'm afraid to lose her also as i lost my father. God help me keep writing this...
I die everyday a thousand time, seeing my mother skinny body lying there in that sad dirty corner of the room. Getting kicked out of this place soon because of the unpaid rent. I do fight my demons whispering into my ears to end this misery, to hold up my breaths as much and long I can, so that my beats will stop I I'll go, go for ever, been forgotten. I wish I could have someone to cry to them and relief myself, tell them about my suffer, somebody to help my mother and give her some of her dignity as a human being. I don't need any money myself. I wish only that my mother would get help and a place to stay, for me  i need prayers and thoughts.</t>
  </si>
  <si>
    <t>Being poor with a passed away father and now a sick mother. Saying goodbye to school and childhood dreams. What left to me?</t>
  </si>
  <si>
    <t>2019-09-28 03:29:05 UTC</t>
  </si>
  <si>
    <t>I’m 24 years old , I’ve been out of school since I was 19. I’ve felt ashamed about this for a long time. But I’ve finally gone back to school this year. I thought this would empower me  again but it’s only made me feel more shame being in school with people 6-7 years younger than me. I’m struggling to feel any sense of pride. Everyone I know has graduated from school and is now working which adds extra shame to my situation. 
I’ve been depressed for along time. And struggle with sleep, I lay in bed for hours trying to fall asleep. Once I fall asleep I don’t want to wake up the next day. It takes hours for me to get out of bed and start the day. I can’t shake this bad habit, as much as I tell myself to get out of bed I just don’t want to face reality. I lack work ethic and motivation to live life. 
The last thing that’s been crushing me is my love life. I would say that I’ve had a lot of success when it comes to having women interested in me. I would have to say I’m decent looking and in very good physical shape. The problem I have is having the confidence to date with my current situation. I’m ashamed that I am in school at this age. While most of these woman have started their careers, I’m stuck in school. I haven’t dated in years because of this. I just lack confidence to open up. It’s gonna to take me years to get on the right path and I just feel helpless. 
It’s hard not to feel like a failure. I’ve lost the best years of my life being depressed hiding in a hole . I seen the potential I’ve thrown away and it kills me. I can’t get out my own head at this point. I’ve gone through terrible stretches in my life but this has to be the lowest. I’m struggling to keep my head up, I’m struggling to find hope.</t>
  </si>
  <si>
    <t>Looking for some advice on how to accept where I am in life</t>
  </si>
  <si>
    <t>2019-09-28 00:19:23 UTC</t>
  </si>
  <si>
    <t>FaithHope007</t>
  </si>
  <si>
    <t>First, please save the generic-insert-everywhere “don’t do it. It will get better. You have things to live for” bc honestly you don’t know me. Unless you have specific personal experiences relating to mine, wanted to kill yourself, and then something happened to change your mind, don’t bother...
Background
Basically 30 yo female
Always have had suicidal thoughts, they come and go
Current situation 
I’ve been a dancer since I was 18. Recently I decided I want to be a normal person. So I got a job that I actually really like and just dance 1-2 days a week until I can completely rely on my regular job. I’ve been at my job for a month. I’ve already gotten $1 raise. I do Airbnb. I have 3 sources of income and it seems like the more I work the broker I am. Like what theeeee fuck?!?!? As of now, my car note is wayyyyy behind, my gas power and Wifi are all past due. And to top it off rent is right around the corner. I’m not from the state I live in and have literally NO family here. So nobody to crash with if I get evicted and no one to loan me the car if my note gets too far behind. I’m literally alone in this. If worst case scenario happened I would have to leave this job that I love, move back to where I’m from (i hate it there, moved out a long time ago) and start completely over. The thoughts of all of these things has been breaking me but really broke me today when I saw my paycheck today was less than my first one even tho I now get paid more. It’s like my life is a pretty bad joke right now. What is the point of living if you’re going to stress until you die? What’s the point of working if you can’t even pay your bills with what you earn?!!!!??!!! I’m going to go dance this Saturday, and honestly if I don’t make any money I feel like it’ll send me right over the deciding edge 🤷🏽‍♀️</t>
  </si>
  <si>
    <t>Today I want to kill myself, but autopsies scare TF out of me</t>
  </si>
  <si>
    <t>2019-09-27 16:25:16 UTC</t>
  </si>
  <si>
    <t>satirical_whit</t>
  </si>
  <si>
    <t>Been with this woman 6 months, but still feels like a dream. Im alone now and want to die. I hate how lonely i feel on a daily basis even though i have someone in my life. Shes perfect and yet shes just not enough. I feel like i dont even know her. I dont care about her. Im just.... god i hate everything about myself. I cant explain whats going on, shes great and ideal and hot and stuff, i just dont care about anything right now. I hate everything about the last 2 years. Money does nothing for me, sex is hollow and meaningless, drugs are boring, the gym is just a habit at this point, something to pass a few hours a week.
Blahhhhhhhhhhsgwgltorb</t>
  </si>
  <si>
    <t>Feeling alone in a relationship</t>
  </si>
  <si>
    <t>2019-09-27 16:07:57 UTC</t>
  </si>
  <si>
    <t>adrianpad</t>
  </si>
  <si>
    <t>In need of a quick win but instead get deep long lasting failures. The cruelest joke my brain plays me is that I feel I can do better. And this took me to paint myself into a corner. At some point I thought that I could be able to rise a daughter, and before that somehow was able to fool a wonderful woman into being my wife. Now, no matter how much I want, I can't kill myself. I have a daughter now. And she is the thing I most love in my life, followed shortly by my wife. I don't deserve them. I had told her that if she leaves me for someone who deserves her and loves my daughter as if she was his, I will be OK with that. I'm not looking for sympathy or "Oh, you are doing good" etc. I'm not. Period. I just want to let this out of my chest. If anything, maybe I want to hear that I'm not the only one. I simply want to ensure my loved ones are going to be OK, which is not going to be thanks to me. Unless I die in a fair way and they get life insurance. Shit. I just want to die. I want to die knowing they are going to be OK. I want them to stop suffering because of me and be happy. And forget me. I come from a long string of shitty fathers. I want the rabies to stop with me. Fuck me. Fuck my life. I want to die.</t>
  </si>
  <si>
    <t>I'm a cocktail of depression, anxiety, ADHD and suicide thoughts....and I can't simply kill myself....</t>
  </si>
  <si>
    <t>2019-09-27 15:59:51 UTC</t>
  </si>
  <si>
    <t>eye-of-the-storm-</t>
  </si>
  <si>
    <t>It's impossible to mend this relationship because we have never had one. All I have ever wanted in my entire life was for my mom to love me and she uses that against me every chance she gets. And now with my father only having 3 months to a year to live she is using his death to guilt trip me. She is a meth addict and when she got my older sister smoking meth they were best friends and she hated me so much. Then my older sister"made a huge mistake" and got clean and she hated her. When she got my younger sister smoking meth she and her became besties, imagine that, and when my little sister"made that huge mistake" my mother found a new meth bestie, my little sisters best friend's mother. I am so jealous over there relationship because that's all I have ever wanted with my mom. I wish she would get clean so she would love me! I really can't become a meth user for her approval The worst part is I have no idea why I even want her in my life. This woman has done things to me that no one in this world could imagine ever doing to their children. She has poisoned me, beat me, molested me pretty much everything horrable that you could think of my mother has done. There was a time n my childhood I remembered her bragging to her friend about how proud she is of being such a bad mother. At the time I thought all this was normal. Now I am a mother to an amazing 10 month old little girl who I love and adore so much I could never ever put her threw the pain my own mother has&amp;amp; continues to put me through. I know I couldn't because I love my daughter. So why doesn't my mother love me? How do I get through this?! I am having a mental break down! My father is the only reason I survived my childhood &amp;amp; now he is going to pass away soon and I am afraid without him I won't be able to survive my adult mother hood as long as she is treating me this way. I don't know what to do! It's so hard to go on living with this pain and and suffering but I have to stay strong so I can give my daughter the mother I have always wished for. It's so hard to stay strong after 27 years of this!  How do I make myself stop loving my mom all I can let go &amp;amp; move on with my family? How do I get myself to stop wishing for my mom to change when she never will? How do I get her death grip off of my heart and soul!?</t>
  </si>
  <si>
    <t>I am a first time mother trying to mend an impossible relationship with my own mother the worst person in the world</t>
  </si>
  <si>
    <t>2019-09-27 15:55:10 UTC</t>
  </si>
  <si>
    <t>Proxiproton</t>
  </si>
  <si>
    <t>I've been smoking everyday for the last two weeks or so. It helps a bit. I dont even have a good reason to be this sad/miserable. Aside from being incredibly lonely and starved for physical contact for.. years. As an 18 year old male that is not easy. I just want someone. Somehow I'm holding onto my grades at college.. ok enough. Although I am completely failing my 8am math class because its early. It is SO hard to wake up. So I stay up. It's easier. Always concerned about what's easier. 
When I do sleep I pull my phone charger around my neck. Hoping I tighten it in my sleep. Freak accident? Yeah. Totally. When I die I hope they dont find this. Then they'll know I'm a coward. Even now. Hiding it. Never telling anyone. Like a coward.</t>
  </si>
  <si>
    <t>Someone. Help.</t>
  </si>
  <si>
    <t>2019-09-27 15:34:17 UTC</t>
  </si>
  <si>
    <t>I am a first time mother trying to mend an impossible relationship with my own mother the worse person in the world</t>
  </si>
  <si>
    <t>2019-09-27 15:33:15 UTC</t>
  </si>
  <si>
    <t>T3LE-Paradise</t>
  </si>
  <si>
    <t>Hey guys. I’m a 14 year old male suffering from bipolar depression. (I hope this still constitutes me as being able to be in the subreddit). I was diagnosed with my condition on March 15th, 2019. Ever since, I have had no progress in getting better. I have slowly deteriorated.
       I’ve lost all my friends, my girlfriend (the only thing keeping me from losing myself) has to complain about my condition to her friends. My grades are doing fine despite my condition, but are slowly slipping and I can feel it.
      On a day to day basis, the only thing keeping me awake from crying myself back to sleep are Bang™️ Piña Colada Energy drinks (Peach mango is good too i guess).
      I start my day every day by waking up at 4:00am due to nightmares from a suicide attempt i had back in feburary 2019. It failed as you can see. I still feel the rope burn and snap every once in a while. I fall back asleep crying until I gotta get up for school at 6:00am. I make it through my morning routine and get to school at 8:00 where my first period class is where i suffer with dealing with my very long time ago EX who wants me to give her a second chance. From there i see my girlfriend who doesn’t care for me between my 1st,2nd,3rd, and 4th period. I arrive at lunch, get food, eat and go sit in our library. By myself. And cry. nobody ever asks “oh whats u/t3le-paradise doing?” Or “why is u/t3le-paradise crying” (our school is relatively small. Most people know eachother) I go through my 6th and 7th period classes suffering and not wanting to go anymore through the day and just ditch school. I go home, do my ap homework, and cry myself to sleep at about 5-6pm. (This is one of those nights where i don’t feel like shit)
       All I wonder is why. Why did this have to happen to me. My life was perfect, but then she (an ex) came along and ruined my entire. fucking. life. 
       She (who i will refer to her as she or EE or evil ex,) was a nasty person, but i fell for her anyways. She had the looks, the brains, the friends, and the charm. She took me in, took my phone and read all my past messages with my ex’s. She sent these to my friends and her friends and got me ridiculed in my entire class of 2023. I can’t be looked at the same.
       Anyone got any advice for me? I have suicidal thoughts every now and then, but i pull myself not to usually due to flashback happening every time i grab my knife.
     (Doubt this is needed) TL;DR:    I’m a 14 yr old male with Bipolar Depression. Currently in manic phase. Ex gf ruined life, current gf doesn’t care for me, no friends, grades slipping, needs advice</t>
  </si>
  <si>
    <t>My first post, been tryna find a subreddit like this. Hope I fit in and can help/relate.</t>
  </si>
  <si>
    <t>2019-09-27 13:50:56 UTC</t>
  </si>
  <si>
    <t>Hi,
I’m a 20-year-old guy and I have never had a girlfriend in real life. I’m skinny, somewhat tall and relatively long curly hair; my looks are average I’d say. I’m almost never approached by girls in non-college scenarios. I have always been nervous around girls since little. I was always shy. I get very nervous when friends introduce them to me. I don’t know really know how to talk to them, especially since very few things interest me. I never make the first move. I also have this bad habit of starting to talk to them on text and then ghosting them out of fear because it’s very hard for me to tell whether they want to continue the conversation or not. I can’t tell whether they’re being nice or are genuinely interested in me. It’s the fear of rejection or being ridiculed. I don’t wanna experience that. It haunts me. 
Currently, I don’t have a single female friend in real life; but I do have a few online which I trust to heart and consider my only real friends, as they provide me with emotional support and let me vent to them, which makes me feel better. 
Furthermore, I recently went through an online break up with someone I knew for over two years online, but now they don’t talk to me anymore. She was perfect for me and I was willing to give everything for her and move in with her one day. I didn’t have a single complaint about her. Now I just feel hopeless and empty. 
Has anyone had similar experiences?</t>
  </si>
  <si>
    <t>I have never been good with girls, and it makes me feel quite hopeless.</t>
  </si>
  <si>
    <t>2019-09-27 10:58:12 UTC</t>
  </si>
  <si>
    <t>DandyBugger</t>
  </si>
  <si>
    <t>Well Reddit, after 3 years, I've finally cut off a toxic relationship in my life. Some back story:
2 years ago "love of my life" and I split ways, mutually. We grew apart to want different things. We had been together for the better part of 5 years.
After we broke up, it wasn't long before the girl I knew disappeared totally. Moved in with some dude,  dropped off the map all but completely. It took a lot of nights bawling into my pillow, but I'm finally over the "injustice" handed to me.
I don't drink, and I get very tense in social situations with people I don't know. Meeting women is HARD AS FUCK. I also live/work in an area that is predominantly middle-upper class, which I am NOT. I make due, but I'm not a man of many fiscal means.
In walks Bombshell into my life. She's STUPID hot, and a really cool down to earth girl. We are friends, I want more. She knows, brushes it off. My dumbass decides I can swallow my feelings to just have a woman in my life at all, since I literally have pretty much no friends.
Well, over the last 2 years, I've somehow fallen under her spell, and just woke up today for no apparent reason. Don't ask me why, I have no idea. It was a totally boring normal day for me.
Bombshell developed the habit of asking me for money/take her out (she makes GREAT money) and I obliged waaaay too many times  like a chump  assuming it was getting me somewhere. I know, it was dumb  that's the past and it happened.
Out of the blue  Bombshell texts me today asking if I can come over and bring her some $ for (trinket she wants). I had enough, and told her she won't be seeing me for a while  if ever.
I put it all on the table, and admitted this is my fault for allowing it to happen. She didn't bat a fucking eye. "Ok, I'm not going to fight to have people in my life". And it was done.
Then there was me. With not a single available woman in my life, zero luck on dating apps, broken and alone.
I know my story isn't unique or even interesting (why are you reading still?), And I'm not even sure why I'm posting this. I guess  I'm half proud of what I finally did  and want affirmation, but also, I'm fucking scared because I don't know how to add people to my life anymore apparently.
I want to be alone 99% of the time. But that 1%.. I keep screwing myself over on. How do others pick the pieces up from here? I've forgotten how to live.</t>
  </si>
  <si>
    <t>And then there was 1</t>
  </si>
  <si>
    <t>2019-09-27 09:14:35 UTC</t>
  </si>
  <si>
    <t>Tabbiya</t>
  </si>
  <si>
    <t xml:space="preserve">
Hi, I'm 19 and the daughter of a very stubborn woman. I love her, I do, but what she does to me mentally makes me want to leave way more than I should.
I'm pretty introverted and have been for 11 years at least. I hate large crowds and would rather be inside all day, and I don't really have many real life friends. Most of my friends are online and much easier to talk to. Despite this, I'm generally a pretty happy person. I give people compliments even if I have social anxiety because I like to make others happy too. However, I'm always worried about being an annoyance to others.
I've been overweight for years and was bullied in elementary school for being that annoying, overweight kid that no one liked. All of my friends from these years ended up leaving me behind and moving on with their lives and I have a hard time keeping long term friends nowadays as I end relationships with people. My brother and sister are 9 and 7 years older than me and would bully me at home as well, for being the favorite child.
She's sheltered me my whole life, spoiled me, and told me not to leave her when I got older. I had a dark time in my life in middle school where I catfished people online into thinking I was way older than I was, and beautiful. I ended up meeting up with a man 6 years older than me at age 12 who raped me. I loved getting attention online, as there I felt loved and needed by everyone I met and was generally popular. My family lost all trust in me and I still struggle today to make up for mistakes I made years ago and regret.
I'm pretty sure I've had depression for years. While not diagnosed with depression persay, I take depression medications and have many symptoms of it. I feel it's easier to be depressed and I would rather live my life in a shell than deal with my emotions. I have a wonderful boyfriend of nearly 3 years whom I love and would do anything for, as he makes everything worth it to me.
Anytime I'm upset, I run to him. He comforts me and I end up feeling a lot better. I avoid letting my mom know how I feel because anytime I do, she tends to invalidate my feelings over anything. I understand that I'm a pretty sensitive person and she's very emotionally strong and I get upset over the dumbest things, but even if it's not a dumb thing to be upset about she still invalidates my emotions. It's become a real problem. I tell her that I'm depressed and she tells me that I'm always happy so how could I be? She also tells me that I'm just experiencing teenage emotions, thus invalidating me again and making me feel stupid.
It's awful. She wants to be there for me but just tells me I'm wrong any time I want to talk. I hide my emotions from her and she's really nosy about them, always asking me what's wrong when I don't want to talk about it. When I tell her that she doesn't help me feel any better, she blows up in my face. Every time this happens I dream of moving away from her and being on my own but it's so hard to do when I'm depressed and have no motivation to learn to drive or get a job and I've always been sheltered and never expected to do anything for myself. She wants me to always be close by, but my boyfriend is long distance so we'll have to move at least 2 hours away for the compromise of being halfway between each of our families. It's frustrating and I feel like I'm stuck in an endless loop. 
TLDR: My mom always invalidates my feelings because she's emotionally strong and calls my depression "teenage angst", despite the years it has built up from various things, then gets angry when I tell her she really isn't helping.</t>
  </si>
  <si>
    <t>I need to get something off of my chest..</t>
  </si>
  <si>
    <t>2019-09-27 06:39:39 UTC</t>
  </si>
  <si>
    <t>Musheebrainz</t>
  </si>
  <si>
    <t>All my life, I’ve felt so physically fatigued and weak and it’s because I’ve always dealt with depression. When I was a kid, I didn’t have the energy to play outside and regularly slept throughout the day, each day. When I was a teen, I almost failed P.E. every year because of how slow I’d run and my super low strength.
I’m am 21 now, and to this day, nothing’s changed. I am female and am 5”-5”1 and 98 lbs. I don’t need to lose weight but I REALLY need to exercise and build up muscle. My skin is the flabbiest skin I have ever seen on a young person. I can’t climb stairs or run for 5 seconds without getting winded. I don’t think I can carry something that’s a couple pounds heavy without getting tired.
I recently had the idea to start exercising. It’d be a drastic change in my schedule, though. Whenever I’m not working, (full-time) all I’m ever doing is sitting down and playing video games and eating only junk food. I want to start running on the weekends but I wanna go out early in the morning when it’s not hot (because heat really affects my mood). But my parents wouldn’t let me do that. I want to work out on my own with no one watching me but I live with 4 other people and there’s no privacy. If I do exercise, it’d have to be at night when everyone’s asleep...but I also need to run. Everyday, it literally feels like I’m going to collapse.
And then my depression gives me thoughts like: “Why even bother? You’re a nobody and you’re going to end your life eventually, anyway.” And I get discouraged. But, I think that being active and a good diet will help with my mood, I think. It’s a start. I just need the time and space (and energy).</t>
  </si>
  <si>
    <t>I’m tired of feeling tired</t>
  </si>
  <si>
    <t>2019-09-27 04:13:01 UTC</t>
  </si>
  <si>
    <t>0nemorelight</t>
  </si>
  <si>
    <t xml:space="preserve">
**For context I am a 23 year old female and I currently live with my Mother, Father and 21 year old sister. I did live away for four years but moved back last year to get a grip on life again but am doing much better mentally.**
I just can't do it. Like I love them so much and couldn't live without them, and at times in the past when my depression was severe, I only lived for them. They've saved my life numerous times and I am pretty sure I have saved there's. My Mum suffers with depression too, come to think of it nobody in this family is particularly happy, but we all make it through for eachother. I am always there for my Mother and I listen to her problems and help her. She always cheers up when I am around and I love that I can make her happy.
However I just absorb negative energy like a sponge absorbs water. Sometimes it is so difficult to be around them and I feel so selfish for staying away. I work around 5 nights a week at work and spend those days in bed. I'm actually loving it because I finally have an excuse for being in bed all day (sleeping/chilling, because my days are basically nighttime for me, which my family seem to understand). Before, when I was out of work due to mental health struggles, they got annoyed/upset with me for not spending any time with them. Yes they were worried because depression can isolate you, but they also thought I didn't like them that much. My Mum got very lonely as my Father spends all his time doing up another property to sell and living there during the week, and my sister has (undiagnosed, but we all know it) mild autism, so socialising isn't her best skill. (Doesn't stop me from loving her to death and completely, unconditionally accepting her no matter what).
Basically I just need my alone time. It exhausts me talking and having conversations, I feel very disillusioned. I'm happier, undoubtedly, but I spend all my spare time alone or wishing I was. It upsets me because I want to spend time with them and show how much I appreciate them but I feel like clawing my skin off when I'm around people. It shouldn't be this way, should it?
Any advice?</t>
  </si>
  <si>
    <t>I hardly spend any time with my family despite loving them dearly. What is wrong with me?</t>
  </si>
  <si>
    <t>2019-09-27 02:25:24 UTC</t>
  </si>
  <si>
    <t>exudie</t>
  </si>
  <si>
    <t>Hello im 17yo (m) i just want to share with you guys about my problem with my family and others.
I came from a reputable and well known family. I have had so many arguments and fights with my mother but today is the worst one. She said that she doesn't care about me anymore and won't support me anymore (both financially and mentally) she told me to quit school and forgot about uni. I worked my ass so hard to get a university in tokyo and i planned to move there after i got graduated. I know that she is a nice person but she is very temperamental. It broke my heart when she said that to me. She used to be very nice to me when i was still a kid. But she changed a lot lately. She gets angry over small things. In the other hand my father is very nice to me but he always pick my mother's side whenever she got angry (maybe to calm her down). He always talk to me after every fight that i had with them. But today's fight was so bad i don't even want to talk with anyone. I tend to meet my relatives and my parent's friend but i have to put up different faces whenever i meet them because i don't want to destroy my parent's reputability. That is why I can't share this with anyone. I have kept this feeling deep down inside my heart but I can't stand it anymore. The only thing that is keeping me happy is r/dankmemes (I'm not joking) and when i hangout with some of my friends (i don't really hang out with them anymore). i Just need some advice how am i supposed to talk to them or how do i just accept what she says and live on my own.
This is my unused account
Sorry for broken English
Thank you for your time.
-exu</t>
  </si>
  <si>
    <t>I want no attention i just need help</t>
  </si>
  <si>
    <t>2019-09-27 02:18:45 UTC</t>
  </si>
  <si>
    <t>GTX120</t>
  </si>
  <si>
    <t>Dear r/depression,
          My favorite analogy in the world is “you can only hold so many plates”. Intact, it is going to be my senior quote. If you really think about it makes sense. Some people can only hold one plate. Others, such as my previously depressed self could hold plates in their ass. Why do I say previously depressed self? Well I have wanted to kill my self sent third grade due to a small issue I blew out of proportion (sophomore in high school now). Notice how I said small issue? That’s because it was. That was one plate. But I made some mistakes turned it into five plates. And then I refused to talk to anyone about it. Then it was 7 plates. And it eventually spiraled into 100000000000 plates. And they ALL shattered and I completely lost my mind end of freshmen year. My point is this: Control what you can control. Excersize and do your goddamn homework. The biggest plates start from the smallest ones. I would also recommend becoming passionate about something and getting sleep if you can. This third grade plate caused me to never be confident around females. Then all the sudden on Tuesday I was confident around girls and I was so godamn happy I can’t even explain. Just keep going guys, I’m telling you, things will get better!!! &amp;lt;3 love y’all 
Ps: my plan is to take a one year gap in between high school and college and try to become a hearthstone pro. I don’t care what anyone says I love that game and I’m so good at it :))))</t>
  </si>
  <si>
    <t>You can only have so many plates in your ass.</t>
  </si>
  <si>
    <t>2019-09-27 00:42:17 UTC</t>
  </si>
  <si>
    <t>Throwthataway-taken</t>
  </si>
  <si>
    <t>I’m 19(M), I just got out of an awful year of inactivity where I completely threw away my studies. I had a year of sadness, hopelessness and despair. I felt like I had no purpose, that I had nothing special. At some point, I felt like the only thing keeping me away from ending it all was my family. I had lost my friends, my future and my will to live. I had no one to talk to, I lived with my mom and I did not want her to be sad. 
Then it happened, out of nowhere, I was accepted in my country’s best school of political science. I felt purposeful again, I felt like I had a future. My dad is completely broke and unemployed and for the first time in my life, I felt like I had the opportunity to save him, to give back and to help my little sister who lives with him. The future was bright.
But the answer does not lie there. Depression came back and my dark thoughts with it. Among a certain elite of my country, I feel useless. All these people are classy, handsome, intelligent and charismatic. I’m so much less guys. How can I hope to compare? I can’t. I met this magnificent girl with the same interests as me and I know I’ll never get her. My daily life is like a cruel mockery, I see other people living my dreams everyday. I’m powerless. 
I’m shy, although I can act like I ain’t pretty easily. To them, I’m confident and even cocky, but I feel like shit, each and every day. I wake up every morning feeling a deep hatred for myself and what I’ve become, how I ruined my childhood dreams. I want to end it, I want the pain, the stress, the sadness, every single emotion to go away. 
I started to drink heavily too. There I feel good, relaxed, confident. I got hammered alone twice this week. I wake up with even more shame and hatred when I do that. But I can’t help it, how can I feel better otherwise? 
I know it’s just a post like all the others, but I have no one to talk to. I needed to say it.</t>
  </si>
  <si>
    <t>I can’t find a purpose and I’m started to tire of it...</t>
  </si>
  <si>
    <t>2019-09-26 23:08:02 UTC</t>
  </si>
  <si>
    <t>rrjr22</t>
  </si>
  <si>
    <t>I am a 19 year old male. When I was 19, I tried to join the Navy. I was in a new relationship with a girl that was also joinning. I was sent out a day before her to bootcamp. Within 1 week i faked a mental break just to get out, and was medically discharged. I lied to everyone at home that it was my blood pressure. I burried my feelings of shame that a few months later, when my mother got so raging drunk she had a violent outburst to everyone on thanksgiving day and the following morning my then gf broke up with me, I tried to take my own life. Once i was sent home, I built an emotion wall.
Since then, I kept building that wall trying to go through life but can't since I don't care anymore. I tried going back to school but find no motivation to put any hard work into my studies. I developed a cutting behaivor that I stopped a few years ago.
I am overcome with such shame that I can't tell people what really happened then, and I no longer can fully feel any real emotion without it being watered down. All thanks to the stupid wall I can't tear down. All I really feel now is a longing for death that I am too cowardly to go through with it.</t>
  </si>
  <si>
    <t>A Regretful Confession</t>
  </si>
  <si>
    <t>2019-09-26 20:38:08 UTC</t>
  </si>
  <si>
    <t>HalfBrainer</t>
  </si>
  <si>
    <t>Thanks father and boys at school. I have body dysmorphia now and I have no idea who I am. I’d rather just fucking die than continue living as the piece of I am. I can’t even see another woman without comparing myself. I’m so numb and tired. I don’t have the energy to do jack shit which only continues the cycle.
I started watching the first 48 and it’s so sad seeing people who were my age and younger just have their life taken away. You see people who were in nursing school, just graduated high school, people with actual goals and ambition, dead. Their life was taken away from them and now their dreams are dead. They were actually trying to make a life for themselves. 
And here goes me complaining about being an ugly loser lmao. Fucking mint.</t>
  </si>
  <si>
    <t>I’ll always hate myself</t>
  </si>
  <si>
    <t>2019-09-26 14:18:39 UTC</t>
  </si>
  <si>
    <t>DebonairFox</t>
  </si>
  <si>
    <t>I look at a beautiful woman my age and I want to kill myself.
No, it's not their fault. Nothing they did or said. I have "issues" with women but nothing beyond the typical. Far from a misogynist.
I'm just tired of living as a destined alcoholic. Surrounded at every turn by what I want but can't have.
I want it to stop. I can't change my thinking or how I feel about it. So I want to kill myself to make it stop. So I'll never have to be tortured like a donkey with a dangling carrot.
I've been seeking for a way to live life. I've Googled "how do I stop being attracted to people", but just got redirected to people who want to stop thinking about exes. I've been Googling various ways of "how do I live without love" of "how do I shut off my libido" and the answer I've come to is that there isn't an answer.
I'm a shallow piece of shit. I don't deserve love. I want beauty and that has an expiration date. I won't even get to enjoy it before it expires because I'm a fucking basket case.
The few relationships I've been in, I've either been burned or I've hurt them. Every experience feels like evidence from God that I should commit suicide.
I'm here to ask if others relate, because my Google inquiries haven't made me feel less crazy and alone in feeling like this.
I'm too much of a coward to commit suicide even though I have a lot of passive thoughts about it (wishing every time I go to sleep that I won't wake up, or that I'll get hit by a car and die instantaneously).
Right now I'm seeking medication that will make me stop feeling anything so I can float through life without caring about women, without caring about being alone, or without caring about anything.</t>
  </si>
  <si>
    <t>I want to die</t>
  </si>
  <si>
    <t>2019-09-26 13:45:10 UTC</t>
  </si>
  <si>
    <t>mrboombastic05</t>
  </si>
  <si>
    <t>So, I do not know where to start. I have come here as a last-ditch effort to save myself from total self-destruction. Anyway long post coming.
I am 24 years old male and just finished my undergrad in Physics. Since the beginning of this year my life has been spiraling out downwards. I have been going through domestic violence (physical, emotional, mental and financial abuse) due to my father since I was as young as 2 years old. I have a very good memory and I remember everything especially the traumatic events. I was constantly surrounded by hate and violence all they way until I became 18. I moved away from my parents for college and for sometime I didnt have to witness the violence. But the emotional,mental and financial abuse continued. I was continuously (even now at 24) threatened by my dad that I wont be receiving money for food and college related expenditure. My mom who was the only hope I had would continuously fight back against my dad and the money aspect would be solved. But this did not stop him from beating her or verbally abusing her. I of course have not spoken to my father in years.
Now my mom out of fear repeats whatever he tell her to do. Whether its to scare me into doing something or threatening me. My mom tries her best to spin these things in a positive way. I absolutely find that disgusting. My mom keeps repeating the idea that shes doing this all for me. Meaning shes sacrificing her body and soul for me. This has added even more pressure and anger to my already damaged mind. I feel like its a lie. You don't have to be a victim and remain with my dad. She's afraid to divorce out of fear of society judgment. So because of this thinking, my relationship with my mom has also deteriorated. 
In November 2018 my grandma passed away and she was one of the very few good people I knew and this hurt me deeply. Suddenly, in June 2019 my grandpa passed away as well. My grandparents were the only people who gave me hope that good people exist. Now they are gone.
In March 2019, the group of friends I had, betrayed me. I had taken care of them like my brothers. Due to an issue I had with my roommate (who was also part of this group) My friends threatened to attack me and one guy came to my room with a hammer to attack me. I left the place 1 day later but lost all my friends because they supported my roommate instead of me.
In July 2019 I took an entrance exam which I was preparing for nearly a year. It was my dream to go to this University. I totally failed the exam and was completely broken. My father had told a few months before the exam, in front of my family members that "I was going to fail the exam, because Im not good at anything". With this in mind, actually failing after working so hard destroyed me.
I had a girlfriend for a year who I loved deeply but once she had to move to a different state, things started getting bad. Our communication was getting worse and she was the only person I could talk to and she knew my poor childhood and the on going issues. She was a girl I was ready to marry. But as the communications worsened, I confronted her. Knowing all this and how I was suffering it kept getting worse. My depression was worsening and not having anyone to talk to, I was losing my mind. I eventually broke it off because after I confronted her again about our issue, she decided to curse me out and never talk to me again. This happened in August.
I am currently living alone in my apartment in a new area and I know no one. I have nobody to talk to, nobody who cares about me, nobody I trust and totally isolated from everyone. Im trying very hard to be mentally stable. I work out, I try to stay busy learning a new language or reading sone psychology/philosophy books. To be honest nothing is helping me. My depression keeps coming back, I keep reliving the pains, my heart aches and I wish that whenever I sleep I never wake up again. I try so hard to remain positive, but in such a negative world how is it possible? I pray that I get some terminal illness that will put me out of my misery. I have contemplated suicide so many times but could not go forth with it. Its getting harder and harder to maintain my sanity. 
I do not want to be an emotionless human being. But my circumstances are forcing me into the dark side. I am staring into the darkness with one foot forward. I dont want to be that guy who becomes cold. I am starting to fear thats my only choice. I need help or anything to wake me up before its too late. I have suffered too much. If you can help me, please do.
**TLDR: I have lost everything, everyone and I am in total darkness. Isolated from everything and filled with suffering. I don't see myself making it into the future as a normal person. My depression keeps coming back and even though I want to feel happiness or be a normal human being, my environment makes me think otherwise.**</t>
  </si>
  <si>
    <t>I am alone</t>
  </si>
  <si>
    <t>2019-09-26 10:33:26 UTC</t>
  </si>
  <si>
    <t>asals314</t>
  </si>
  <si>
    <t>I know this only applies to a handful of folks from this sub who have taken this same drug. But I’ve got to spit it out somewhere and I don’t know where to go for help. 
I’ve been taking Paxil for 6 weeks due to depression and anxiety I’ve been dealing with for my entire life. Taking 30 now. Generally it has been a positive change. 
But I’m reasonably happily married to a woman I’m very attracted to, Shes absolutely beautiful and sexy as hell. My attraction is not part of the problem in any way. But this drug is destroying our sexual relationship. I’m able to achieve strong erections but I can never climax during sex. I can barely climax on my own. It’s hurting my own self concept and my spouse is struggling. Help please?</t>
  </si>
  <si>
    <t>Paxil is ruining my sex life.</t>
  </si>
  <si>
    <t>2019-09-26 10:07:44 UTC</t>
  </si>
  <si>
    <t>deere4430</t>
  </si>
  <si>
    <t>Ok, so bassicaly I'm fucking retarded when it comes to date woman, and I cought my self this big Ole bass you could hang on the wall. We call, talk and whatever. She explains to me how her mother almost did something bad when she was drunk. I was ok, that's not good but she's only that way when she is drunk. She said she had a full on depression with the pills and everything and she also explains to me how her friend died in a car crash and she still has yet to visit her grave. We dated for 4 whopping days and she broke up with me monday when I was at work. Apparently, she was talking to my friend who's older than me by 2 years about all her problems and whatever and how she was going to kill her self and whatever. She never told me this shit. I wish she did, because I wouldn't be here. She breaks up with me, talks to my friend and the next thing I know they are dating. Apparently she was going to kill herself if she didn't date my friend. I feel like such a mega asshole for this. I feel like it's all my fault. But my friend group really fucked everything up for us and which I don't blame her for breaking up with me because of the drama. That same night she broke up with me I was going to ask her out to a movie and tell her I love her that night. Now, my friend doesn't like her (or so he says) which sucks absolute ass because I do like her. I'm just fucking worried that she is going to pull through with suicide when my friend breaks up with her. I feel like none of this would have happened if it wasn't for my dumbass. I could have helped her out with this shit. Everyone is calling her a fucking whore. She's not a whore. She just needs someone to lean on that's a guy. I completely fucked it up. I was too late. I can't call her and tell her this shit it's only going to make it worse. As much as I want to help I can't help her directly</t>
  </si>
  <si>
    <t>What should I do? I need help!</t>
  </si>
  <si>
    <t>2019-09-26 08:32:02 UTC</t>
  </si>
  <si>
    <t>ClumJames</t>
  </si>
  <si>
    <t>I'm currently 18 male, in college, depressed and suicidal. What is the point of carrying on with life at this point being male? As much as women have it bad being sexualised and raped etc... I feel like its impossible growing up and living as a man. Always being the "aggressor" in any situation or the presumed pedophile. I see it everywhere and have personally experienced my fair share of discrimination because I have a penis. I haven't hit a woman, I haven't raped a woman, I have rarely interrupted a woman and I haven't discriminated women in my life so what makes me a pedophile for entertaining my 5 year old cousin when she is bored or a potential rapist for just existing. 
The closest I've gotten to being sexist towards women would be arguing with women but then I'd say arguing for something you think to be right is not sexist, the gender of the person that's wrong doesn't matter if they are still wrong.
It would be much easier to just die than have to put up with just being accused of things because I am the same gender as a rapist. We are expected to be the angry person or the loud dominating person and when were not we are the pussy or the coward that is not masculine enough. 
While I don't like modern feminism, I do like what feminism was supposed to stand for. Women don't deserve to be treated less than men but equally men don't deserve to be treated lower than women. And I am not trying to overshadow everything women go through on a day to day basis but men also go through things daily that aren't really being addressed often enough and it seems to just be our role in life to be looked down on.</t>
  </si>
  <si>
    <t>Is there any reason for men to keep living?</t>
  </si>
  <si>
    <t>2019-09-26 07:32:44 UTC</t>
  </si>
  <si>
    <t>emptynessiskillingme</t>
  </si>
  <si>
    <t xml:space="preserve">
Trying to survive, when everything is eating me alive. No matter how hard I try, how hard I push, how many times I try, I just keep falling deeper into this hole of emptiness. I feel like I’ve jumped from a cliff edge to another and as I’m about to make it the cliff pulls further away just out of reach. Always keeping me falling into the abyss.   
While I think of suicide, I know it’s the easy way out yet I also think there has to be a way out of this, so I keep trying to push forward. I think of the people that’d miss me if I was gone, My dad, uncle, grandma and grandpa. Other than that who would care? Would it even impact anyone’s lives if i was gone? Would they even care? Why I think this? Because I can go days, weeks, months without someone reach out any contact about hanging out or just to talk. The only way I’m able to hang out or talk with “friends” is if I try to set something up to hang out or do first.   
Trying to get a new job or push forward to something new, I get turned down at every opportunity. Even if I get an art test, I push my time in and make sure it’s as perfect as it can be, It’s never good enough. I push my photography, everyone thinks and says my skills there are great until it comes to the point of getting work for it. It just keeps throwing me down. No matter how hard I try or how much time I invest into something, I can never get that step forward. Always taking one step forward with three back. 
Now the true killer to my soul, relationships. Whenever I find someone who it feels like we are great together, we get along great, we each feel that physical and mental attraction. Then over night they always try to find a way to not become more than those moments. It feels like I’m the only one who tries to meet, or always the one who has to do 99% to see if our relationship will develop more. Even when I do get in a relationship, if we have a conflict of interest in something minor, they’ll just end the relationship. When I get to see friends relationships and see what good relationships they have and how much they push each other and grow together, no matter how good or bad things get, no matter how new or old their relationships are, they stay together or get back together. But for me, they never want to get back together, find ways to destroy my heart and mind to where now I question everything. Like how could this woman like me? Does she actually like me? Is she just bored and I'm here to fill that time till she finds what she really wants? Why is it impossible to find someone to grow more with? So why should I keep trying since I’ll just be alone, so why try to push forward with life when I’ll just be alone.   
I have no one I could open up so I made this account to just express myself, I don’t ask for replies or sympathy.</t>
  </si>
  <si>
    <t>The darkness I keep finding myself falling into.</t>
  </si>
  <si>
    <t>2019-09-26 07:19:54 UTC</t>
  </si>
  <si>
    <t>jim_daniels</t>
  </si>
  <si>
    <t>I just felt so much irrational hatred for one of my relatives today that I had to share my experience somewhere, so here I am. I am a 25 yo male and I have been living with my parents for almost my whole life. About a year ago I moved to my gf, but I still stayed in the same city so I was close to them. And only about a month ago we moved to a different city and I feel so releived that I am finally alone. Every time I am around my parents or other relatives I feel depressed, sad, anxious, angry, worthless and sometimes all of it at the same time. I can tolerate my mom, but I still can't conversate with her for more than five minutes. I do not call her now and she calls me about once a week and makes me feel bad for not calling her. Even though she's totally loving and supporting person I just can't talk with her. And especially with other relatives. Today my cousin asked me to make her students' English tests for some reason (even though she is an English teacher she can't even speak it). She always writes me to ask to do something English-related for her and I hate it but I can't say no. Today there were 5 tests for 90 minutes each!!! And in the end the final result didn't even matter (as it says in the web-site with tests), but I still had to spend half my day just to do her stupid tests. I tried to tell her that it is too much, but she kept pushing that I am the only one who can do it. I hate her and everyone else in my family. I just don't want to be close to them ever. And what's even worse, I feel ashamed for hating them.
Feel free to share your stories, if you feel something similar. I just wanted to say it out loud somewhere.</t>
  </si>
  <si>
    <t>I hate my relatives and I don't want to communicate with them ever</t>
  </si>
  <si>
    <t>2019-09-26 03:41:28 UTC</t>
  </si>
  <si>
    <t>tadpoles4</t>
  </si>
  <si>
    <t>self harm tw
I relapsed today; I don't actually know how long I was clean, I don't keep track of that honestly. I don't really even think of it as a big deal. it feels about the same as every other day, nothing feels particularly different. 
this is gonna sound super pathetic, but the most loved I feel is one day a year; my dental cleaning. my dental hygienist is the nicest woman I've ever met. She hugs me, she really cares about me, she shares her life with me, she lets me talk to her. I have a family member and a girlfriend who are both wonderful. but my girlfriend doesn't show much affection. I've asked for more and it just sounds forced.
I don't want to sound ungrateful. I'm appreciative and lucky.  I just wish i heard the words "I love you" or "you're important to me" more often. Maybe even "I'm glad you haven't killed yourself" because I really feel like doing it all the time. It seems like it's something everybody else says and hears easily. When people talk about their friends or their partners, they always seem so affectionate. I'm jealous. I don't have any friends.
i guess the relapsing is more important to me than I thought though. I really wanted to tell someone, anyone. thanks for reading if you did.</t>
  </si>
  <si>
    <t>lack of affection is really getting to me</t>
  </si>
  <si>
    <t>2019-09-26 03:33:40 UTC</t>
  </si>
  <si>
    <t>TheMysteriousGasMask</t>
  </si>
  <si>
    <t>So ive been struggling recently with my depression in the fact that I can’t enjoy my life, I can’t spend time with my friends, and I can’t even tell my family i love them, something deep inside me tells me not to to be safe from being hurt again. And all the memories start to flash back as I continue through my day. Her and I walking through the amusement park under the christmas lights. Holding her as she cried. Crying on the drive home knowing what she had gone through. In our relationship I always tried to be there and be present, after a year i thought life was going perfect, i had the most amazing woman in the world. Then one day “lets hang out with your friends” I agreed as i was thinking itd help distract her more. We hanged out with them and abruptly 3 days later. Im leaving you.  3 more days go by i get a text from a friend with a picture. A picture of her and one of my friends, big bold words “I LOVE YOU” Why? Why now? Why did i let myself get attached? Maybe its a dream? Oh god it has to be a dream! I try to job myself awake but nothing. This is life. I try my best to move on in the coming months but to no avail, im stuck in this moment. This replays in my head on repeat, all the times i held her, under those Christmas lights laughing and holding her thinking ive finally found happiness. I cant achieve happiness, i was born to be broken. The only place i feel safe is in my dreams, there im happy being alone or with her still sometimes, no matter what something makes me happy, i go to that park, i see her standing there in her ruffled coat, i relive this specific night, im the happiest i could be. Some may see this as a blessing. To me its a curse, when i wake up i search the room i cant see her. My god where is she, i start scenarios in my head about what happened i throw off the sheets i throw myself onto the floor stand up about to run to the door to save her... then the memories flood back, the hurt, pain, the happiness, fear mortal terror i was feeling slips away. I am a empty shell. I slump onto the floor with tears streaming down my face. I just want it to end... i cant take the suffering for much longer... Theres got to be a way to make it all end.
*Im okay im not planning on suicide yet. These are my thoughts experiences and feelings. I just want to be happy again, life is bad when your depressed... its hell when they make you hate yourself.*</t>
  </si>
  <si>
    <t>Torture</t>
  </si>
  <si>
    <t>2019-09-26 01:05:54 UTC</t>
  </si>
  <si>
    <t>TheDoctor_2014</t>
  </si>
  <si>
    <t>I was having an argument with a friend of mine about depression. I really feel bad and I'm currently planning to kill myself in the next year if things don't improve. (Still have some hope of getting out, although I don't think there's any)
I'm depressed because of my ended relationship. I had a wonderful girl besides me but threw everything away because I didn't realised how important she was to me until I lost her. 
Everyone is saying I'll find someone better, I'll be happy again, and so on, but I really think that's not gonna happen. It was so hard to find this girl who really loved me that I feel I'll never find someone comparable. (I'm an average 20 male). The point is I don't want another girl, I love her and now she almost hates me. 
My friend although helpful, thinks that is a stupid kind of depression and I really should stop feeling sad and move on. 
The fact is in my opinion there is no such thing as a right or wrong depression. If something is so important to me that I feel living is useless without it, than I'm allowed to feel so. Is something personal. She is so important to me.
I had other relationships and this never happened, of course I was sad for a while, but this is something deeply different. I can spot the difference between the standard brake up feeling and what's happening now. It's a really powerful feeling. I think she is the right one and simply can't think something else even if I try. 
Every morning I think:"is it worth living if the only person you really want to share your experience with is not besides you?" And my answer is of course not, is miserable to live just because of the inertia you have.</t>
  </si>
  <si>
    <t>Depression is subjective</t>
  </si>
  <si>
    <t>2019-09-25 21:37:24 UTC</t>
  </si>
  <si>
    <t>IgnisLillium</t>
  </si>
  <si>
    <t>Female/20
I've never been to a therapist because I feel like if I do then it will be admitting to something I am too embarrassed to admit even to myself. Obviously I can't self diagnose, and I don't want to step on any toes by assuming I have a mental illness I've never spoken with a professional about, but I feel as though I'm showing all the symptoms I've seen in people who actually have depression.
I've noticed it getting worse the more I transition into adulthood, I'm working two jobs that keep me busy for all but 1-2 days of the week which I honestly don't mind because it gives me something to do. Whenever I have too much time off I slip into episodes of laziness and self-pity that just makes me feel like absolute garbage, so I enjoy having somewhere to be that can keep me distracted.
I used to be able to keep myself entertained by drawing, reading, writing, playing video games, etc. but now I find no joy in any of those things anymore. I've always been an artist, I started getting serious about my passion when I was around 12 and I have been working on advancing my skill ever since. I always found time to draw or doodle or come up with ideas and stories and characters all on my own, but now I actually physically can't draw at all. I think I peaked art-wise in my senior year of high school/freshman year of college, because now I can't get more than one drawing completed every few months or so, and I have to force myself to do it. I know this may not make much sense to someone who isn't an artist, but art was my entire world just a few years ago. I took dozens of classes, both from professionals and in school, and have spent hundreds of dollars in art supplies. I even made my major in visual arts because I thought that's where I wanted to go with my life. But now I find no joy or solace in the only thing that used to make me happy. And it hurts so much because I have so many ideas that I want to put down on paper or my drawing programs, but now if I take out my materials they will just stare at me mockingly. I feel like such a complete failure.
My parents didn't want me to go into art, and most of my family strongly encouraged me to find something else to make a career out of so I could keep art as a side passion, but I ignored all of them and charged into my art degree. I felt pretty confident in what I was doing for the first year and a half, I was doing great in my art classes and could clearly see that I was doing well, especially in comparison to my peers, but at some point, I just lost my ability to enjoy doing it at all. I've always struggled with confidence and self-image issues, but have always had confidence in my personality, intelligence, and creativity.
That all got thrown out the window when I started my current job at a medical lab by my university. I started there full time so I could make enough money to move out, but made the mistake of taking a graveyard shift for all of the week days, while simultaneously scheduling my classes all throughout the day, leaving maybe 2-3 hours each day for sleep. Big mistake. I quickly got burned out in the first week, but was too stubborn to drop any of my classes as I've always had high expectations from my family and wanted to live up to those standards. So I suffered through it, attempting to keep up with my insane work and school schedule. I barely got any sleep for the whole semester, and became very irritable as a result. I pushed away all of my friends and family in favor of focusing on what I thought was important. At some point, I looked at myself, how sleep deprived I was, how sick I felt, and realized that it wasn't sustainable. 
I just stopped going to school, the last couple months of the semester. I didn't drop out of the classes, I just stopped going. It's been a full year since then, and I want to go back to school and find that fulfilling part of my life where I feel like I'm actually doing something with it. Now, I'm sitting here, staring at a blank page in my sketchbook and realizing just how much of a failure I really am. 
I can't find enjoyment in my passions, food all tastes bland and disgusting to me, I push away anyone who tries to be my friend, I flake out on my family when they invite me to socialize, I jump into relationships in the hopes that they'll help fix me only to realize how toxic I am to them, so I ghost them until they eventually give up and stop trying to contact me, I'm late to work almost every day, I turn to my phone to distract me when I'm awake and spend a good half of my day sleeping so I don't have to deal with the actions of my consequences. I've only recently realized how horribly I treat the people I care about - I've quite literally pushed away every single friend I have except for my best friend, but that's only because I live with her, thank god. If I didn't have her around I probably would have offed myself a while ago. I hate myself so much. I hate that I built myself up, and that I let everyone around me encourage me and build me up only for me to tear myself down from my pedestal, and disappoint everyone who believed in me. I'm so ashamed of how I treated my friends who only wanted to support me, of how I can't be bothered to even talk to my family without them having to put in the effort first. I can hear it when they talk to me too, when they ask me how school is going and I lie and say that I'm taking classes just to spare myself from their disappointment even more, isn't that shitty? I know it's awful, and I'm being awful to them, but I lie anyway and give the illusion that my life is going fine so they don't  see through my facade and realize just how much I've let them all down.
I recognize these behaviors, and believe me when I say that I *want* to change, more than anything; I wish I could go back to being a well-rounded individual who was able to communicate, but I just can't. I just. Can't.</t>
  </si>
  <si>
    <t>I want to improve but I feel like I keep getting worse</t>
  </si>
  <si>
    <t>2019-09-25 19:54:25 UTC</t>
  </si>
  <si>
    <t>Saturday and Sunday were rough work wise due to one of the clients I support having a tough time.
Any and all energy I had saved up over the  5 days of vacation I had was gone.
Monday I managed to clean some of the house and I made it to dance.
I have not showered since (maybe) Friday. And that was at a pool so I'm not sure it really counts as soap was not involved. 
I could not tell you when I last washed my hair (I think I'm going on 2 weeks?)  Or shaved my legs (I was beginning to look like big foot in shorts and I'm female). 
Today I had a brief burst of I want to shave my legs...at 10:30 at night. 
Part of me was saying "you have work on the morning, you need to go to bed"
The other part of me thought, this is the first time I have had the urge/will to shave my legs in weeks...fucking hell let's do it. 
Not only did I manage to shave but also managed to apply and rinse off soap. 
The entire point of this post (while kinda gross) is to demonstrate how beneficial it is to take advantage of those bursts of "I want to do -blank-" 
Whether it's cooking, cleaning, talking to a friend, going out to an event or even just taking care of your basic needs - especially if you are struggling - by taking advantage of those bursts of energy you can find something good in yourself and in your day. And depending on what that burst of energy ends up being for...you might actually feel human again.</t>
  </si>
  <si>
    <t>Take advantage</t>
  </si>
  <si>
    <t>2019-09-25 14:23:37 UTC</t>
  </si>
  <si>
    <t>Cronoze</t>
  </si>
  <si>
    <t>I wish I could easily write down what I'm feeling without giving walls of text worth of background and context for it all to "make more sense."
I feel unwanted. I feel lackluster. Not only a feeling of infinite friendzone for women I'd like to date, but a lack of true connection. A lack of belonging. It's like no one is interested in anything beyond the normal small talk, no one really gives a shit about how I'm feeling. If I feel great as a man, good - potentially people are attracted to that. More often than not, that's not the case. Other side of the spectrum, I feel shitty, and everyone avoids me like the plague. They ask "what's wrong?" Like they actually care about what's wrong. I even have told people before - to the best of my ability, what's wrong. "I dont feel like I belong. I dont feel loved. I dont feel happy. I dont have deep connections with men or women. No one wants to be around me." Well - I'm right. Especially as a man in today's society, it's as though I'm not supposed to feel this way. As an individual that knows better, I know many people have these same feelings. But today's society makes men feel lackluster - almost not male, for voicing ourselves this way. We put our hand out for help only to get pushed down, kicked, and spit on. You're not supposed to feel. Youre not supposed to cry. Youre not supposed to be "a whiny bitch" as many would say. 
It's so crazy, some nights I try being outgoing (with liquid courage to give me some help and lower my filter/inhibitions). I get more looks. I almost feel a different energy. I think to myself, maybe someone will actually care about what I have to say next. I'm more confident, I'm more social, it seems like in the short term I am at least getting attention, where the other side of the spectrum I'm in a cold, dark cave alone with no light or heat. Especially over the last 2 or 3 months, I've gotten better at being more social, approachable, just more fun and carefree - regardless of how depressed I actually feel about things happening in my life on a day to day basis. I've had more women touch me in the last 2 weeks than I have in almost a year now. Except, these touches, arent good or flirtatious. They're the opposite (or maybe I'm fucking crazy).
One example: this past Saturday I was at a bar with my friend from middle school. He even proclaimed to me at the end of the night that I was one of his closest friends. Anyway, we are at this bar and its crowded. I'm walking to one end after just having bought a beer. I get pushed into this group of women, pretty attractive women - probably 5 of them total. After bumping into this woman, I look at her and apologize. Most people are shoulder to shoulder or closer, and I just tell her that someone had bumped into me a little forcefully causing me to bump into her. Her 4 friends all look at me. One of the better looking ones says, while interrupting her friend that I bumped I to "wow that was so sincere, obviously no harm no foul" and before she finishes that sentence, the woman I bumped into puts both of her hands on my pecs and pushes me into more people away from her. To me, her friends looked ready to talk to me more potentially. Everyone was at least a little tipsy, and the whole group other than the woman I accidentally bumped into had smiles and eyes on me. So I get pushed into more people - again apologizing that I'm a fucking rag doll, i literally just turn my back toward her and continue about my night. Dude I got pushed into says, wtf did you do you starting fights or something?, genuinely curious as to why this girl just shoved me into him and his group. My reply to him was "idk, I apologized for getting shoved into her and she shoved me into you even harder." Best part of this story is that when I get to my friends pad, that girl that pushed me lives 2 doors down from him, and of course they got home the same time we did. So I hear "isn't that that guy from the bar?" And not knowing where that could go at 1:30am, I walked as fast as I could away from her and into my friends condo. 
This is the best female interaction that's happened to me in over 9 months. How fucking sad.
There are times I'm not even a quarter as outgoing. I'm actually just offputting. I dont necessarily have a bad mood, but my coworkers ask me what's wrong (again roflmao they dont actually care and I know that for a fact). I have a resting bitch face I guess. But I've told them before. I've sat there and typed it out to them. Said it to them in person. "I feel like I dont belong. I feel unwanted. I feel lackluster. I feel unattractive. I feel like I have no deeply connected friends. I dont have a group. I dont have social skills like anyone I've ever met (aka my social skills are terrible). I dont attract anyone or anything. In fact, I've been told by others some of these things I'm telling you." 
I've never been ignored more quickly in my life. People dont care. If it's not of benefit to them, your emotion, your being, is unimportant to them. I've found women to be a huge culprit of this. They complain men dont open up. They complain they cant find a man that cares for them and will fight for them through the tough and the good times. Yet, god forbid a man give her emotion that is not beneficial to her. Because show weakness - you'll get dumped for the next jock that has a big ego.  In terms of biological evolution, this makes sense. Women are designed to look for a male that will protect her and her offspring, they look for individuals that are confident and portray strength. Showing emotion and being vulnerable portrays weakness. So no fucking shit - failure is inevitable once weakness is shown. You're better off bottling up the emotions, putting your mask of toxic masculinity on, and being rude to everyone (maybe rude is a bad word, but you arent afraid of conflict so to speak - you almost seek it out). Because this will portray a confident, highly egotistical individual, who is "biologically capable of protecting women and children."
So, on one side of the spectrum I'm "a happier go luckier" version of myself, more carefree, definitely more confident, yet still a failure. On the other end, I'm a depressed male, with feelings of emptiness and lonliness, with some basic knowledge of how detrimental that type of attitude can be to ones being, yet I still feel this way. I still, no matter how much bottling, no amount of therapy, not even people like my friends and family telling me I'm wrong when I say negative things about myself makes me feel less like a failure. 
I don't even know how many subjects I hit on there, but I needed this to go somewhere. I'm hoping writing it out will help. 
What do you all do to negate these feelings? When you feel like no one cares about you, when you feel like you dont belong, you dont fit in anywhere, what do you do? When you can see some of your own issues, but have no idea where to begin in terms of addressing them, what do you do? How do I feel like someone does care? How do I believe people when they tell me the opposite of my own negative self thoughts? How do I feel like I'm going to find someone in life and not just be #5everalone for the rest of it?
Sorry for wall of text. 
TL;DR - just read the last paragraph of questions and answer them in the comments.</t>
  </si>
  <si>
    <t>Mad depressive swings - are they potentially justified?</t>
  </si>
  <si>
    <t>2019-09-25 12:27:35 UTC</t>
  </si>
  <si>
    <t>male, female,  man, woman</t>
  </si>
  <si>
    <t>b_i_k_m</t>
  </si>
  <si>
    <t>in the wake of losing faith in my previous beliefs (not strictly religious, those have generally always been absent), I'm forced to reevaluate all my principles and purpose. Initially, I always thought independence to be of the upmost importance, I still do but not as purely, on a personal level that is anyway. Generally as you reach adulthood, one should be able to cope with all essential living tasks unaided. Again with that, I'm partial to always questioning why and that's to everything in all situations. You should always be aware of and have reasoning  behind your actions and those should be your own. Nowadays people are too caught up on giving themselves to others which makes us lose a sense of ourselves and quite frankly some dignity. I'm not in any way suggesting selfishness, as any reasonable human beings own reasoning and desire would be to support others anyway. Back on it, when overcoming mental struggle and things of a similar nature, the most important person in resolving that, again is yourself. ultimately it's up to you whether you progress, outside Support and communications (from friends, family, professionals and randomers on the interweb) can be incredibly helpful in supplying you with right tools and vent space to achieve your desired state too, of course. But you're the one calling the shots in the mind that needs reworking. Then this is where my personal doubt kicks in: meaning and purpose. I feel this is widespread to probably all humans (unbeknown to some: ignorance is bliss). I feel this is the root of the nodus of our human condition. Simply life is very difficult to live without meaning or purpose. A large portion of the world's populace already have a purpose instilled Into them from a young age, be it through religion, tradition, career or expectations, making this something they're not too affected by. However the rest of us, who are aware, find ourselves searching. And quite often only to come to the conclusion of life being pointless. First way to deal with such nihilism, is to make our own meaning. A lot of us do manage to accomplish that, normally stringing themselves along with the help of superficial and other means ( which is fine if it gets you through and causes no further suffering to any other life). A comfortability with ones self typically significantly helps with that. Which is where I lack, also in the faith in the superficial and other means. These are merely (rather unsuccessful) distractions just as pointless as life itself. I essentially hate myself so find it impossible to create meaning for myself (as it's a rather onerous task, especially without placebo crutches). This is where it does actually link back to preceding point (not all completely futile tangents). Fundamentally, I cant live for just me. I often turn to philosophy to attempt to gain deeper understanding of these matters as an effort to assuage them. Delving into the works of evola and the two female archetypes of the Greek goddesses demeter and aphrodite, and finding some levels resonating with myself, I'm forced to investigate my own feminine role. So the demeter archetype is that of a mother and aphrodite that of the wife (cue feminal anger), to clarify however, these are actually very mighty figures, more notably so if you look at the power they had in Greek mythology. I was originally somewhat averse to these ideals, but then looking at my own life, I realised the only time in the recent years (of great depression) I was fairly adamant on not opting for suicide was when i was in a committed relationship, as I was quite literally living for them and our future (very naively). Then to strip it down to more primitive things, pretty much all animals' purpose is is to reproduce (on the surface at least). And we, as, indeed animals, arguably have similar. Making it perfectly logical to struggle to find meaning without a partner to make these things possible. Pretty much, I'm inherently at a loss, I suppose this was a personal vent, I have far more hope for others.</t>
  </si>
  <si>
    <t>in search of elusive purpose</t>
  </si>
  <si>
    <t>2019-09-25 10:50:37 UTC</t>
  </si>
  <si>
    <t>scrake1</t>
  </si>
  <si>
    <t>I am a 21 year old male and I'm completely broken. I am very immature and don't have a lot of life experience. I have terrible depression and extreme anxiety, mostly social anxiety, and I think I may have aspergers because of how I behave in public. My reputation in my town is pretty terrible and I have zero friends. I've been working the same part-time minimum wage job for the last 3 years. I lost my first chance at getting a girlfriend after a girl approached me, expressed her interest, talked with me for a month or so, then realized how damaged I was and came up with some excuse to cut off all contact with me, which has left me lonelier than before. I still see her at work and it makes work so tense and stressful, I already have a hard time there whether she's there or not because I am so asocial/antisocial and awkward, but when she's there it's like I just shut down. I obsess about my physical appearance and I hate how I look, I have a broken nose but no insurance to cover surgery. I have no ambitions or goals. I feel so empty and I cannot connect with people or make friends. It's like I've become completely depersonalized and desensitized over the years because of the emotional trauma I was exposed to as a child. I have no desire to make friends yet I fantasize about gaining others approval and impressing people all the time. I feel like I have no values, no opinions, I just repeat things I've read or heard from others. Like I have no self. I just feel like a fake husk of a human and I don't know what to do with my life. Literally nothing interests me. All I do is go to work, go in autopilot until I'm off (most of my coworkers avoid me there, some people pity me and they'll say hello/good morning), then get home and entertain myself by browsing the internet, playing games, and listening to music. I just feel like I'm doomed. I still live with my mom but I pay rent and because of this I have no means to save up money to move out - but I have no problem with this because the idea of going out on my own is terrifying and I don't think I'd last very long. What should I do??</t>
  </si>
  <si>
    <t>What should be my next step in life? Need advice.</t>
  </si>
  <si>
    <t>2019-09-25 07:23:09 UTC</t>
  </si>
  <si>
    <t>Ihavesomeproblemslol</t>
  </si>
  <si>
    <t>I'm 20 and female btw. I've been on antidepressants for 5 years and don't have very high self esteem due to Asperger's syndrome. I feel stupid a lot of the time.
In the jobs I have I really try to do my best but I feel worthless. My mum says not to worry because these are just part time jobs to get me through university but I can't help it. In my last job I worked in a bar and  I went to so many training classes for cocktail making but never moved beyond a fucking barback.
In this job I started this month I work in the cinema and am only a cleaner. I begged to be trained to sell tickets and make food. I have experience with both. They said eventually I will be trained, but there's people here who have joined this week and last week already trained so I feel like they think I'm too stupid to be trained.
I feel guilty like I don't deserve getting money because other people do more. Also I feel bad because when the people I work with need help when it's busy I can't do anything because I'm not trained.
Anyone else feel the same?</t>
  </si>
  <si>
    <t>Feeling down about being worthless in work.</t>
  </si>
  <si>
    <t>2019-09-25 03:40:29 UTC</t>
  </si>
  <si>
    <t>sour_rambo28</t>
  </si>
  <si>
    <t>i’m 17 years old male and i go to college 3 days a week (monday tuesday wednesday) and i’m confused what i actually want to do in general, i struggle in my course at college and have only been in for like 3 weeks, i drink and sometimes take drugs every other week or so with my mates , i just sit in my room the other 4 days of the week and sometimes go out but there’s nothing to do in my area, ive just stopped working because my work is closing down and have saved around £400 in my bank and idk what to do with it , people have said that i should start driving lessons but it is expensive and don’t want to waste all of my money and feel i havnt got enough to do so , i’ve spent around £1500 on clothes and don’t need anymore which is the only thing that made me happy is getting new things , i’ve also only just broke up with my girlfriend of 1 year around a month ago and i am not other her completely and i feel it would be wrong to try fall in love again although it will give me something to do i don’t feel like i’m ready, i reallly want a dog or a pet just so i can actually look forward to go home rather than sitting at my desk all day but my mum said it is too much trouble is no one is really home to look after it everyday, i use to play a lot of playstation 4 but i’ve got bored of it and pc gaming is difficult to do, i also smoke cigarettes mainly because it’s something to do (not addicted i can stop if i wanted to ) i think the main jist of this , is that i need some suggestions of things to do as i don’t really have any hobbies other than getting smashed with my mates and one night stands but this only happens one night a week , please leave any suggestions below</t>
  </si>
  <si>
    <t>i’m bored of life and confused what i want to do</t>
  </si>
  <si>
    <t>2019-09-25 02:33:47 UTC</t>
  </si>
  <si>
    <t>raingivemychills</t>
  </si>
  <si>
    <t>(Not the best English sry ) 15 Female , depression since 10 years old . I'm writing this while i cry and have a panic attack . I cant go to school because of them ... i have them daily like 2-5 times although my psychiartist gave me tips and so on . I'm just too weak i mean like i have suicidal thoughts but everytime i have a panic attack i have the feeling of dying and cant breathe that too much for me . I'm going to a clinic in 2-3 months but thats too long . Everything would be better if i wouldnt be here anymore and i'm sorry for my mom that she has me as her daughter. I'm sorry for my only friend that i'm getting out of control . I'm sorry for god that i became so useless, ugly , stupid , talentless and i'm sorry for you that you wasted your time with reading my stupid post.(to the person who read this ... I hope you will have a wundervoll , successful, peaceful Live with a lot of friends)</t>
  </si>
  <si>
    <t>Waiting and crying</t>
  </si>
  <si>
    <t>2019-09-25 00:48:18 UTC</t>
  </si>
  <si>
    <t>randomname22222225</t>
  </si>
  <si>
    <t xml:space="preserve">
hello, thank you for taking the time to read. i'll post again with more details but it's hard for me to talk about it. Not sure where to post this, i think i might find help on this sub
basically i am the one who catfished a person.
i'm a female adult (20), and the person i catfished is Stephan (not his real name), male, mid-20ies.
basically, i was very hurt by Stephan, and i was going through a really tough period of my life (3 to 4 years that were ABSOLUTE HELL). we were kinda close, online friends, and we discussed meeting since feelings were involved but never did it.
i am not trying to justify myself, but i didn't think about the consequences of what i was doing and i wanted to verifiy info about him, i wanted to see how he talks with another female, if he's genuine about me etc.
it was to the extent of sexting between Stephan and Ellie (fake account). He invited her to his house in his country etc. I changed the way i type and used pictures from someone's account (let's call her the real Ellie). I ended it by saying there's no chemistry etc.
Well, 1-it took a toll on my mental health (as if i don't already have mental issues... lol). that was a year ago (a bit more).
2-i am having anxiety and stressing soooo much. i'm not sure if he knows it was me or something because i made a whole good scenario but:
a-after that fake account, we did sext me and him. and with the fake account, i used my own body pics. so perhaps he'll realize that they are similar.
b-i did another fake account because (i am not gonna give details) and he didn't know it was me, and then when i got his new number, i told him. he was embarrassed about what i saw (let's say it was very kinky and weird stuff that involves his sexual life) and i was as well. this time, he talked badly about me (how i was messaging him and telling him about life, as if "he still cares" -true i did spam him etc).
c-what are the odds of a female adding a guy and interacting with him online? few females know how to have a discussion or bother
d-he travels a LOT. the real ellie lives in asia, and now he is moving to asia. i know he'll be visiting whole asia. what if, lucky me, they meet and then he realizes that this girl he met looks like my fake profile (i think she changed, she has long hair etc, and she comes from a country where girls have similar features). i can't help but think about this scenario.
i don't know what to do. we're already in quite bad terms but now he's busy and we're gonna talk soon and i think we can manage to stay in touch normally and somehow friendlily before the online friendship expires. i will start traveling next year, and long story short, we might meet.
i'd feel bad to pursue a friendship with him (online or IRL), and then he might discover the truth (if he doesn't know it already), and i would be embarrassed AF.
if you don't talk anymore, i am still worrying about scenario mentionned in d.
i have 2 options in my mind
1-he might know so it's alright
2-he might really not know it was me, and then here i think he'd rather not know the truth. but i always like to "confess" (like if i cheated, i am the type who'd confess... i am not the type to cheat though), and i am also afraid that they meet. i know chances they meet and become friends are sooo small, but who knows (i am so lucky in life)
then, not sure if i should stay friends or not, in the case i decide to never tell him, i could tell him "sorry for the fake accounts, the one in 2019 and the other in 2018" and leave it at that, but i am afraid he has a big shock if he doesn't know.. i did say sorry already, and perhaps i should stop brinigng "old" stuff??
what to do ?
thanks for any advice ! (and please i don't need "shaming")</t>
  </si>
  <si>
    <t>did stuff during depression (and other tough stuff in life) that i regret later</t>
  </si>
  <si>
    <t>2019-09-25 00:37:53 UTC</t>
  </si>
  <si>
    <t>male, female,  man</t>
  </si>
  <si>
    <t>Illcomeupwithitlater</t>
  </si>
  <si>
    <t>I just keep reminding myself, through all the fucked up shit he’s put me through, I’ve remained by his side when he needed me most. 
When I needed him most he was out sexting other girls, when he got caught and I needed him most he then was out with friends drinking knowing I wanted and needed him for my sanity but left me and the kids with me in that state. 
Yea sure things are ok today, but at any time he’s done that before he can do it again and NOT GIVE A FUCK. He doesn’t deserve our love. This family deserves someone who will always be there for us like we are and have been for him. Not someone who will be there when it benefits them or it’s ok or nice for them. Not someone who leaves or seeks out other females because that’s easier.</t>
  </si>
  <si>
    <t>Stuck and unable to trust anyone</t>
  </si>
  <si>
    <t>2019-09-25 00:30:26 UTC</t>
  </si>
  <si>
    <t>rrr232102</t>
  </si>
  <si>
    <t>Today's my birthday
I'll tell you a story of failure
I've improved every aspect of my life, I earn over 150k a year, work out, diet, have a good relationship with my family and friends, never hurt anyone.
I approached women on the street, in bars, clubs, I approached friends I've been friends with for years, used tinder for two years in 6 very sexually liberal countries, only got two matches, one ghosted me and one was a bot, used bumble, Skout and even Fetlife, nothing, not a single match or even like.
On my birthday, I just said fuck it, and called a prostitute, she flaked, I called again and offered more money, she ghosted me and blocked me.
Every single woman I know tells me I'm drop dead gorgeous and they envy me for my beauty, tell me I have beautiful eyes and a nice beard and hair, and that im great to hang out with.
I just want to fall into a dark, quiet place and lay there forever</t>
  </si>
  <si>
    <t>I genuinely give up</t>
  </si>
  <si>
    <t>2019-09-24 21:16:23 UTC</t>
  </si>
  <si>
    <t>suicidalcoward</t>
  </si>
  <si>
    <t>Going to college; I was not very popular but this one lady was always really nice to me for some reason.. I didn't think much of it but thought it was pretty creepy, I didn't want to be mean so i just brushed it off.
One day she said we should go for a beer sometime, I didn't have many friends so I said sure.. 
This is really fucking hard to talk about so I'm not even gonna finish. But I'm sure you can put two and two together.
 This situation  really ruined me.
 my sexuality is fucked and I hate myself, my eating disorder got so much worse and above all I even developed some sort of disphoria, so sometimes I feel like I wanna cut off my own genetals      
    i constantly think of suicide, and I cut myself, take hand fulls of pills just to get the thought out of my head. This really just is not fair... 
I have no support system and I can't fkn tell anyone. 
I've never been good enough for any girl and now I never will be.
I don't know what to do anymore. I welcome death 
I fear that I will never be the same again because of some evil sick fucking old woman..</t>
  </si>
  <si>
    <t>I got raped by a teacher from my college</t>
  </si>
  <si>
    <t>2019-09-24 20:17:43 UTC</t>
  </si>
  <si>
    <t>nononononohelp</t>
  </si>
  <si>
    <t>why
i've been on this earth for two decades and no one has ever loved me.
it's evidence enough that no one ever will.
why can't I just be appreciated by a woman?
is it because I'm ugly?
is it because I'm stupid?
is it because I have no personality?
I can't take this.  nothing ever changes.  I will be 30, 40, and still no love, ever.  just kidding, if I'm still alone by 25 I'll probably kill myself.</t>
  </si>
  <si>
    <t>why do i have to be so unlovable</t>
  </si>
  <si>
    <t>2019-09-24 15:28:29 UTC</t>
  </si>
  <si>
    <t>Acorn-Acorn</t>
  </si>
  <si>
    <t>Catch rats for people, carry things across town, or do some yard work for a $10 or a $20 every now and then.   
Got accepted into college about 1 year after Highschool Graduation. Dropped out because no matter what I did I just couldn't keep up with my life and college. I really want to go back but I don't think I'm ready yet. Ever since I've worked only one job for 3 years, a manual labor job but mostly just repetition and nothing physically your average elderly person couldn't do. I lost my job. I've applied at 17 minimum wage jobs in my town. I've gotten the interviews and was told I don't have the job. This killed my confidence. I'm still looking now.   
I'm just worried for my future. I don't have healthcare, I don't have a degree and am not witty or smart enough to figure things out. I've not had  parent teach me things. I've never been inspired to really be anything in life. I'm just a dude who just chills out, plays games, listens/plays music, and just likes to draw.   
I've never learned about entrepreneurship before until recently. I'm angry because I've opened into this world where people are privileged to wield this knowledge. Its like common sense for everyone else but for me its like I've just entered the 1st world.   
I didn't know you could pull out credit card debt and start a small business. I didn't know how to even get a credit card. I didn't even know how to mail a letter. I didn't know what a P.O. Box ever was because I was never taught. No one ever told me and I'm not a scholar of life. I'm just a hippy dude who likes to garden and go harvesting for mushrooms and herbs to make tea from.   
I'm not a person that's ever known how to properly write/type, so forgive every mistake I'm making with my grammar etc.   
I'm not a person who's good at reading. I've only picked up a lot of random books recently. I'm only now reading.   
I'm a victim of the No Child Left Behind policy. I've literally had D's and F's in Math/science/english since 5th grade. I've passed history and my other classes in Highschool. Occasionally a teacher would let me get off with a C if I was lucky in English or Science. I've had a solid F in Math for 5th, 6th, 7th, and 8th grade. Went to 9th grade and failed that math class. I took 9th grade math, I think it was algebra, as a senior. I was just that senior who was chill and all the preppy kids liked to hear weird stories from.   
I get it. I did this to myself. Tell that to the 5th grade version of myself. Who was an irresponsible kid and wasn't aware that this was everything in the future. Tell that to a kid who's been bullied into attempted suicides since 6th grade.   
Tell that to a boy who's been sexually abused since he was a child, and always wanted to end their life. I went to school and my grades were the last thing on my mind. Being ridiculed for being weird all the time. Now I'm 25 and this is what happens to fuck ups. This is where we end up. This is what results when you can't emotionally and psychologically recover.   
I'm only now learning basic shit and It pisses me off. Society and people still look at me and treat me like shit. I'm garbage and I don't know what to do in life.   
I can't even get hired at a fucking Pizza Hut or Mcdonalds.   
Why the fuck should I even live? How the fuck can I even live? Things are getting fucking bad and yes I'm only on Foodstamps though. Not much and its hard to eat on $2 a day if you average it out for each month. I did the math. Don't make a joke about it, I used a calculator.   
I've always wanted to make video games. To learn how to code but this shit is crazy and I can't even comprehend it. I've got this book on C# and I've been playing around with it. I've been using this book every day for a good year now and haven't made much progress. I've gotten to try to make my own calculator atm.   
I'm not sure, I have to to use tutorials and copy other's works constantly. I can't come up with code myself. It's just too hard for me to figure out and I've tried to do some basic exercises but can't advance in it.   
I've always wanted to be a nurse, and thats when I dropped out of college for nursing.   
I love helping people. It's something I like a lot and that's why I tried to be a nurse, a male nurse and that's not weird. A lot of people think it is.   
Being a hippy, i guess you could call me that, i'm just a person who sticks to themself. I try not to stomp on other's ways of life. I'm not here to make anyone feel bad.   
I'm just lost and fucking alone. I'm confused. I don't know what to do now. I'm still looking for a job. I'm struggling with homelessness.   
I was even homeless when I was working for the 3 years before I got fired. Yeah. I went to work with clothes that weren't clean. I've never felt so embarrassed. Sometimes people would take me in. I had to walk to work sometimes. Over 3 miles to and from. On occasion i'd get rides. Yeah. I've never owned a license nor have I ever driven a vehicle except a few times when I tried to get my license.   
I didn't have parents that bought me things. They didn't teach me shit. I didn't know how to mail a fucking letter until the other day. I think we learned in school one time over 10 years ago but I'm not going to remember that.   
This is a stupid worthless piece of shit hippy fuck up, who is on the internet because he wants to bring relief that "I'm glad I'm not that piece of shit."   
GET UP AND GET IT DONE! IT'S 100% POSSIBLE AND THE FACT YOU AIN'T DID IT YET JUST SHOWS YOU AIN'T TRYING!   
That's all I hear from the little family that even deals with me these days. I don't ask anyone for anything really. I still do things on my own and live by myself. I get money from odd jobs often. Catch rats for people, carry things across town, or do some yard work for a $10 or a $20 every now and then.   
No one owes me anything in life. I'm not asking for any sympathy. I'm just asking for advice. I'm lost and just broken.   
What the fuck can I even do now? I'm about to lose my apartment, bills are racking in now. I'm still looking for a job and it's a small fucking town. There isn't many minimum wage jobs even here let alone people.   
I can't get a ride out of town. I don't have a car. I've not left my small town for years now because I don't have any way to travel. I just stick around here and walk everywhere. The only places I can walk to in town are just the local food store that's it.</t>
  </si>
  <si>
    <t>How screwed am I? How can I approach getting healthier and overcoming Depression that's been here for years?</t>
  </si>
  <si>
    <t>2019-09-24 15:26:08 UTC</t>
  </si>
  <si>
    <t>andnobodyknowsitsme</t>
  </si>
  <si>
    <t>Mid-twenties male, I go to the gym everyday and I'm beginning to get in good shape and it's starting to show. I have a great job and make great money, bought the car I always wanted, a big apartment in a state capital, a good cat, a few loyal friends, and even mom, dad, and both siblings are all in good health.
But when my ex fiance left me two years ago (together for just about 7 years) it absolutely destroyed me and I haven't found that kind of happiness again or even a sign that it will ever come back. Looking back there were obviously signs of ways she mentally abused me, and from her POV she may feel the same about me. We were both controlling and we just grew into being that way together since we were together so young. But at least we were blissfully unaware of it for most of it. We were the happiest people we'd ever met. It was just amazing. I don't miss her, nor do I have a never ending love for her. It's over and she did things that 100% broke my trust or ability to love her. But I do miss being undeniably happy with my life. When the money was thin and we lived on hamburger helper, or when we were stressing over credit card bills and what we could afford to pay that month, just none of it mattered. We still loved each other. When it started to get stressful we'd do some shots and quit for the night, or smoke a bowl and pound whatever Dollar Tree food looked good.
I guess I don't want to make it sound like my happiness is dependent on a person like a significant other. I can be happy about my accomplishments, I can enjoy a book on the patio or a beer with some co-workers. It isn't that I fake everything. But knowing someone loves you the way we did has the power to elevate you to another level of wholesomeness, even on your worst days. So I'm not even saying I miss the "her" part of it, I just miss being that happy.
I've tried to open up a couple times since and it's just backfired. It's to the point where I don't even get upset when it doesn't work out anymore. I'll take a few months to just chill and be me and focus on me and then I'll go out or go to a singles thing or something and meet someone. There's always another in the pipeline and it's just exhausting meeting people and hoping something might pan out. It makes me skeptical to even try because I'm worried I'll be wasting my time. They always leave after a little while.
So pretty much all day, everyday I just feel like people tolerate me instead of like me. Or that when I meet people, my fake charisma and confidence is what they like, but once they begin to know the real me, they realize I'm not what they want. I'm always worried that what I just said was dumb or that I'm a fraud and not even actually good at my job. 
I play with my niece and nephews, and I love them to death, but I also am mad because I was supposed to be having kids right around now and they would all be playing together. Being a dad is something I've dreamed of since I was literally 8. My dad is great, so I couldn't wait to be one just like him. But no. 
So I act cool and collected. I get good roles and opportunities at work because I've proven that I can handle a larger workload under pressure. And my family loves me. 
I feel like after 6 months or a year that people would just be able to move on if I was gone. Of course, except mom. She's the one person that I never doubt is my biggest cheerleader. I have the best parents someone could ask for.
But I just absolutely hate who I am. I hate what my life has become. I feel worthless.
I'm not suicidal or unstable, but I am extremely unhappy and just wish everything would finally stop being so bland and blurry.
Adder: This turned into more of a rant than I meant it to. Sorry.</t>
  </si>
  <si>
    <t>I just want to be happy like I used to be.</t>
  </si>
  <si>
    <t>2019-09-24 14:38:12 UTC</t>
  </si>
  <si>
    <t>Jc093</t>
  </si>
  <si>
    <t>I know one shouldn’t compare ones self to another but my younger sibling has everything that I want. A job, friends and a sex life. 
I’m 27 and still looking for a career. work in a retail gig but at 27 for me anyways is a joke. Sibling gets to f pretty much all the time and here I am never kissed a woman. Oh I have no friends. Unlike my sibling I have been made fun all my life. Sh#t is tiring. I know it’s f’d but I have dreams of gouging my siblings eye out out of bitterness/jealousy. Don’t want to do that at all but have those dreams sometimes. 
How do I let it roll off my back?</t>
  </si>
  <si>
    <t>Just Angry</t>
  </si>
  <si>
    <t>2019-09-24 14:11:12 UTC</t>
  </si>
  <si>
    <t>TheSuperbgentleman</t>
  </si>
  <si>
    <t>I'll give my best to explain my situation, despite language barriers etc.
Since I can remember I've been sad for no apparent reason, and about age 14 suicidal thoughts were also a major problem for me, and that's where I want to start. 
No matter what I achieved or did I always feel worthless, and envy others, filling me with hate, which makes me hate myself even more, because I dont want to hate others. 
I'm really ashamed of my misogynistic tendencies, but there's so much that triggers me. Even though many girls were/are attracted to me, I get told often that i look like Ryan reynolds face/physique, but most of the times I can't take hints. And most of my experiences with girls ended in disaster. Here are my Two worst stories.
1. At age 15, the popular girl in school found interest in me, but because I'm so shy everyone I  school thought I'm too "cool" to talk, when in fact I was terrified of everyone. When I ignored her advances she was trying harder and harder, and it resulted in her giving me a handjob during class, and asked me to fuck her on the toilet during lunch break. I was to scared and didn't show up.
2. Age 17, I went to a prom alone, and after some time a girl from another school that I kinda knew through a friend of mine approached me. I was extremely attracted to her, and still think she is one of the best looking women I know. When hung out and after some time she started to kiss me, and we made out. That was my first kiss. I enjoyed it. I had to go to the toilet, and somehow decided to pick up some pieces of glass and cut my arm. When I returned we talked and when we stood up to go somewhere else, she grabbed my arm and my jacket rolled up, and she saw my blood soaked shirt. I was embarrassed and left.
And stuff like that keeps happening to me, girls ask me to show them my room, I walked there with them and literally showed them the room and then tell them that I want to return to the party and we go back. 
I feel like less of a man because I only slept with 3 girls, one is my gf of 5 years, and the other ones were just one night stands. In my perverted mind I women actually look down on me, because of this. And I'm scared I'm slowly drifting towards the incel movement. 
TL;dr: people think I'm a womanizer, I'm in fact the opposite, therefore I'm sexually frustrated, that frustration fuels my self hatred, which makes me project on women, and I'm scared to associate more and more with incels.
HAS ANYONE SIMILAR EXPERIENCES AND OVERCAM THE HATRED?</t>
  </si>
  <si>
    <t>POPULAR GUY here, diagnosed with depression &amp;amp; and Boarderline Personality disorder.</t>
  </si>
  <si>
    <t>2019-09-24 06:55:23 UTC</t>
  </si>
  <si>
    <t>defiborsel</t>
  </si>
  <si>
    <t>(Repost, because the last time it got caught by the spam filter or something.)  
"You carved your name into my dying heart."
&amp;amp;#x200B;
I've never actually known peace. Does that mean that even if I were to attain it, I'd not realise it? Probably more the reason for me to end it.
&amp;amp;#x200B;
My earliest memories have been of seeing my dad beat and rape my mom. I still remember when I was 4 my mom being pushed down a flight of stairs, and the ensuing argument they had about "what if he told someone at school".
&amp;amp;#x200B;
I guess the true loneliness started settling in when I was 6. I've been told I had behaviourial problems before that too. But that was the time it was all validated; teachers hated my anger issues and inability to talk and about as soon as I found out that people could be attracted to each other, I knew that no one would be to me.
&amp;amp;#x200B;
Life kept getting worse. Every single day felt more claustrophobic than the last. My mom started working and my dad took out the frustration of her not doing house work on her every night. He didn't beat me \*too\* much, honestly, only when it got really bad. But it's not like I could ever tell anyone. She was too busy out cheating and fucking other dudes. She took me to meet them too, obviously never told me the extent of their relationship. Didn't stop dad from blaming me for hiding it from him when he found out. Didn't stop her from blaming me for telling dad when I didn't. He just confronted me about it with a picture of the guy, I knew I'd be beaten for saying anything that he didn't want to hear.
&amp;amp;#x200B;
It is my fault. I think you can come to the same conclusion reading that.
&amp;amp;#x200B;
Mom had too much. I'd already had too much, but it's not like I knew a way out outside of copious amounts of YouTube and video games. Guess some things don't change. When I was almost 10, they had a worse than usual fight, the night before my exam, and she took me and we ran away to my grandparents' (paternal) place.
&amp;amp;#x200B;
I still remember feeling so incredibly, overwhelmingly shook, but also being assured that it was all going to be fine, that this was it. Not even close.
&amp;amp;#x200B;
Whatever I saw, whatever happened had an insurmountable toll on me. How am I supposed to react when dad still keeps visiting? How am I supposed to react when my grandparents keep blaming me for my behaviour?
&amp;amp;#x200B;
I went on my first school trip alone when I was 12. I was bullied for my rapidly increasing weight and constant anxiety all the time. I wasn't surprised, it wasn't much outside the norm.
&amp;amp;#x200B;
I was raped by my cousin soon after. It's the only form of sexual intimacy I'll ever share with anyone.
&amp;amp;#x200B;
Then my mom left. She wanted to move alone to another city. She told me she'd work for a week per month there and then spend the rest of the month with me. I should've known better than to trust her.
&amp;amp;#x200B;
I spent years and years with my only caretakers being my unempathetic and uninterested grandparents. They always knew that I was just my mom's burden dropped on them. My father kept visiting since it was legally his parents' house. He didn't touch me, but he did scream a lot at me and my grandpa. The restraining order didn't take much time to be overruled.
&amp;amp;#x200B;
I tried to find solace somewhere, anywhere. I did consistently worse and worse in school, and I wasn't particularly creative. I used to sing in choir until a suicide attempt a few months after mom left. No one ever found out, when I woke up with my chair dropped beside me and a loose belt on my neck, I just put everything back in place and went to school the next morning. My throat has never been the same since. Actually, I'm not sure if my throat was already damaged from the rape, I remember feeling pain for a long time there but after the attempt my singing range was basically none.
&amp;amp;#x200B;
My sorrows couldn't be drowned in food, so I said fuck it, joined a gym with a trainer and a dietician and ate healthy and worked on myself for 2 years. Happy ending, right?
&amp;amp;#x200B;
Except I kept getting fatter. Through the immense pain, I managed to work and work for years and all I got was my time wasted. I ate and did exactly what they told me to do and... nothing.
&amp;amp;#x200B;
I had started cutting. I could only hide it for so long before people started seeing. 50+ cuts at a time wasn't uncommon. Eventually got into styros too. The only reason I stopped cutting last year was because it stopped feeling nice, even if just for a fleeting moment. And the stigma and embarrassment of starting again is not worth the gamble of still not finding relief.
&amp;amp;#x200B;
I had finally convinced my mom to let me seek professional help. Even my school counselor was against the idea, she put me into alternative hypnotherapy instead. That kept making me worse for a few months, so I went and started medication and therapy.
&amp;amp;#x200B;
It's been 4 years since I started and it's only. getting. worse.
&amp;amp;#x200B;
Nothing works. Nothing.
&amp;amp;#x200B;
I've attempted suicide 3 times till now. I've had the cops called on me. I've been made fun of for my scars by then, by the teachers, by nurses at hospitals. I still have well over a hundred scars that are just self inflicted. I've changed medication and therapy numerous times.
&amp;amp;#x200B;
Nothing. fucking. works.
&amp;amp;#x200B;
And in all these characters I've written here, I've not expressed one of the deepest pains of my life.
&amp;amp;#x200B;
Unlovable.
&amp;amp;#x200B;
I once etched that into my arms, my stomach, my thighs.
&amp;amp;#x200B;
I will never, ever be loved.
&amp;amp;#x200B;
I used to write letters to "my future girlfriend" when I was 14-15. It got to the point of about an inch thick stack of A4 sheets filled with words of love. How beautiful I thought she would be. How beautiful I found her when I've never even seen her yet.
&amp;amp;#x200B;
I was actually fucking stupid enough to think that I'd someday have a lover to show them all to.
&amp;amp;#x200B;
I burnt them all.
&amp;amp;#x200B;
I've written a couple since then. You can find one on this profile as a past post I guess.
&amp;amp;#x200B;
I've had a lot of dreams of \*her\*. Of course, I don't know what she looks like so she's different every single time.
&amp;amp;#x200B;
A lot of the times it's of her crying, beaten, bloodied, begging me to stop.
&amp;amp;#x200B;
But the worst is when she laying near me. Gently touching me. Or we're out and she's laughing stupidly at something I said.
&amp;amp;#x200B;
It hurts so much. Why does my brain only make it worse?
&amp;amp;#x200B;
She gently touched my cheek. I wake up and dig my nails deep enough to make it bleed because I can't even fucking cry or scream it hurts so much. She touches my elbow, I go out into the street and hammer it into the asphalt until a stray rock impales it. She gently holds my hand, I make sure to keep twisting my fingers and wrist in weird ways for weeks until it permanently pains. She hugs me, I dig the arm blade deep into my fat fucking blob of a stomach until I see fat. Or at least try. She starts tiptoeing into wet dream territory, I take a knife to my dick and pray I can quickly chop it off in one swift motion, I still wish I wasn't such a coward, all I was left with was numbness and slashes and bleeding.
&amp;amp;#x200B;
It felt like the closest thing to happiness and peace. And I hated it.
&amp;amp;#x200B;
These dreams started when I was 14-15ish and used to occur once every few months. I developed a hatred for women. Intense misogyny that still clings with me to this day.
&amp;amp;#x200B;
I used to be part of incel groups because I felt that was the only community where I could be open about being unlovable, and where I wouldn't have to handle the confusion and thru-zero lack of empathy I felt towards a woman saying the same thing, when I felt like it can't happen to them at all.
&amp;amp;#x200B;
But honestly... I'm just tired. It takes so much energy out of you to hate someone so much. And when I saw just how much more those communities hated women than I did, I knew it wasn't for me.
&amp;amp;#x200B;
I love women. And I don't hate them for not loving me. I just hate the world for making me unlovable.
&amp;amp;#x200B;
I know what you're thinking. And I agree. I'm still an incel, just an apologist one. Just because I have the decency to not hate women and not blame them for systematic problems (lot of which are created by men in the first place) doesn't absolve me of that label.
&amp;amp;#x200B;
And honestly, I might know better intellectually, but at the end of the day I'm still hurt. And I just want to be loved. I don't hate or blame women for not loving the piece of shit I have been and will be. But it still hurts. And I know it shouldn't. But it still does.
&amp;amp;#x200B;
The nightmares I mentioned? The tiny, hurtful glimpses of peace? They've only been getting more frequent. Please make it stop please make them stop please I'm begging you please make it stop please just please I don't want to see her again please please
&amp;amp;#x200B;
Through the pain in my life, I just wanted to be loved. Ive known for a long time that I will never, ever be capable of finding or being loved like this. But every single second of my existence only hammers in that fact. And I hate it so much. And these dreams only make it exponentially worse.
&amp;amp;#x200B;
I came to this realisation a few years ago; it's probably a good thing. In the grand scheme of things.
&amp;amp;#x200B;
I mean, when I saw and experienced physical, emotional and sexual abuse all my life, it only makes sense that a woman unfortunate enough to love me would be put through the same pain by me.
&amp;amp;#x200B;
I hated myself for the dreams where I saw her hurt. But I know that's just the reality. The 0.00001% chance that someone does love me, that's what it'll be like.
&amp;amp;#x200B;
I've put in way past my due diligence. I tried to improve myself physically and mentally. For myself, for her. For a shot at peace. It only got worse and worse and worse.
&amp;amp;#x200B;
I know, it's volatile, but when professional help and psych wards couldn't stop me from trying to kill myself thrice already, can I not dream about the things I can never have? About something that'll make my constant suffering just a little more bearable? I know it's wrong for me to sleep everyday thinking about how her fingers would feel when they gently glide over my scars. I know that'll never happen. I've put in my due diligence, and then some, and it's all been worthless. I can't hope now. I can only dream, and die.
&amp;amp;#x200B;
Because at the end of the day, its painful. Its painful to think about. The realisation that it will never be a reality in my life is too painful. And yet I cant help subject myself to it every day. But I fucking hate it. I know I will never deserve it, I know I will never have it. Its been quite a impediment in real life. Its hard enough to socialise, to just go out and see the world, when such a universal thing keeps digging into me deeper \*every single fucking day\*. The only useful advice my therapist has ever given me about this has been to "not put people or concepts on a pedestal", and she's right, but even she admits that it'll at least take decades before that can be a reality for me, my BPD is just that bad. So, it hurts. A lot.
&amp;amp;#x200B;
I only ever had crushes on 3 girls in school, and I told each one. The first one laughed in face and walked away, then blocked me from everywhere, then months later got her new boyfriend to beat me up because she felt "offended that someone as ugly as me liked her." The 2nd one cut off all contact from me and tried to tell everyone that I fucking tried to rape her. Fortunately, most people didn't believe her because apparently she had done something similar before but her close friends believed her. I had never so much as shook her hand once, but I think what really stung about it that was still while I was living with relatively recent trauma of my own sexual abuse. The third girl was kind enough to tell me that she couldn't feel the same way about me, and we kinda just never talked since then. I don't think she hated me as much as just felt uncomfortable, but I applaud her for being so nice about it.
&amp;amp;#x200B;
"If you don't love yourself, you can't expect others to love you."
&amp;amp;#x200B;
"Just because you hate yourself doesn't mean you don't deserve love."
&amp;amp;#x200B;
Why do I keep trying to fight them both when the reality is I just never will be loved or wanted regardless? I don't know if all fat, ugly, sad brown men are unlovable, probably not, but I know that I am.
&amp;amp;#x200B;
No one cares.
&amp;amp;#x200B;
Today, my mom hates me more than ever because she thinks I should just be grateful that she supported me financially even if it meant abandoning me. I consistently did very poor in school and everyone hated me for it, and now I have no option but to do something in music, the one thing I have some interest in but no aptitude for. I'm being expected to move out and go to college and live a normal life as everyone and everything continues being more and more unfair. But I know, I'm just being whiny.
&amp;amp;#x200B;
Every second hurts more than the last. Chinese water torture.
&amp;amp;#x200B;
I just want peace. I wish I could turn my misery into something beautiful like artists and intellectuals who've suffered so much more than I could ever imagine. I wish I could be like Noa Pothoven making a true impact with my suffering.
&amp;amp;#x200B;
Or I just wish someone would grant me my last wish.
&amp;amp;#x200B;
And then I wish I could somehow be euthanized.
&amp;amp;#x200B;
I don't want to die like how I've lived, lonely, scared, paranoid, frustrated.
&amp;amp;#x200B;
Just one little bit of peace. Or just a peaceful death.
&amp;amp;#x200B;
I want to fall asleep and never wake up in this world again. I want to fall asleep and wake up to the sound of her gentle voice, telling me that it's all okay now.
&amp;amp;#x200B;
And if I must end this with a message to my "future girlfriend", it'll be this;
&amp;amp;#x200B;
Hey, darling. Please listen to this. And when you do, imagine it's just the two of us, and this song, the only things in the whole wide world.
&amp;amp;#x200B;
[https://youtu.be/ZLa6sX9N3Jw](https://youtu.be/ZLa6sX9N3Jw)
&amp;amp;#x200B;
I love you, babe.
&amp;amp;#x200B;
I love you.</t>
  </si>
  <si>
    <t>Life Story</t>
  </si>
  <si>
    <t>2019-09-24 05:23:17 UTC</t>
  </si>
  <si>
    <t>PeterR48</t>
  </si>
  <si>
    <t>Good afternoon/morning/evening,
I just need some advice. A few years ago I met a woman And we instantly clicked. We met at summer camp so we had to go back home at the end of the week. She loved in Colorado and I lived in New York. We started talking and I felt a connection, but we both agreed we wouldn’t officially date until we saw each other again. We exchanged “I love yours“ and talked for hours and hours every day, things were going swimmingly.
&amp;amp;#x200B;
Fast forward 8 months and one night she tells me that...I wasn’t the only guy, she’s been dating someone the entire time. I felt betrayed, I felt depressed, I felt disrespected. I wasn’t the most attractive kid in school so this was a MAJOR blow, you know when your stomach drops and you feel everything in your gut, my stomach and heart were to the ground. Out of options, I tried to overdose on sleeping medication. Since we lived so far apart, and I was staying up talking until 1-3AM every day talking with her, I just wanted to sleep, to sleep and not wake up. I did wake up, thankfully, and went to school silently crying the majority of the day. I just wanted to know “why?” I asked her friends who this other guy was and why she would do this, and they didn’t have a clue why she’d do this either.
&amp;amp;#x200B;
My (mostly girl) friends were ready to unleash hell upon her, but no matter what she did to me, I couldn’t let her be attacked like that. She eventually got so distraught she blocked me and that was the end of that for a while.
&amp;amp;#x200B;
Fast forward about 2 months and we go to the same summer camp again, after talking we agree to start dating. We’ve been dating for a year and a half and just this morning, she calls me and says we need to talk. Apparently one of my friends said I was lying about the number of attempts to take my own life, I’ve only tried once, but apparently I told her “multiple.” I don’t know why I did. Was I so upset? Did I thing she’d leave me again? I don’t know why I did and I regret it. I just wanted happiness. Ive been crying all morning and ive lost all motivation to do anything. I dont want to lose my one source of happiness.</t>
  </si>
  <si>
    <t>Need help/advice</t>
  </si>
  <si>
    <t>2019-09-24 03:53:47 UTC</t>
  </si>
  <si>
    <t>Yvsh</t>
  </si>
  <si>
    <t>20 male, shy dude. Whenever I make a friend and get close to someone, after a few months, they just call me a 'girl'. It always has been like that since forever. It fucking hurts so much. Girls see me as a disgusting guy and make fun of me behind my back. So i just stopped making friends with girls and just stay with some boys with some common interests. I am just looking forward to the day they call me a 'girl' too. My family moved in this new apartment 5 years ago and I didn't make any new friends here. I like a girl in college but i haven't had any conversation with her in 2 and a half years. She gives me signs to approach her, but I just don't want to bother anymore. I tried look masculine, changed my fashion sense and tried various masculine haircuts but nothing brings out the masculinity inside me. My parents are only nice to me because they think I am suicidal.</t>
  </si>
  <si>
    <t>Not masculine enough for people.</t>
  </si>
  <si>
    <t>2019-09-24 02:53:41 UTC</t>
  </si>
  <si>
    <t>warren_180</t>
  </si>
  <si>
    <t>I'm M17 and there is this girl at work who is 21. I get it that we cant legally date but when I turned 18 I was planning on telling her how I feel. Shes so amazing shes my favorite person to work with cause shes so nice to me and doesn't really like to gossip about other coworkers which is  literally what everyone else there talks about. Every guy there pervs on her and I feel bad for her. But today i figured out shes moving to China for a college course and will be gone from March-June and I have no idea if she will be coming back to work here. My family is very strict and homeschooled all my life so I dont have much social interactions especially with females. And just when it seems like I found a good friend, it's gone. I know March is not for another 6 months but she only works on Saturdays and sometimes we dont get the same shift on Saturdays so at most I will get to see her maybe around 24 times. At the same time I'm happy for her, she seems happy that she gets to go to China and she doesn't have to work where every guy there wants to fuck her ,but without her there work will start being awful again I hate my job and the only thing I look forward to are the Saturdays I get to work with her. Idk what response I plan on getting out of this, I just wanted someplace to vent.</t>
  </si>
  <si>
    <t>The Girl I Work With Is Moving Away</t>
  </si>
  <si>
    <t>2019-09-24 02:10:31 UTC</t>
  </si>
  <si>
    <t>jesuirin</t>
  </si>
  <si>
    <t>I’m male and 19 years of age, i grew up in a not rich but also not poor family, and basically i get what I want, money, material stuff, videogames, playing cards, have access to 4 different vehicles. I have a loving and beautiful girlfriend, my mom is a lovely and caring person, dad is the most wisest and hard working person I know, siblings are awesome even though both are female. Grandparents can also get me what I want since they also earn money somehow. But lately, I feel like a total failure, I’m doing good in college, can balance everything good, but when it comes to decisions and stuff in a particular thing i have to do, I tend to mess up. My girlfriend kept telling me I’ve changed even though i dont feel changed. My first sister is being an asshole and a disrespectul person towards our parents and me and i tried taking matters to my own hand but yet i failed and made my situation worse. My grandparents give me a lot of stuff and really do care for me (ye more than both my siblings combined) yet I feel like an asshole even though I know I do my part for them too. So all I can feel is self hatred, I don’t wanna feel this way, but I really hate myself to the point that I wanna kill myself instantly. And yea as you’ve noticed I keep contradicting myself too. I’m a huge pile of mess, a failure, I’m studying electronics engineer and raising my family’s hopes up even though I know myself that I’ll only become a pathetic loser who’s graduated college but will never be a licenses engineer. I want to end myself, not because i feel miserable with what I do or what others tell me, but I want to kill myself because I know what I do is wrong, I have a choice, keep contradicting myself. And I chose posting here to somehow give myself a chance even though i rly wanna die tonight</t>
  </si>
  <si>
    <t>Why am I such a dumbass?</t>
  </si>
  <si>
    <t>2019-09-24 01:50:16 UTC</t>
  </si>
  <si>
    <t>Son_Of_Mr_Sam</t>
  </si>
  <si>
    <t>Years ago I was in love with a girl who basically used me like her plaything and tossed me away when she was bored for the next new shiny toy. 
Some background. She went to another country while we were seeing each other and called me to confess she slept with a random stranger. As someone with low self esteem, I continued to see her for another month before she dumped me.
She would ask me if male friends of mine were single. She also was openly hooking up with another guy, yet I didn't protest openly since, again, low self esteem.
I still have dreams, like the one I had last night, about her choosing other guys over me or hanging out with me just to leave to meet up with someone else.
My self esteem has always been very low as has been my confidence. Since then I have continued to struggle with feeling inadequate and undeserving of love. 
I don't dare ask someone out that I like or approach them because I don't believe I deserve them and that they can always do better than a loser like me.
I feel alone; left out of enjoying my life and being happy with someone I love and having them value me as much as I value them. 
Self hatred and insecurity are ingrained in my self image. I feel damaged.</t>
  </si>
  <si>
    <t>I still have nightmares after 7 years :(</t>
  </si>
  <si>
    <t>2019-09-23 23:12:05 UTC</t>
  </si>
  <si>
    <t>keep_sil3nt</t>
  </si>
  <si>
    <t>I'm a college student from the Philippines, currently 20 years old, and I've been suffering depression since I was 12. It started when I was in 2nd year HS (grade 8) when my dad had another woman. I looked up to my dad since I was a kid. I wanna learn stuff from him, guy stuffs, and then knowing what he did devastated me. I was  just 12 when that happened so I was just entering  the teenage years. I don't have someone to talk about what they do when they were teens because I am not really close to any relatives. I have two siblings both of them are girls an 18 year old and a 3 year old. Besides our dad leaving us for this woman I saw my mom at her lowest. She was with my dad since she was 18 years old and they were together since conceiving my older sister. She tried to take her life a few times. I saw her cut her arm with my dad's initials, also hearing her that she doesn't give a damn about us she only wants my dad really is heart breaking. Then our family hit the ground. We can't afford decent food, there was at one point we were so happy to eat 5 pcs chicken skin.
 A bunch of things happen in year 2013. I change schools and we tried to bounce back. I do well on my new school, I got very good grades. I was happy. I stopped thinking about what happened I was able to move on. Computer games were my escape to all the shit things that happen. 2 years after, my dad came back to us and I am really furious but I have to accept him for my lil sister who was at her 2nd grade at that time. Everything rushed back to me. the pain and everything. I'm the middle child and the only boy they have. Their focus was on my older sister and the lil one. I'm just somebody in the middle. I got jealous because they have the attention. They were supported in everything they do. They supported my sister pursue her dreams of becoming a teacher. 
Me being in 4th year hs and nearing my graduation. I too wanted to pursue being a "aeronautics engineer". When I told them I wanted to be an aero engineer they completely shut me down. They told me "I could never do that, I should be an accountant, I would be instantly rich if I become an accountant." and that really fucked me up. Being in 4th year HS. I have to take entrance exams. I wanted to try in prestigious university which where pretty far because of how exhausting the travel time is since I will be commuting. So I have to settle in a school one jeepney away from us. Aside from deciding where should I study, they also decided what I am gonna be taking, Accountancy.
 I hated it so much that I started to perform poorly in my school, I cut classes. And one day my family knew that I was an atheist from my adviser in school because we have an activity wherein we tell everyone something about us that nobody knows about. Now I  have to talk to my parents about it. I confirmed that I am an atheist then they told me I am evil, i should stop playing computer games and I should go to rehab. I left them because I don't wanna argue with them. So i really stopped trying in the last quarter of my high school days and it got to my parents. They confronted me about why I am cutting classes, why I sleep at classes, and why do I spend most of the time playing. They said that I should talk to them and open up to them and they won't be mad at me. And so I told them that I am depressed, because they don't support me on what I wanna be/do, I am pressured because they kept telling me I should be rich. They got angry of course they told me that they want me take accountancy because i could get rich easier. They even got angrier when I told them that me playing computer is my escape and somehow playing makes me happy even for a short time. They told me I was just addicted, that I was depressed because I don't "pray" enough, that I was just acting like that. And that's when I really got distant to them. I don't tell them my ideas, I don't open up to them. And that's hard for me because my sisters where such an ass, whatever tell them it gets to my parents and I am gonna be confronted about it. So anyways after that I just went with the flow. I graduated Top 4 on my batch. Instead of being congratulated by my parents because i graduated with honors. I was scolded because I should be higher than that if I didn't "acted like depressed".
1st semester of 2015, I started studying accountancy. I was good at it but I never really liked it. I took accountancy just because they told me to not because I wanted to. My mom graduated and has a degree in accountancy but heck she didn't got rich. I really wanted to be an aero engineer. I never really gotten on a plane yet my dream is to be an engineer of it. If not an areo engineer, I can become a journalist because I really enjoyed writing in my school newspaper in high school.  So I got thought of  what to do so I will be able to shift to that course. Then I thought of what my older sister did. She fucked up her college 3 times and yet she was able to follow what she dreamt of. So she wasted like 3 semesters and got transferred to 2 different schools and yet she was supported to become a teacher. I wanted that so i tried to fuck up 1  semester. and fuck it up i did. I never went to school for the entire semester. When the time came that I have to tell them what I did. I know that they will be extremely furious but I thought of if they listened to my older sister maybe they'll listen to me. And I thought wrong. Instead of supporting me on what I really want to be I got stuck with 2 choices. It's either I stop studying or I go to this shitty university in walking distance to our home. So I still got my hopes up so I told them i will study. I told them I wanna study and English major since it's near to journalism at least. Then they fucked me up again saying they don't want to because I won't earn any money from it. And that's when i knew it's all fucked up. I got no chance anymore. They just won't listen to me. I got stuck with the choice of studying Computer Science or Tourism. I am not tall, or have that kind of confidence so I told them that I will take computer science.  
It's like living someone else's life. My choices never really matter, what I felt never really matter. All my parents thought of was for me to just get rich. Hard to live a life when the 2 person who you want to support no matter what, never did. Now, I am at lost. Never motivated to do anything. I am always alone and no one to talk to. Just listening to music in my room or playing some video games to have little bits of happiness. Reading about other people who's suffering depression is somewhat uplifting i guess (dunno if that the right term) and it made me think about the song "Astronaut".   
 " So tonight I'm calling all astronauts, All the lonely people that the world forgot. If you hear my voice, come pick me up  
Are you out there? 'Cause you're all I've got"   
Well that's lengthy. I hope we all get to be friends here because having someone to listen to you really helps a lot. :)</t>
  </si>
  <si>
    <t>lengthy story</t>
  </si>
  <si>
    <t>2019-09-23 16:26:00 UTC</t>
  </si>
  <si>
    <t>Pancake_Awareness</t>
  </si>
  <si>
    <t>And don’t say things like “be a millionaire”, that’s everyone. For me it’s this. 
Have friends to talk to and hang out with
Date, eventually get a girlfriend
Get a puppy or kitten
Not be poor
Make enough money to go on a vacation for a week once a year
Have a hobby that I like to do
Unfortunately none of that will happen because my social skills are shit and only get worse. I have no friends. I’ve never had a girlfriend, only countless rejections. Im going to die a ugly virgin because no woman would ever love me. I’m too poor to get a pet or go on a vacation for 1 day. I have no passions or hobbies. For so long I’ve been trying to find something to live for and there’s nothing. 
I don’t have family or friends or anyone who cares about me so save your fucking “OMG SOMEONE LOVES YOU. THERES PEOPLE WHO CARE ABOUT YOU.” It’s a lie and you’re just projecting. You don’t know me. No one loves me or likes me. When I die soon I won’t even be discovered for who knows how long because no one talks to me unless I text them first.
I’m so tired. All I wanted in life was what 99% of people get. Just basic necessities in life. Family, friends, and love. I don’t want a mansion or nice cars. I would have wanted someone who was happy to see my face and hear what I had to say for the day.</t>
  </si>
  <si>
    <t>What would your ideal life be like?</t>
  </si>
  <si>
    <t>2019-09-23 16:23:14 UTC</t>
  </si>
  <si>
    <t>Fuckireddit</t>
  </si>
  <si>
    <t>Hi all, I just wanted to share. I’m 28(m) and my wife is 28(f). She recently just got an amazing job opportunity in a new state. I am giving up my job, that I love and going with her.  I have been suffering from depression and anxiety for almost my entire life. And change in my life causes major panic and sadness. I wake up and can’t move. I have trouble breathing and my appetite is completely gone.  I do want to say that I have some reprieve from this at night time. I don’t know why, but I can see and think a little clearer. 
This is going to happen very fast and I am very scared and nervous. I just wanted to share. 
Good night all</t>
  </si>
  <si>
    <t>Moving to a new state with my wife, anxiety and depression follow</t>
  </si>
  <si>
    <t>2019-09-23 15:50:17 UTC</t>
  </si>
  <si>
    <t>_manboat_</t>
  </si>
  <si>
    <t>People keep telling me it’s just my 20’s. That everyone my age feels like this, but I don’t see it. I just feel stuck anymore. Like I can’t catch a break or keep my head above water. I dropped out of community college after a semester because I was afraid I wasn’t good enough. I worked some dead end jobs and a few good ones after that. Last year I decided I was gonna do something. I’ve always wanted to help people and feel like I was doing good for people. So I took an emt class(I’ve always been interested in the medical field) and failed it twice. Missed it by four points the last time. After that I was offered a great job by some old family friends. I worked there, but it didn’t help. I still felt like a disappointment every day, waking up every morning on the verge of tears and breakdowns. It affected my work a lot and I ended up getting fired for tardiness and now I can’t help but feel like I’m losing control. Like I ruin everything. I can’t sleep at night, I cry more than I ever have and I struggle with self esteem. I can’t even face the woman I love or my family to tell them I got fired. I never wanted to tell myself I was depressed but I don’t know if I can avoid the signs anymore. I don’t know what to do from here. I feel loss and hopeless 24/7 and it’s seriously affecting my life.</t>
  </si>
  <si>
    <t>Feeing like I can’t catch a break.</t>
  </si>
  <si>
    <t>2019-09-23 15:06:52 UTC</t>
  </si>
  <si>
    <t>mississippiblue</t>
  </si>
  <si>
    <t>Well I’m severely depressed again. I’ve been dealing with this my whole life, bouts of serious depression that come and go gradually. Usually they leave me essentially paralyzed and weak. I never want to leave the bed, I just want to sleep. I don’t want to shower. I wish I didn’t have a job. I have felt this episode coming for at least the past 4 months. I can always see the signs. I go from being really happy and social, until I find myself having to compete with others for attention and status. This consumes my time and I begin to neglect other things in my life. I begin to reach out to friends, family, and strangers in an attempt to feel something in that human connection. I feel like there’s an emptiness in my heart that I’ve never been able to fill. I don’t believe I ever will. It hurts. I’m very good at shutting people out and burning bridges. I make publicly embarrassing mistakes but I never feel ashamed for them like a normal person would. I just don’t give a shit about myself right now. It’s not like I have a wife or kids to take care of, or even a girlfriend. I’ve never been able to establish a strong enough connection with a woman to be in mutual love with. I’m beginning to wonder if I am the real me when I’m depressed. That I see things as they really are. I admire people who are always happy and see the good in everything. It must be nice to be that ignorant. I just can’t be like that. I’ve tried. What sucks is I am usually the ball of sunshine that makes other people’s lives happier, but I can only give so much without getting anything back.</t>
  </si>
  <si>
    <t>Back to reality</t>
  </si>
  <si>
    <t>2019-09-23 13:12:44 UTC</t>
  </si>
  <si>
    <t>d3ad1ns1de</t>
  </si>
  <si>
    <t>wish i could work and was smart enough for schooling
you ever hear the song by logic, that oen abotu suicide, etc?
I've been on the low
I been taking my time
I feel like I'm out of my mind
It feel like my life ain't mine
(Who can relate? Woo!)
I've been on the low
I been taking my time
I feel like I'm out of my mind
It feel like my life ain't mine
[Chorus: Logic]
I don't wanna be alive
I don't wanna be alive
I just wanna die today
I just wanna die
I don't wanna be alive
I don't wanna be alive
I just wanna die
And let me tell you why
[Verse 1: Logic]
All this other shit I'm talkin' 'bout they think they know it
I've been praying for somebody to save me, no one's heroic
And my life don't even matter, I know it, I know it
I know I'm hurting deep down but can't show it
I never had a place to call my own
I never had a home, ain't nobody callin' my phone
Where you been? Where you at? What's on your mind?
They say every life precious but nobody care about mine
[Pre-Chorus: Logic]
I've been on the low
I been taking my time
I feel like I'm out of my mind
It feel like my life ain't mine
(Who can relate? Woo!)
I've been on the low
I been taking my time
I feel like I'm out of my mind
It feel like my life ain't mine
the first half of the song.
Feeling, well kind of feeling completely numb and empty inside
Mentally and emotionally I feel like I am locked up a cement room and there is a 50 foot pane of bullet proof glass on one end of the room and when I look through the glass I see my body on the other side of the glass doing things, eating, sleeping, showering, watching movies, going for walks etc, just living life in auto pilot and I can't control it. I scream for help and try to break the glass but I can't and no one can hear me. I am just forced to sit there and watch my body live its own life. I am completely and utterly helpless and nothing I do matters or helps. all I can do is sit in the corner of this room and cry hysterically.
I raised myself fromt eh age of 5, never went to school, spent en plus years homeless, no education no ged, i had to learn life the hard way and still am at times. i too have learning issues and other mental issues make it difficult for me to learn and get the GED and i basically have to start from the 2nd grade up to 12th. in every subject not just math I spent ten years in classes, tutors etc trying to get it and unable to
im 38, both parents dead, died in my earl 20's, no family, no friends. im alone in this world and on disability. i have a phone wiht no phone service bc i got tired of paying for service on a phone i never use. no one calls me, no one texts me, i ahd a facebook account made one last year joined 50 groups and tried making friends on it only to get bullied and trolled.
i was in the er 5 months ago with severe gas indigestion that felt like a heart attack. and i was sitting there seeing a couple in the other room with thier child, hearing the person in the room next to me with his gf. and sitting there thinking, that this is it, if im having a heart attack and going to die, ill be here alone, no one next to me. i just can't take life anymore and im to the point of just wanting out of this misery and ending it
im tired of going through life as a ghost, unloved, unwanted, not needed, not cared for, no one wanting me no one wanting to be with me, no one to share my day with every day or just be there for me. i spent the past ten years trying to better my life saved to get a car and got scamemd by the person i bought the car for.
on the waiting list for hud housing apartments to get my own apartment and in feb was called up for one but then i needed eye surgery the same month so i couldn't get it and los thte apartment can't get my ged, can't work bc of my learning issues and now I got arthritis in my body frm my lower back to my feet. i have no work history no references of any kind personal or professional.
im 38, a ghost in this world, no education, no resume, no family, friends, nothing. i can't even get a mattress from a furniture rental place bc i need 3 references and I don't even have 1, I can't get a loan bc I don't know 3 people, and i told 9 furniture rental places about my life and how it is they still don't care and needed references.
i live in a shit town all we have is fast food places and a walmart. nearest ton is an hour away no uber no lyft no taxi no bus. i just, i can't keep living like this and every time i try i get knocked down
I have spent 8 years in the dating scene trying to find a woman to date and settle down with. Past 8 years I have been rejected around 1000 plus times and told I am ugly, disgusting, worthless, useless, told I have nothing to offer a woman or give a woman, mocked at laughed at, told I don't deserve love or a relationship, told I needed to end my life for being so fat and lazy.
i been going to therapists, been on meds but they don't help my ptsd and depression are hitting extremely hard today. like a train going through a car parked on the tracks i woudln't even be on here trying to find someone to talk too but idk, today its just everything is hitting me and becoming too much</t>
  </si>
  <si>
    <t>I can't take anymore of life I had enough....</t>
  </si>
  <si>
    <t>2019-09-23 12:14:58 UTC</t>
  </si>
  <si>
    <t>Validated-Pain</t>
  </si>
  <si>
    <t>I usually don’t like to complain. Never, I know people have it worse than I do, so I keep my mouth shut. I’m a junior in high school, and i can’t keep it anymore. I came to this place to maybe see if people would understand. I’m that guy that always wants everyone to be happy. I always put everyone before myself because I like to make people happy, even though most of the time I know they won’t do the same back. I feel like a beta to every other girl I meet, it’s like i’m just completely unattractive, I hate who I am, my body, everything.  But I don’t complain, I know that I have two very loving parents that love me, a lot, and I never wanna talk to them about it because I don’t want them to feel like they aren’t doing enough. I feel like no one can truly understand the pain in the inside i’m feeling. I feel, angry, sad. I go to school with a smile, I get home with a emotionless expression, and I always think to myself on why I just never get a break, I like to see the good in every situation but it’s almost like I can’t keep it in anymore. I feel like i’m screaming and no one can hear me, I’ve posted shit on snap to see if maybe someone would care, but when someone does slide up they don’t understand because they don’t see it, they’ve never felt it. It hurts seeing that girls would really go for some gang-banging low life instead of me, a kid who doesn’t do anything bad, goes to work, goes home, does homework, and just likes to make people laugh. I don’t mean to sound like a chad or anything but that’s how I feel. My confidence is just so low that I can’t see the good in anything anymore, I just shut away how I feel and hope it changes. The last time I tried at a relationship was horrible, I’ve been played every time, and I don’t think i’m a bad looking guy. I’ve had females complement me on my looks a lot, but those are usually the ones who play me. My mom always told me my heart was my biggest weakness and I don’t know how to not make it a weakness. I don’t know what to do anymore, I’m mad at myself, I’m sad because of all my failed relationship attempts, I’m scared that this won’t go away and I’ll get the mentality to hurt myself. I’m scared.</t>
  </si>
  <si>
    <t>Hopefully someone can understand.</t>
  </si>
  <si>
    <t>2019-09-23 09:12:47 UTC</t>
  </si>
  <si>
    <t>2019-09-23 07:56:37 UTC</t>
  </si>
  <si>
    <t>Specimen222</t>
  </si>
  <si>
    <t>As the title states this post will be about money, technology, life, school, loneliness, music, and psychedelics. 
My view on money is that I don't want it but yet need it. I don't want it because I don't like how its a form of control and that the basic necessities of life and just your life and existence is based on whether or not you have some paper bill or at least the digital number in your account. I feel like with in the next 20 years the economy is either going to collapse, nuclear fallout will happen, we will run out of resources, or we all will be pawns and slaves to a system of hierarchy, power, and greed. We rely on a system that is insufficient, unreliable, and the people who run it only care about their money and power, their control and how to keep them in the places they are. I know it may seem like laziness but its not. It's not agreeing with the system and feeling that there is a better way to govern and lead. The few people actually trying to help can't since parties are bickering and filibustering to get what they want or they have to vote for the party rather than what they see as right. 
So that's number one, I don't want to be some employee or low level pawn in a shitty system the rest of my life. Then with technology and social media its bringing us closer together with our fingertips but not with actual person to person communication and relationships. Not to mention I don't want to just live to make money or work to live the rest of my life I want to strive but don't know how to.
My life hasn't been a great one but everyone around me like family and some ex friends seem to think just because I have a bed, a house to sleep in, running water, and food that I can't feel this way. I was bullied most of middle school on the bus and some at school but mostly on the bus and when they were finally told to stop and drop it apparently it was all fun and games on their side and it was wrong of me to tell them to stop and for me to try and reciprocate it the few times I tried. Even when I did reciprocate I still always held back in fear of getting in trouble and the attention it would bring me and the fact that I didn't want to let loose or actually hurt anyone. Besides from bullying my home life was shit. It wasn't bad in the fact that I was abused it was more or less abandonment or putting me after things like my parents TV addiction or just their plain laziness. Every time I try to clean the house its back to the same amount with in days. I never really had any friends and the ones I did have at school didn't really care for me or were too self involved in their technology or with each other since I was always kind of an outsider in the group since they were in town while I was in the country. So that meant summers were lonely just me in my room for 3 months alone essentially. Even when my parents did come home I still sat in my room because all they did was watch TV anyways. My mom has had a 9 to 5 for most of my life but my dad has had many jobs with different hours so I didn't see him growing up much even though we live in the same house. My relationship with my parents is like okay roommates who pay for everything while I'm leeching of them for resources. My little brother who was born in 2011 is one of the only things keeping me around. We don't have a great relationship since of the large age gap we have. He also stays in his room most days just on his phone or other technologies. When we try to hangout its not for long maybe a quick bike ride or a little Pokemon or something but I at least try. I have no social life and am not good with females. I have never had a girlfriend and the few relationships I have tried have been shit since I didn't care or things came up, mostly me again.
Number 2 being I have been alone for most of my life and am socially awkward and anxious and don't want to be stuck in a box all my life. Box being a house or building and even the socially constructed box of having to fit in a certain way which I've always hated and despised.
I hate school since it doesn't do anything for me except teach me how to be a cog in someone else's machine and plan. Also just not wanting to be around people. I am only in college since I got a scholarship from my moms work for free two years at the tech college near us so that I could get my generals done and to buy me sometime to figure some things out.
The only things that I actually live for and not to survive like food and water, the necessities, are music and weed. They pair so well. I can listen to music and get lost in it fantasizing about a better life, getting over my life, and just enjoying myself for once. Smoking weed makes all the shitty stuff feel less shitty it makes the day feel okay again and CBD helps to get rid of the constant anxiety I have. Every time I try to write, play music, record, or learn how to be a better producer or artist I get bored or just don't pay attention, or feel like it isn't going to go anywhere and that its wasting time and just thinking that it isn't good enough comparing it to others when I need to compare it to my past self. And if I try to think that I am doing it for money it gets me out of the loop and back into negativity. 
I'm just waiting at this point to find a real friend and the day when the mushrooms I am growing will allow me to micro dose and try to get me to get past my trauma. Having no real support system or people close to me I can trust and rely on is probably the hardest part in trying to move on and self improve. The drugs like weed especially are kind of my friends and support system. Something that others don't seem to get. They just think that I'm doing them to just block out things like the pain when I'm really trying to get past them and try and better myself. But they all think that they know whats best for me when they don't and I feel if I become what they want me to be I ll be dead with in a short time. Not to mention I don't want to live for them just so that they won't be sad about me leaving I want to live because I want to live and do things I want to do. The weed also makes it so I can express emotions and feel them without pushing them down or away.
Thank YOU</t>
  </si>
  <si>
    <t>Money, Technology, Life, School, Loneliness, music, and Psychedelics</t>
  </si>
  <si>
    <t>2019-09-23 06:58:36 UTC</t>
  </si>
  <si>
    <t>lonelycrossroads</t>
  </si>
  <si>
    <t>I’m a 23yo female, diagnosed with BPD. 
I’ve been dealing with this all my life, I started self-harming when I was 14, lots and lots of troubled relationships, a constant mild anxiety, intrusive thoughts, mood swings, splitting, on and off depressive episodes. 
I’ve had hard times before, when I felt like I’ve hit rock bottom, got close to attempting suicide many times, very tired and all that, but managed to stay around and kept going.
But rn I’m exhausted. All these years of suffering have worn me out completely. I’ve had a depressive episode for nearly 2 months now (usually I’m able to swing myself back into a better state a lot sooner) and I’m single, living alone (moved out because my relationship with my parents was too unhealthy) dropped out of college for now, trying to hold down a job, I kinda have friends? (the BPD makes it impossible for me to be on good terms with that, it’s super messy, I feel like I can’t deal with anything social anymore) I have A LOTA of fatigue, can’t keep the place clean, can barely take care of myself, very lonely, constant suicide thoughts, absolutely hopeless.
I’ve tried therapy many times and meds for over a year, but it didn’t really help. I’m aware CBT/DBT are good choices for BPD and perhaps meds for the depression and whatever else. The issue is, being all alone and suicidal, and also not having much faith in my recovery, I don’t have the energy to go through “traditional” treatment rn. And I imagine that having lots of meds at hand when a really bad crise unfolds is a terrible idea. 
So I was wondering if anyone has any knowledge or experience with inpatient care, ‘cause I feel like maybe staying at a hospital is my only option. I need help crawling out of this depression hole, I need better coping skills, I need a fucking break... I’m so tired.
So, hospital care... or a place of the sorts...
But I have no idea how it is and I’m scared it could even make things worse. 
Any thoughts are helpful!</t>
  </si>
  <si>
    <t>Thoughts on inpatient care?</t>
  </si>
  <si>
    <t>2019-09-23 05:09:57 UTC</t>
  </si>
  <si>
    <t>StatisticaIIyAverage</t>
  </si>
  <si>
    <t>I have been struggling with depression and anxiety for around 8 years now.  I lost the woman i was going to marry, i lost my closest friend, i lost my faith, and i lost my mother to cancer.  For most of these years ive seen that as the stem of my depression.  Because before that i had known happiness.  I had dreams, aspirations, and hope.  But really, and now i realize, the thing that i truly lost was myself.  I lost my hope, my drive.  I sunk to the comfort of my self pity.  I gave in to my fears.  I let grief overtake me, and in those years of sorrow i betrayed myself.  I saw who i had become and was ashamed.  For these 8 years i have been so lonely.  I hid myself away.  From not returning calls or texts from friends or family, to large stretches of unemployment.  Even when i was around others i was mentally and emotionally withholding.  There were times, many days and nights, i wanted it all to just end.  I would sit and long for death.  I would contemplate the ways i could end it.  All i wanted was to be out of the hell i lived.  But i never could bring myself to do it.  I couldnt do that to the father who just buried his wife, or my siblings who looked up to me.  So i simply endured.  
I cant pinpoint the day, or the time when it first started, maybe it was just some realization that grew over time.  But i saw that i didnt want to die, but the life that i had built was what i wanted to end, the mental and emotional hell i lived in was what i wanted to die.  I was a prisoner of my own fears.  So slowly i tried.  I did little things to try to grow my self confidence back.  For 8 years i hadnt been true to myself.  I had listened to my fears and doubts, instead of my desires and my hopes.  I started exercising.  I started looking for working again.  I started reaching out to friends and family.  It wasnt easy.  I would work out 1 day and then sink back down, and beat myself up for missing a day then 2 then 3, then a week.  But i kept trying.  
Today, i am writing this while i box up my apartment.  I have a new job i found 4 states over.  A job i would never have gotten if i hadnt been reaching out to friends.  I feel alive once again.  I feel the first real hope i have felt in a long time.  I feel that the life i wanted to end has.  And a new life is beginning.  I still am single, i am still lonely.  Im still the only member of my family to leave the religion/cult i was raised in.  And my mother will still never be there to see my accomplishments and my struggles.  But i have myself.  I have recovered myself.  And i see now that that is what was the stem of my depression.  I lost who i was.  And that is the truest of loneliness.  Because even though we go through this life with people all around us.  Family, friends, strangers, acquaintances, our lives are invariably our own.  And we are the only ones who can live it.  But how we live it is completely up to us.  Our lives are our own to build as we desire.  I have seen now what building a life based on fear, regret, and self pity is.  And i have chosen to take control again, and build a life that is worth living.  
For anyone out there who feels trapped, who feels that their life isnt worth living.  For those who want to end it all.  You can change it.  You can change it without a bullet, without an overdose.  You may not be able to change all of the circumstances of your lives, but you can change yourself.  You can change how you perceive yourself, how you perceive the world.  It takes time and it takes patience.  But there is hope.  But only you can build it.  Stand up for yourself, and be who you want to be.</t>
  </si>
  <si>
    <t>2019-09-23 04:51:59 UTC</t>
  </si>
  <si>
    <t>Pytonis2</t>
  </si>
  <si>
    <t>Hey. I’m a 21year old male from the U.S. that has been struggling since I can remember. Social anxiety and depression have been a huge part of my life. 
Anyway after quite a few attempts at my life by trying to overdose and countless days of getting fucked up on vast range of substances. Mostly alcohol and weed. With a large amount of drugs that would come and go. Whilst being terrified of turning 21 at the time.  I decided my time was up.
June 30, 2019, a day before my 21st birthday (7/1), I decided to take my car as fast as I could close my eyes and just let go. I ended up slamming a very solid tree at a little over 90mph. But the worst thing that happened was that I woke up. I was trapped both of my legs destroyed, coughing up blood, while losing a lot of blood from my legs. 
The next few months I spent very angry that I failed. I felt like I couldn’t talk to anyone and anyone who listened eventually left. I was very drugged up and didn’t act like myself through out my time at the hospital. Next went to a physical therapy rehabilitation center. Also very drugged up with what they gave me due to the severe pain. I can honestly only remember bits and pieces. A lot of it being mental breakdowns and getting angry at my family and what not.  
Apparently in this time though I lost all my friends except two that I rarely see and also feel as if we are pretty distant. I feel like people just see me as only some sad person who maybe a little psychotic. Idek.
It’s all over now. I’m back living at my parents house. No more opioids too! But I feel trapped. I’m out of  the wheel chair and able to walk around some. Of course it’s a “miracle” I recovered and especially this quickly. But I can’t help but feel that all of this still isn’t worth it. 
I believe I’m not emotionally stable and also have a very very hard time expressing what i really feel. 
All I know now is that I’m hurting my parents because I’m super depressed. Which just makes me feel more like a piece of shit. I can also not get the thoughts of suicide out of my head. It’s like a little film reel that has a voice over telling me that I just need to do it while showing me the possible ways to end everything. And this time without failure. I really don’t remember a time when it was different and it just builds up. 
I have no one to talk to and spend my days laying in bed while having anxiety attacks and mental breakdowns throughout the day I can’t sleep and I have no job like the 21 year old loser I am. I hate everything and really just needed a place to get this off my chest. Thanks I guess.</t>
  </si>
  <si>
    <t>What’s wrong with me? Is it a curse?</t>
  </si>
  <si>
    <t>2019-09-23 04:40:42 UTC</t>
  </si>
  <si>
    <t>roocatz</t>
  </si>
  <si>
    <t>What's wrong with me? I just started college. I should be happy. I should be excited.   
I shouldn't run to the bathroom to cry every single day and quickly fix my makeup so people wouldn't notice.   
Who am I kidding? Nobody notices, nobody cares, nobody will care. Nobody will ever love me. I'm not attractive enough, I'm not funny, I'm never in control. Everybody sees me as a punching bag, the pushover that will agree to anything and everything. I'm so fucked in the head that I cried at the sight of an old woman playing her guitar with her dog in her arms. I'm so scared and upset that I laugh and smile with everyone, but I can just FEEL them judging me and it shuts me up whenever I wanna say something. I can feel everybody talking behind my back. People make fun of my music taste, people make fun of my thoughts and my quietness, people look me in the eyes and all that's missing is them outright confessing their hatred towards me. People judge me for playing video games. Whenever I'm at college I fucking miss my mom and my dad, the only people in this world that love me and I don't fucking know what I'll ever do without them  
fuck fuck   
I'm fucking crying again  
I don't have a personality, I don't even know who I am, I don't know if I'll ever fit in with people I just know I'm severely depressed and I'm constantly losing my reasons to fucking stay alive. I'm so terrified I can't do this</t>
  </si>
  <si>
    <t>I'm scared</t>
  </si>
  <si>
    <t>2019-09-23 04:03:00 UTC</t>
  </si>
  <si>
    <t>I used to wan't to have kids and a girlfriend but after thinking about and researching in the dating word I've concluded that it's not realistic for me. I don't want anything. I have no goals, no interests, no hobbies. I'm doing terrible in school because I'm not working for anything. I only love one person and she lives in another country. I don't even like my family, I hate them. I met her on this community and we text everyday about how are days are going. I have social anxiety and I'm uncomfortable with intimacy. I've been uncomfortable with it my whole life. I never hugged anyone in my life and I never kissed my parents growing up. I cringe when I think about me being intimate with someone. I'm not implying that I would ever be able to attract a woman, I'm just saying I've given up on that a long time ago. 
I've always been lazy in school. I don't remember ever being motivated. I never had any goals even before I was depressed. A lot of yall might not understand this but I truly believe I'm incapable of any job. I have nothing to be confident about. I wan't to explain but no one will understand how useless I am. I have no skills and no talents. I think being extremely rich would be cool but it requires a lot of work and skill, time and energy so it's not really worth it not saying I can. I'm afraid I'll have a child because despite what people say life is not a gift in my opinion. It's the opposite. I never understood those people that thanked their parents for giving them life. 
Tl:dr I'm not responsible for anyones wellbeing (I don't want children and I don't want a girlfriend) and I don't care about my own wellbeing. I'm uncomfortable with intimacy. If i had money, I wouldn't know what to spend it on because nothing interests me.</t>
  </si>
  <si>
    <t>I have no purpose</t>
  </si>
  <si>
    <t>2019-09-23 02:54:45 UTC</t>
  </si>
  <si>
    <t>silverstar01</t>
  </si>
  <si>
    <t>A little background about myself.
I'm 29 and male, and I'm from Toronto, Canada. I'm technically a 1st generation immigrant turned citizen (I came when I was 5). 
I'm not too sure when my anxiety and depression started and I didn't know it was actually anxiety/depression. I just thought that it was the social norm, that as you get older you just stopped being happy and start worrying and being anxious about life in general. It was normal that everything around me is "gray". I found out I that I was suffering from depression because I really clicked with someone I met in university, that he sees the world kind of similar with me and that he goes to counselling to deal with his issues. Instead of also seeking out counselling or for help, I decided to "tough" it out which later on was proven to be a mistake. 
Everyday I just find myself hating life more and more. I hated going to sleep because it means I have to deal with tomorrow. I hated getting out of bed because I don't want to have to interact with other people. I hated staying in bed because I don't want to be alone with my thoughts. I hated having to put on a fake smile and act like I care about the world, but I continued on anyways. 
I always had the thought that I would be more content if I ceased to exist (not suicide, more I like was never real, or my conscious was never real), but I continued to ignore that thought. I created this post because the idea of suicide is becoming enticing, I caught myself saying that "I wish I was dead." I know this is a bad thought but I sounds so appealing to me, and I don't know what to do. I'm afraid to talk to my parents because I don't know how they would react, and I don't want them to find out. So I have no where to turn to. What should I do?</t>
  </si>
  <si>
    <t>I'm not sure what to do.</t>
  </si>
  <si>
    <t>2019-09-23 02:15:11 UTC</t>
  </si>
  <si>
    <t>2019-09-23 01:36:53 UTC</t>
  </si>
  <si>
    <t>"You carved your name into my dying heart."
&amp;amp;#x200B;
Actually I might've said that this is my "life story", but the truth is that even if I break through Reddit's 40k character limit, it still won't be more than a infinitesimally tiny and pathetic facsimile of the pain I feel every single second.
&amp;amp;#x200B;
I've never actually known peace. Does that mean that even if I were to attain it, I'd not realise it? Probably more the reason for me to end it.
&amp;amp;#x200B;
My earliest memories have been of seeing my dad beat and rape my mom. I still remember when I was 4 my mom being pushed down a flight of stairs, and the ensuing argument they had about "what if he told someone at school".
&amp;amp;#x200B;
I guess the true loneliness started settling in when I was 6. I've been told I had behaviourial problems before that too. But that was the time it was all validated; teachers hated my anger issues and inability to talk and about as soon as I found out that people could be attracted to each other, I knew that no one would be to me.
&amp;amp;#x200B;
Life kept getting worse. Every single day felt more claustrophobic than the last. My mom started working and my dad took out the frustration of her not doing house work on her every night. He didn't beat me \*too\* much, honestly, only when it got really bad. But it's not like I could ever tell anyone. She was too busy out cheating and fucking other dudes. She took me to meet them too, obviously never told me the extent of their relationship. Didn't stop dad from blaming me for hiding it from him when he found out. Didn't stop her from blaming me for telling dad when I didn't. He just confronted me about it with a picture of the guy, I knew I'd be beaten for saying anything that he didn't want to hear.
&amp;amp;#x200B;
It is my fault. I think you can come to the same conclusion reading that.
&amp;amp;#x200B;
Mom had too much. I'd already had too much, but it's not like I knew a way out outside of copious amounts of YouTube and video games. Guess some things don't change. When I was almost 10, they had a worse than usual fight, the night before my exam, and she took me and we ran away to my grandparents' (paternal) place.
&amp;amp;#x200B;
I still remember feeling so incredibly, overwhelmingly shook, but also being assured that it was all going to be fine, that this was it. Not even close.
&amp;amp;#x200B;
Whatever I saw, whatever happened had an insurmountable toll on me. How am I supposed to react when dad still keeps visiting? How am I supposed to react when my grandparents keep blaming me for my behaviour?
&amp;amp;#x200B;
I went on my first school trip alone when I was 12. I was bullied for my rapidly increasing weight and constant anxiety all the time. I wasn't surprised, it wasn't much outside the norm.
&amp;amp;#x200B;
I was raped by my cousin soon after. It's the only form of sexual intimacy I'll ever share with anyone.
&amp;amp;#x200B;
Then my mom left. She wanted to move alone to another city. She told me she'd work for a week per month there and then spend the rest of the month with me. I should've known better than to trust her.
&amp;amp;#x200B;
I spent years and years with my only caretakers being my unempathetic and uninterested grandparents. They always knew that I was just my mom's burden dropped on them. My father kept visiting since it was legally his parents' house. He didn't touch me, but he did scream a lot at me and my grandpa. The restraining order didn't take much time to be overruled.
&amp;amp;#x200B;
I tried to find solace somewhere, anywhere. I did consistently worse and worse in school, and I wasn't particularly creative. I used to sing in choir until a suicide attempt a few months after mom left. No one ever found out, when I woke up with my chair dropped beside me and a loose belt on my neck, I just put everything back in place and went to school the next morning. My throat has never been the same since. Actually, I'm not sure if my throat was already damaged from the rape, I remember feeling pain for a long time there but after the attempt my singing range was basically none.
&amp;amp;#x200B;
My sorrows couldn't be drowned in food, so I said fuck it, joined a gym with a trainer and a dietician and ate healthy and worked on myself for 2 years. Happy ending, right?
&amp;amp;#x200B;
Except I kept getting fatter. Through the immense pain, I managed to work and work for years and all I got was my time wasted. I ate and did exactly what they told me to do and... nothing.
&amp;amp;#x200B;
I had started cutting. I could only hide it for so long before people started seeing. 50+ cuts at a time wasn't uncommon. Eventually got into styros too. The only reason I stopped cutting last year was because it stopped feeling nice, even if just for a fleeting moment. And the stigma and embarrassment of starting again is not worth the gamble of still not finding relief.
&amp;amp;#x200B;
I had finally convinced my mom to let me seek professional help. Even my school counselor was against the idea, she put me into alternative hypnotherapy instead. That kept making me worse for a few months, so I went and started medication and therapy.
&amp;amp;#x200B;
It's been 4 years since I started and it's only. getting. worse.
&amp;amp;#x200B;
Nothing works. Nothing.
&amp;amp;#x200B;
I've attempted suicide 3 times till now. I've had the cops called on me. I've been made fun of for my scars by then, by the teachers, by nurses at hospitals. I still have well over a hundred scars that are just self inflicted. I've changed medication and therapy numerous times.
&amp;amp;#x200B;
Nothing. fucking. works.
&amp;amp;#x200B;
And in all these characters I've written here, I've not expressed one of the deepest pains of my life.
&amp;amp;#x200B;
Unlovable.
&amp;amp;#x200B;
I once etched that into my arms, my stomach, my thighs.
&amp;amp;#x200B;
I will never, ever be loved.
&amp;amp;#x200B;
I used to write letters to "my future girlfriend" when I was 14-15. It got to the point of about an inch thick stack of A4 sheets filled with words of love. How beautiful I thought she would be. How beautiful I found her when I've never even seen her yet.
&amp;amp;#x200B;
I was actually fucking stupid enough to think that I'd someday have a lover to show them all to.
&amp;amp;#x200B;
I burnt them all.
&amp;amp;#x200B;
I've written a couple since then. You can find one on this profile as a past post I guess.
&amp;amp;#x200B;
I've had a lot of dreams of \*her\*. Of course, I don't know what she looks like so she's different every single time.
&amp;amp;#x200B;
A lot of the times it's of her crying, beaten, bloodied, begging me to stop.
&amp;amp;#x200B;
But the worst is when she laying near me. Gently touching me. Or we're out and she's laughing stupidly at something I said.
&amp;amp;#x200B;
It hurts so much. Why does my brain only make it worse?
&amp;amp;#x200B;
She gently touched my cheek. I wake up and dig my nails deep enough to make it bleed because I can't even fucking cry or scream it hurts so much. She touches my elbow, I go out into the street and hammer it into the asphalt until a stray rock impales it. She gently holds my hand, I make sure to keep twisting my fingers and wrist in weird ways for weeks until it permanently pains. She hugs me, I dig the arm blade deep into my fat fucking blob of a stomach until I see fat. Or at least try. She starts tiptoeing into wet dream territory, I take a knife to my dick and pray I can quickly chop it off in one swift motion, I still wish I wasn't such a coward, all I was left with was numbness and slashes and bleeding.
&amp;amp;#x200B;
It felt like the closest thing to happiness and peace. And I hated it.
&amp;amp;#x200B;
These dreams started when I was 14-15ish and used to occur once every few months. I developed a hatred for women. Intense misogyny that still clings with me to this day.
&amp;amp;#x200B;
I used to be part of incel groups because I felt that was the only community where I could be open about being unlovable, and where I wouldn't have to handle the confusion and thru-zero lack of empathy I felt towards a woman saying the same thing, when I felt like it can't happen to them at all.
&amp;amp;#x200B;
But honestly... I'm just tired. It takes so much energy out of you to hate someone so much. And when I saw just how much more those communities hated women than I did, I knew it wasn't for me.
&amp;amp;#x200B;
I love women. And I don't hate them for not loving me. I just hate the world for making me unlovable.
&amp;amp;#x200B;
I know what you're thinking. And I agree. I'm still an incel, just an apologist one. Just because I have the decency to not hate women and not blame them for systematic problems (lot of which are created by men in the first place) doesn't absolve me of that label.
&amp;amp;#x200B;
And honestly, I might know better intellectually, but at the end of the day I'm still hurt. And I just want to be loved. I don't hate or blame women for not loving the piece of shit I have been and will be. But it still hurts. And I know it shouldn't. But it still does.
&amp;amp;#x200B;
The nightmares I mentioned? The tiny, hurtful glimpses of peace? They've only been getting more frequent. Please make it stop please make them stop please I'm begging you please make it stop please just please I don't want to see her again please please
&amp;amp;#x200B;
Through the pain in my life, I just wanted to be loved. Ive known for a long time that I will never, ever be capable of finding or being loved like this. But every single second of my existence only hammers in that fact. And I hate it so much. And these dreams only make it exponentially worse.
&amp;amp;#x200B;
I came to this realisation a few years ago; it's probably a good thing. In the grand scheme of things.
&amp;amp;#x200B;
I mean, when I saw and experienced physical, emotional and sexual abuse all my life, it only makes sense that a woman unfortunate enough to love me would be put through the same pain by me.
&amp;amp;#x200B;
I hated myself for the dreams where I saw her hurt. But I know that's just the reality. The 0.00001% chance that someone does love me, that's what it'll be like.
&amp;amp;#x200B;
I've put in way past my due diligence. I tried to improve myself physically and mentally. For myself, for her. For a shot at peace. It only got worse and worse and worse.
&amp;amp;#x200B;
I know, it's volatile, but when professional help and psych wards couldn't stop me from trying to kill myself thrice already, can I not dream about the things I can never have? About something that'll make my constant suffering just a little more bearable? I know it's wrong for me to sleep everyday thinking about how her fingers would feel when they gently glide over my scars. I know that'll never happen. I've put in my due diligence, and then some, and it's all been worthless. I can't hope now. I can only dream, and die.
&amp;amp;#x200B;
Because at the end of the day, its painful. Its painful to think about. The realisation that it will never be a reality in my life is too painful. And yet I cant help subject myself to it every day. But I fucking hate it. I know I will never deserve it, I know I will never have it. Its been quite a impediment in real life. Its hard enough to socialise, to just go out and see the world, when such a universal thing keeps digging into me deeper \*every single fucking day\*. The only useful advice my therapist has ever given me about this has been to "not put people or concepts on a pedestal", and she's right, but even she admits that it'll at least take decades before that can be a reality for me, my BPD is just that bad. So, it hurts. A lot.
&amp;amp;#x200B;
I only ever had crushes on 3 girls in school, and I told each one. The first one laughed in face and walked away, then blocked me from everywhere, then months later got her new boyfriend to beat me up because she felt "offended that someone as ugly as me liked her." The 2nd one cut off all contact from me and tried to tell everyone that I fucking tried to rape her. Fortunately, most people didn't believe her because apparently she had done something similar before but her close friends believed her. I had never so much as shook her hand once, but I think what really stung about it that was still while I was living with relatively recent trauma of my own sexual abuse. The third girl was kind enough to tell me that she couldn't feel the same way about me, and we kinda just never talked since then. I don't think she hated me as much as just felt uncomfortable, but I applaud her for being so nice about it.
&amp;amp;#x200B;
"If you don't love yourself, you can't expect others to love you."
&amp;amp;#x200B;
"Just because you hate yourself doesn't mean you don't deserve love."
&amp;amp;#x200B;
Why do I keep trying to fight them both when the reality is I just never will be loved or wanted regardless? I don't know if all fat, ugly, sad brown men are unlovable, probably not, but I know that I am.
&amp;amp;#x200B;
No one cares.
&amp;amp;#x200B;
Today, my mom hates me more than ever because she thinks I should just be grateful that she supported me financially even if it meant abandoning me. I consistently did very poor in school and everyone hated me for it, and now I have no option but to do something in music, the one thing I have some interest in but no aptitude for. I'm being expected to move out and go to college and live a normal life as everyone and everything continues being more and more unfair. But I know, I'm just being whiny.
&amp;amp;#x200B;
Every second hurts more than the last. Chinese water torture.
&amp;amp;#x200B;
I just want peace. I wish I could turn my misery into something beautiful like artists and intellectuals who've suffered so much more than I could ever imagine. I wish I could be like [Noa Pothoven](https://en.m.wikipedia.org/wiki/Noa_Pothoven) making a true impact with my suffering.
&amp;amp;#x200B;
Or I just wish someone would grant me my last wish.
&amp;amp;#x200B;
And then I wish I could somehow be euthanized.
&amp;amp;#x200B;
I don't want to die like how I've lived, lonely, scared, paranoid, frustrated.
&amp;amp;#x200B;
Just one little bit of peace. Or just a peaceful death.
&amp;amp;#x200B;
I want to fall asleep and never wake up in this world again. I want to fall asleep and wake up to the sound of her gentle voice, telling me that it's all okay now.
&amp;amp;#x200B;
And if I must end this with a message to my "future girlfriend", it'll be this;
&amp;amp;#x200B;
Hey, darling. Please listen to this. And when you do, imagine it's just the two of us, and this song, the only things in the whole wide world.
&amp;amp;#x200B;
[https://youtu.be/ZLa6sX9N3Jw](https://youtu.be/ZLa6sX9N3Jw)
&amp;amp;#x200B;
I love you, babe.
&amp;amp;#x200B;
I love you.</t>
  </si>
  <si>
    <t>19M, Life Story, Hopefully Final Letter</t>
  </si>
  <si>
    <t>2019-09-22 14:45:17 UTC</t>
  </si>
  <si>
    <t>"You carved your name into my dying heart."
&amp;amp;#x200B;
\&amp;amp;#x200B;
&amp;amp;#x200B;
Actually I might've said that this is my "life story", but the truth is that even if I break through Reddit's 40k character limit, it still won't be more than a infinitesimally tiny and pathetic facsimile of the pain I feel every single second.
&amp;amp;#x200B;
\&amp;amp;#x200B;
&amp;amp;#x200B;
I've never actually known peace. Does that mean that even if I were to attain it, I'd not realise it? Probably more the reason for me to end it.
&amp;amp;#x200B;
\&amp;amp;#x200B;
&amp;amp;#x200B;
My earliest memories have been of seeing my dad beat and rape my mom. I still remember when I was 4 my mom being pushed down a flight of stairs, and the ensuing argument they had about "what if he told someone at school".
&amp;amp;#x200B;
\&amp;amp;#x200B;
&amp;amp;#x200B;
I guess the true loneliness started settling in when I was 6. I've been told I had behaviourial problems before that too. But that was the time it was all validated; teachers hated my anger issues and inability to talk and about as soon as I found out that people could be attracted to each other, I knew that no one would be to me.
&amp;amp;#x200B;
\&amp;amp;#x200B;
&amp;amp;#x200B;
Life kept getting worse. Every single day felt more claustrophobic than the last. My mom started working and my dad took out the frustration of her not doing house work on her every night. He didn't beat me \\\*too\\\* much, honestly, only when it got really bad. But it's not like I could ever tell anyone. She was too busy out cheating and fucking other dudes. She took me to meet them too, obviously never told me the extent of their relationship. Didn't stop dad from blaming me for hiding it from him when he found out. Didn't stop her from blaming me for telling dad when I didn't. He just confronted me about it with a picture of the guy, I knew I'd be beaten for saying anything that he didn't want to hear. 
&amp;amp;#x200B;
\&amp;amp;#x200B;
&amp;amp;#x200B;
It is my fault. I think you can come to the same conclusion reading that.
&amp;amp;#x200B;
\&amp;amp;#x200B;
&amp;amp;#x200B;
Mom had too much. I'd already had too much, but it's not like I knew a way out outside of copious amounts of YouTube and video games. Guess some things don't change. When I was almost 10, they had a worse than usual fight, the night before my exam, and she took me and we ran away to my grandparents' (paternal) place. 
&amp;amp;#x200B;
\&amp;amp;#x200B;
&amp;amp;#x200B;
I still remember feeling so incredibly, overwhelmingly shook, but also being assured that it was all going to be fine, that this was it. Not even close.
&amp;amp;#x200B;
\&amp;amp;#x200B;
&amp;amp;#x200B;
Whatever I saw, whatever happened had an insurmountable toll on me. How am I supposed to react when dad still keeps visiting? How am I supposed to react when my grandparents keep blaming me for my behaviour?
&amp;amp;#x200B;
\&amp;amp;#x200B;
&amp;amp;#x200B;
I went on my first school trip alone when I was 12. I was bullied for my rapidly increasing weight and constant anxiety all the time. I wasn't surprised, it wasn't much outside the norm.
&amp;amp;#x200B;
\&amp;amp;#x200B;
&amp;amp;#x200B;
I was raped by my cousin soon after. It's the only form of sexual intimacy I'll ever share with anyone.
&amp;amp;#x200B;
\&amp;amp;#x200B;
&amp;amp;#x200B;
Then my mom left. She wanted to move alone to another city. She told me she'd work for a week per month there and then spend the rest of the month with me. I should've known better than to trust her.
&amp;amp;#x200B;
\&amp;amp;#x200B;
&amp;amp;#x200B;
I spent years and years with my only caretakers being my unempathetic and uninterested grandparents. They always knew that I was just my mom's burden dropped on them. My father kept visiting since it was legally his parents' house. He didn't touch me, but he did scream a lot at me and my grandpa. The restraining order didn't take much time to be overruled.
&amp;amp;#x200B;
\&amp;amp;#x200B;
&amp;amp;#x200B;
I tried to find solace somewhere, anywhere. I did consistently worse and worse in school, and I wasn't particularly creative. I used to sing in choir until a suicide attempt a few months after mom left. No one ever found out, when I woke up with my chair dropped beside me and a loose belt on my neck, I just put everything back in place and went to school the next morning. My throat has never been the same since. Actually, I'm not sure if my throat was already damaged from the rape, I remember feeling pain for a long time there but after the attempt my singing range was basically none.
&amp;amp;#x200B;
\&amp;amp;#x200B;
&amp;amp;#x200B;
My sorrows couldn't be drowned in food, so I said fuck it, joined a gym with a trainer and a dietician and ate healthy and worked on myself for 2 years. Happy ending, right?
&amp;amp;#x200B;
\&amp;amp;#x200B;
&amp;amp;#x200B;
Except I kept getting fatter. Through the immense pain, I managed to work and work for years and all I got was my time wasted. I ate and did exactly what they told me to do and... nothing.
&amp;amp;#x200B;
\&amp;amp;#x200B;
&amp;amp;#x200B;
I had started cutting. I could only hide it for so long before people started seeing. 50+ cuts at a time wasn't uncommon. Eventually got into styros too. The only reason I stopped cutting last year was because it stopped feeling nice, even if just for a fleeting moment. And the stigma and embarrassment of starting again is not worth the gamble of still not finding relief.
&amp;amp;#x200B;
\&amp;amp;#x200B;
&amp;amp;#x200B;
I had finally convinced my mom to let me seek professional help. Even my school counselor was against the idea, she put me into alternative hypnotherapy instead. That kept making me worse for a few months, so I went and started medication and therapy. 
&amp;amp;#x200B;
\&amp;amp;#x200B;
&amp;amp;#x200B;
It's been 4 years since I started and it's only. getting. worse.
&amp;amp;#x200B;
\&amp;amp;#x200B;
&amp;amp;#x200B;
Nothing works. Nothing.
&amp;amp;#x200B;
\&amp;amp;#x200B;
&amp;amp;#x200B;
I've attempted suicide 3 times till now. I've had the cops called on me. I've been made fun of for my scars by then, by the teachers, by nurses at hospitals. I still have well over a hundred scars that are just self inflicted. I've changed medication and therapy numerous times. 
&amp;amp;#x200B;
\&amp;amp;#x200B;
&amp;amp;#x200B;
Nothing. fucking. works.
&amp;amp;#x200B;
\&amp;amp;#x200B;
&amp;amp;#x200B;
And in all these characters I've written here, I've not expressed one of the deepest pains of my life.
&amp;amp;#x200B;
\&amp;amp;#x200B;
&amp;amp;#x200B;
Unlovable.
&amp;amp;#x200B;
\&amp;amp;#x200B;
&amp;amp;#x200B;
I once etched that into my arms, my stomach, my thighs. 
&amp;amp;#x200B;
\&amp;amp;#x200B;
&amp;amp;#x200B;
I will never, ever be loved.
&amp;amp;#x200B;
\&amp;amp;#x200B;
&amp;amp;#x200B;
I used to write letters to "my future girlfriend" when I was 14-15. It got to the point of about an inch thick stack of A4 sheets filled with words of love. How beautiful I thought she would be. How beautiful I found her when I've never even seen her yet.
&amp;amp;#x200B;
\&amp;amp;#x200B;
&amp;amp;#x200B;
I was actually fucking stupid enough to think that I'd someday have a lover to show them all to.
&amp;amp;#x200B;
\&amp;amp;#x200B;
&amp;amp;#x200B;
I burnt them all. 
&amp;amp;#x200B;
\&amp;amp;#x200B;
&amp;amp;#x200B;
I've written a couple since then. You can find one on this profile as a past post I guess.
&amp;amp;#x200B;
\&amp;amp;#x200B;
&amp;amp;#x200B;
I've had a lot of dreams of \\\*her\\\*. Of course, I don't know what she looks like so she's different every single time. 
&amp;amp;#x200B;
\&amp;amp;#x200B;
&amp;amp;#x200B;
A lot of the times it's of her crying, beaten, bloodied, begging me to stop. 
&amp;amp;#x200B;
\&amp;amp;#x200B;
&amp;amp;#x200B;
But the worst is when she laying near me. Gently touching me. Or we're out and she's laughing stupidly at something I said.
&amp;amp;#x200B;
\&amp;amp;#x200B;
&amp;amp;#x200B;
It hurts so much. Why does my brain only make it worse?
&amp;amp;#x200B;
\&amp;amp;#x200B;
&amp;amp;#x200B;
She gently touched my cheek. I wake up and dig my nails deep enough to make it bleed because I can't even fucking cry or scream it hurts so much. She touches my elbow, I go out into the street and hammer it into the asphalt until a stray rock impales it. She gently holds my hand, I make sure to keep twisting my fingers and wrist in weird ways for weeks until it permanently pains. She hugs me, I dig the arm blade deep into my fat fucking blob of a stomach until I see fat. Or at least try. She starts tiptoeing into wet dream territory, I take a knife to my dick and pray I can quickly chop it off in one swift motion, I still wish I wasn't such a coward, all I was left with was numbness and slashes and bleeding.
&amp;amp;#x200B;
\&amp;amp;#x200B;
&amp;amp;#x200B;
It felt like the closest thing to happiness and peace. And I hated it.
&amp;amp;#x200B;
\&amp;amp;#x200B;
&amp;amp;#x200B;
These dreams started when I was 14-15ish and used to occur once every few months. I developed a hatred for women. Intense misogyny that still clings with me to this day.
&amp;amp;#x200B;
\&amp;amp;#x200B;
&amp;amp;#x200B;
I used to be part of incel groups because I felt that was the only community where I could be open about being unlovable, and where I wouldn't have to handle the confusion and thru-zero lack of empathy I felt towards a woman saying the same thing, when I felt like it can't happen to them at all.
&amp;amp;#x200B;
\&amp;amp;#x200B;
&amp;amp;#x200B;
But honestly... I'm just tired. It takes so much energy out of you to hate someone so much. And when I saw just how much more those communities hated women than I did, I knew it wasn't for me.
&amp;amp;#x200B;
\&amp;amp;#x200B;
&amp;amp;#x200B;
I love women. And I don't hate them for not loving me. I just hate the world for making me unlovable.
&amp;amp;#x200B;
\&amp;amp;#x200B;
&amp;amp;#x200B;
I know what you're thinking. And I agree. I'm still an incel, just an apologist one. Just because I have the decency to not hate women and not blame them for systematic problems (lot of which are created by men in the first place) doesn't absolve me of that label. 
&amp;amp;#x200B;
\&amp;amp;#x200B;
&amp;amp;#x200B;
And honestly, I might know better intellectually, but at the end of the day I'm still hurt. And I just want to be loved. I don't hate or blame women for not loving the piece of shit I have been and will be. But it still hurts. And I know it shouldn't. But it still does.
&amp;amp;#x200B;
\&amp;amp;#x200B;
&amp;amp;#x200B;
The nightmares I mentioned? The tiny, hurtful glimpses of peace? They've only been getting more frequent. Please make it stop please make them stop please I'm begging you please make it stop please just please I don't want to see her again please please
&amp;amp;#x200B;
\&amp;amp;#x200B;
&amp;amp;#x200B;
Through the pain in my life, I just wanted to be loved. Ive known for a long time that I will never, ever be capable of finding or being loved like this. But every single second of my existence only hammers in that fact. And I hate it so much. And these dreams only make it exponentially worse.
&amp;amp;#x200B;
\&amp;amp;#x200B;
&amp;amp;#x200B;
I came to this realisation a few years ago; it's probably a good thing. In the grand scheme of things.
&amp;amp;#x200B;
\&amp;amp;#x200B;
&amp;amp;#x200B;
I mean, when I saw and experienced physical, emotional and sexual abuse all my life, it only makes sense that a woman unfortunate enough to love me would be put through the same pain by me. 
&amp;amp;#x200B;
\&amp;amp;#x200B;
&amp;amp;#x200B;
I hated myself for the dreams where I saw her hurt. But I know that's just the reality. The 0.00001% chance that someone does love me, that's what it'll be like.
&amp;amp;#x200B;
\&amp;amp;#x200B;
&amp;amp;#x200B;
I've put in way past my due diligence. I tried to improve myself physically and mentally. For myself, for her. For a shot at peace. It only got worse and worse and worse.
&amp;amp;#x200B;
\&amp;amp;#x200B;
&amp;amp;#x200B;
I know, it's volatile, but when professional help and psych wards couldn't stop me from trying to kill myself thrice already, can I not dream about the things I can never have? About something that'll make my constant suffering just a little more bearable? I know it's wrong for me to sleep everyday thinking about how her fingers would feel when they gently glide over my scars. I know that'll never happen. I've put in my due diligence, and then some, and it's all been worthless. I can't hope now. I can only dream, and die. 
&amp;amp;#x200B;
\&amp;amp;#x200B;
&amp;amp;#x200B;
Because at the end of the day, its painful. Its painful to think about. The realisation that it will never be a reality in my life is too painful. And yet I cant help subject myself to it every day. But I fucking hate it. I know I will never deserve it, I know I will never have it. Its been quite a impediment in real life. Its hard enough to socialise, to just go out and see the world, when such a universal thing keeps digging into me deeper \\\*every single fucking day\\\*. The only useful advice my therapist has ever given me about this has been to "not put people or concepts on a pedestal", and she's right, but even she admits that it'll at least take decades before that can be a reality for me, my BPD is just that bad. So, it hurts. A lot.
&amp;amp;#x200B;
\&amp;amp;#x200B;
&amp;amp;#x200B;
I only ever had crushes on 3 girls in school, and I told each one. The first one laughed in face and walked away, then blocked me from everywhere, then months later got her new boyfriend to beat me up because she felt "offended that someone as ugly as me liked her." The 2nd one cut off all contact from me and tried to tell everyone that I fucking tried to rape her. Fortunately, most people didn't believe her because apparently she had done something similar before but her close friends believed her. I had never so much as shook her hand once, but I think what really stung about it that was still while I was living with relatively recent trauma of my own sexual abuse. The third girl was kind enough to tell me that she couldn't feel the same way about me, and we kinda just never talked since then. I don't think she hated me as much as just felt uncomfortable, but I applaud her for being so nice about it.
&amp;amp;#x200B;
\&amp;amp;#x200B;
&amp;amp;#x200B;
"If you don't love yourself, you can't expect others to love you."
&amp;amp;#x200B;
\&amp;amp;#x200B;
&amp;amp;#x200B;
"Just because you hate yourself doesn't mean you don't deserve love."
&amp;amp;#x200B;
\&amp;amp;#x200B;
&amp;amp;#x200B;
Why do I keep trying to fight them both when the reality is I just never will be loved or wanted regardless? I don't know if all fat, ugly, sad brown men are unlovable, probably not, but I know that I am.
&amp;amp;#x200B;
\&amp;amp;#x200B;
&amp;amp;#x200B;
No one cares. 
&amp;amp;#x200B;
\&amp;amp;#x200B;
&amp;amp;#x200B;
Today, my mom hates me more than ever because she thinks I should just be grateful that she supported me financially even if it meant abandoning me. I consistently did very poor in school and everyone hated me for it, and now I have no option but to do something in music, the one thing I have some interest in but no aptitude for. I'm being expected to move out and go to college and live a normal life as everyone and everything continues being more and more unfair. But I know, I'm just being whiny. 
&amp;amp;#x200B;
\&amp;amp;#x200B;
&amp;amp;#x200B;
Every second hurts more than the last. Chinese water torture.
&amp;amp;#x200B;
\&amp;amp;#x200B;
&amp;amp;#x200B;
I just want peace. I wish I could turn my misery into something beautiful like artists and intellectuals who've suffered so much more than I could ever imagine. I wish I could be like \[Noa Pothoven\]([https://en.m.wikipedia.org/wiki/Noa\_Pothoven](https://en.m.wikipedia.org/wiki/Noa_Pothoven)) making a true impact with my suffering.
&amp;amp;#x200B;
\&amp;amp;#x200B;
&amp;amp;#x200B;
Or I just wish someone would grant me my last wish. 
&amp;amp;#x200B;
\&amp;amp;#x200B;
&amp;amp;#x200B;
And then I wish I could somehow be euthanized. 
&amp;amp;#x200B;
\&amp;amp;#x200B;
&amp;amp;#x200B;
I don't want to die like how I've lived, lonely, scared, paranoid, frustrated.
&amp;amp;#x200B;
\&amp;amp;#x200B;
&amp;amp;#x200B;
Just one little bit of peace. Or just a peaceful death.
&amp;amp;#x200B;
\&amp;amp;#x200B;
&amp;amp;#x200B;
I want to fall asleep and never wake up in this world again. I want to fall asleep and wake up to the sound of her gentle voice, telling me that it's all okay now.
&amp;amp;#x200B;
\&amp;amp;#x200B;
&amp;amp;#x200B;
And if I must end this with a message to my "future girlfriend", it'll be this;
&amp;amp;#x200B;
\&amp;amp;#x200B;
&amp;amp;#x200B;
Hey, darling. Please listen to this. And when you do, imagine it's just the two of us, and this song, the only things in the whole wide world.
&amp;amp;#x200B;
\&amp;amp;#x200B;
&amp;amp;#x200B;
\[[https://youtu.be/ZLa6sX9N3Jw](https://youtu.be/ZLa6sX9N3Jw)\]([https://youtu.be/ZLa6sX9N3Jw](https://youtu.be/ZLa6sX9N3Jw)) 
&amp;amp;#x200B;
\&amp;amp;#x200B;
&amp;amp;#x200B;
I love you, babe.
&amp;amp;#x200B;
\&amp;amp;#x200B;
&amp;amp;#x200B;
I love you.</t>
  </si>
  <si>
    <t>2019-09-22 14:33:54 UTC</t>
  </si>
  <si>
    <t>Seraphos47</t>
  </si>
  <si>
    <t>I've been slipping further and further into this spiral. Single for 7 months now, she was the first and only woman I saw myself sharing a life with. Before her, it was 1.5 years of being alone. College was a bust because I just can't afford it. No one wants to hire me because I live in a rural area with a desk jokey skillset, and grew so quickly as a kid that the muscles in my right leg and lower back are screwed up. I find myself only truly happy when I act in the community theatre a town over, or play DnD or Pathfinder a couple times a month.
I'm breaking down and writing this because I'm on the brink of falling asleep because nothing drives me. I'm a night owl by nature but am already so tired and sick of being awake. Normally I'd be up for hours still. I just want it all to end. I'm so sick of feeling this way. I have nothing but love to give and passion for the acting arts, contasted by the fact that I feel so wholly alone and can't make a living off of acting where I live.</t>
  </si>
  <si>
    <t>Being awake is draining and pointless.</t>
  </si>
  <si>
    <t>2019-09-22 14:21:39 UTC</t>
  </si>
  <si>
    <t>aividali</t>
  </si>
  <si>
    <t>I've been struggling with a lot of intrusive thoughts lately. Apparently, my behavior has been particularly self distructive. My therapist does this thing where she'll say what she's writing down in my notes... "Client is engaging in particularly self distructive behavior." I hate it when she calls me "client" but I understand why she does it. 
I should probably offer some background info. 
A few years ago I ran out of birth control. At the time I wasn't sexually active, didn't want to go to the gyno and was at a point in my life where it wouldn't have been catastrophic to have a child.
After being off the BC for a few weeks I realized that a lot of my symptoms of anxiety and depression had lessened. The world didn't seem so gray or sysphean. I was able to start the monumental task of digging myself out of the depression hole. I also started Trintellix and it has been the best depression medication I've been on.
I just recently decided to freeze some of my eggs. I'm a 35 year old single woman who isn't partnered. I'm not sure I ever will be. But I would like to have children one day. 
Well, in order to freeze eggs, they put you on BC so they can initiate an antagonist period. Shit has been going down hill for me ever since. 
I don't want to detail my self distructive behavior because I've already been ruminating on it for weeks but the intrusive self-harm thoughts just pop out at the most random moments. They're scary and they seem more real than they ever have before. I'm not saying I'm hearing voices. They just seem more like an option, if that makes any sense.
During previous depressive episodes, I didn't have the will or the energy to do any harm to myself. And I wouldn't say I'm going to harm myself now but what if that changes? I just had to put off freezing my eggs for another month for financial reasons and it's just another month I have to be on the BC. I haven't even started on the REAL hormones yet. If this is how I'm feeling on an extremely low dose of BC, what am I going to feel like on high doses of hormonal medications?
The whole process of freezing my eggs without a partner has been very lonely and kind of scary. They give you the same exact packet of paper work that they give to people who are partnered and are seeing the doctor for fertility treatments. On every place there is a line for a signature or initial, there is another line that's for your partner to sign. There is a lot of signing and initialing. Every time I see that other line, I feel a pang behind my heart. They keep talking about when I'm "partnered up", about what will happen to my eggs. It's lonely guys. Because I don't see it happening. We talked about sperm donors and that's a really lonely thought as well. 
I know that a lot of what I'm going through is because of the birth control but I'm worried that the experience of me freezing my eggs is going to keep me in a depressed state. A state that I won't be able to pull myself out of. 
My therapist has been talking to me about radical self acceptance a lot lately. To be honest, I'm don't understand what the hell she is talking about. I mean, I understand it in theory, I'm just having a lot of trouble finding a way to radically love myself especially when I'm having a lot of difficulty controlling the thoughts going on in my head.</t>
  </si>
  <si>
    <t>35F Freezing Eggs and the Depression is back</t>
  </si>
  <si>
    <t>2019-09-22 12:51:19 UTC</t>
  </si>
  <si>
    <t>Wagglet</t>
  </si>
  <si>
    <t>So I will start at the beginning. I was a 22 year old male with a comfortable job and an easy life. Would go to work and then go home and chill. My life was great. Suddenly I was thrown a curve ball. My ex was pregnant but she was with this highly abusive Bf at the time and I stayed away from her and the unborn child because of how nasty this person is. Months and months later the baby is born and I'm now a dad. I was super happy and excited. Me and the ex get back together for the child and everything was dandy and i had a very happy life with the person I loved and my child. She gets pregnant again. We have the second child and again I'm over the moon. I love kids. But my girlfriends mental health starts to deteriorate. 
I spent as much time as I possibly could to help ease the burden of the two children. I would do the night feeds. Wake up in the morning with the children so she could sleep and then go to work. Rinse and repeat. Nothing helped her. I watched her mental health deteriorate for months. I saw how much the two children drained her. I was doing so much to "help" her that I physically and mentally drained myself. A bit further down the line and I have to quit my job to become the primary carer of my children because she just couldn't cope anymore. Things get worse. We are coming up to the 1st birthday of my second child. Our relationship is falling apart. She starts to physically and mentally abuse me. Then her abusive Ex comes back on the scene. We break up and straight away shes sleeping with him. I have to stay in our family house whilst she was out with him and she would come back home every so often to see the kids. I couldn't escape. I had no exit. I was trapped in the house with nowhere to go and the love of my life off with someone else.
I eventually leave the house with the children. We run to the grandparents house from where I call the child line service and begin the worst year of my life. This year. We go through a custody battle for the children. Its last 6 months but it eventually ends with us getting shared care of the children. All this time I've been living in the grandparents house. (Her mother and mothers partner. Extremely complicated relationship) the grandmother helped pay for a solicitor with me. Fast forward to tonight. They came round for a talk after the kids went to bed. Basically got r/roastme. They had good intentions. The solicitor fee has severely drained the grandmothers finances. (I have a very limited income and send as much money as I can) I dont respect the house as its messy. ( i tidy and clean as much as I can whilst running around after two toddlers) they said I need to do more for my children and asked me when the last time I did something that I enjoyed with the children, I couldn't remember. That I need to move out as quick as possible. (They're not kicking me out) finally, that the old me has gone.
I could go into more detail but it would take forever.
They 100% had good intentions and was basically trying to give me a reality check and break me down so I can rebuild again. Everything they say is true as I know it myself. They make it sound so easy to be better and do more. I give myself pep talks every night to do better but I just cant. I bottle everything up and never ask for help. I've realised that I feel like ive lost everything. A job that I loved. The family I had with the love of my life. I have a fair bit of debt because of the break up. I have these two amazing children who I just feel like I dont love anymore. I struggle to spend anytime with them as I just dont enjoy it. I just live for nap time and bedtime. I'm just stuck in this permanent limbo and I dont know how to get out of it. I just hate everything now. Every day is a fight. 
Sorry for the long story but I feel like I just need to get it out. Thanks for anyone that takes their time to read this.</t>
  </si>
  <si>
    <t>A father that feels lost.</t>
  </si>
  <si>
    <t>2019-09-22 11:03:49 UTC</t>
  </si>
  <si>
    <t>thrw12345thrw</t>
  </si>
  <si>
    <t>Hi guys,
As long as I can remember, I am the type that's attracted to girls. I also do know the type of woman that I find pretty or not, sexy or not, etc.
But after I went through a very deep depression from 12 to 20 yo I couldn't seem to get hard anymore. Now I'm 23 and much better, going to the gym, feeling much better and much healthier, but I'm simply not aroused by anyone girls or boys... Has anyone ever experienced this? What to do then? I feel like sexuality is the next big step but my body is not working as expected...</t>
  </si>
  <si>
    <t>23M and no sexual appetite</t>
  </si>
  <si>
    <t>2019-09-22 03:57:34 UTC</t>
  </si>
  <si>
    <t>LeVrailanPhelan</t>
  </si>
  <si>
    <t>Brief intro: 24, female, former self-harmer and attempt survivor. I started treatment when I was 15 and have been up and down, but overwhelmingly up since then. I’ve usually said that I “beat depression,” or “used to have bad depression,” but I still currently battle anxiety. Life has been pretty good for me. 
So, I had a medical situation a few weeks ago, and I was taken off the antidepressant I’d been on for nine years. It was the right thing to do for the emergency condition I had and I don’t blame the hospital doctors for doing it. You can read my post history if you want more gruesome details. I started to recover from
The initial incident. 
But here’s the thing: I stopped taking my antidepressant that I’d been on for *nine years*. Sure, I had a missed a dose or two here and there if I forgot to pack it for a weekend trip or I was dumb and didn’t request to refill my scrip in time, but I’d been on it and I had stable levels of Serotonin, dopamine, and norepinephrine and manageable anxiety and depression. In the hospital with the medication interaction, I was mentally and physically out of it, and I was scared and sad and frustrated at times, but those are pretty normal emotions for a medical incident and hospitalization. My emotional state was steady as they flushed the drug out of my system, I saw a psych doc and other people asked questions about emotions, but I mostly felt “Something’s wrong and I’m safe here. I’ll be okay.” 
But off of it... it hit so bad and so fast. In about two days, I went from “huh, that medical thing was so weird! Can’t wait to get back to my life!” to full-on major depressive disorder and anxiety in two days. Suddenly, I was nauseous, I could feel my heart racing, I couldn’t get deep breaths, I felt overwhelmed and guilty about everything, my hamstrings and knees were sore, my jaw and brow were aching, sometimes I could hardly keep my eyes open during activity, I was shaking so bad my handwriting, typing, and other fine motor skills just went to hell, I couldn’t remember the order of tasks, I couldn’t remember what I’d done that morning or the day before, I developed a stutter. And I could feel chest heaviness and tightness like I’d never remembered feeling. It felt like there was a plaster cast around my whole chest, squeezing so tight, but also like my insides were being hollowed out, like I was just the tight and painful cast and no internal organs on the inside (except my stomach of course, which felt nauseous all the time!) 
And the thoughts. Oh my god. The negative, racing, *guilt-ridden* thoughts. I wanted to eat and apple and I got overwhelmed and guilty. It was a big apple. What if I didn’t finish it all? Sometimes I eat down to the core but sometimes I don’t. I’m wasting food if I don’t. I’m wasting money. I’m contributing to climate change. Should I save it for later? No, then I’m just leaving a sticky half-eaten Apple around the house to brown and go soft and my Dad will be so mad at me for leaving an apple around. And if I do eat it all even if I don’t want to, what if I get sick, what if I throw it up, what if I develop diabetes from eating too-sugary fruits, fruits have been bred for generations now to be too sugary, we’re all gonna die, we should all just die, it’d be so much easier if we all died... All from the goddamn idea of “i want to eat and apple,” something I do just about every day of my normal life, sometimes eating it all, sometimes leaving a lot on the core, and not freaking out about if it matters. And I had that for *everything.* So much fear. So much guilt.
And the suicidal ideation I hadn’t felt in years. I *knew* that it was a meds withdrawal, I *know* I have a good and happy life, I *know* I have meaningful relationships and a career and I’d survived depression before. But I couldn’t stop thinking about it. It’d be so much easier. It’d be so much better. I tried to kick the ideation out of my head whenever it came in, and I did so pretty successfully, but it just kept popping into my head, with urgency and seriousness and anger and guilt that I hadn’t done it yet. 
**And again, I went from normal emotional regulation to deeply suicidal, exhausted, in tremendous pain, and paralyzed with fear in two days.**
As I started back on a small dose on my antidepressant and got into an outpatient program. I told my psych doctor (whom I’ve been seeing for nine years and who knows everything about me btw) that I still had the problems that put my in the hospital, that I hadn’t gotten better. But she told me I didn’t. This was just from the sudden chemical imbalance in my brain, from flushing out the drugs. I had some of the same symptoms as the hospitalization, but not all of them, and I had so many symptoms of anxiety and depression. Depression can and does cause those issues with memory, completing tasks, speech and motor skills, etc. It ruins you emotionally and just ruins your ability to practically live your life. 
At first I just kept thinking that it wasn’t fair, this wasn’t my fault, I didn’t ask for this, I hadn’t done anything wrong. I didn’t have a breakdown. I didn’t have a new traumatic event. I didn’t have a slow decline or sadness and drinking. I didn’t self injure. It wasn’t fair. I was at a normal day of work, I was doing fine, suddenly my body went numb and dizzy, they took me off my meds I need, and now I’m suicidal and having diarrhea all the time. I didn’t ask for it this time! I want to go back to normal! 
And then it hit me: I had *never* asked for this. Not when I was 15. Not last year when my sexual harassment trial fell through and I fell into a nasty nasty depressive episode. I’ve never wanted to have a panic attack. I’ve never wanted this pain, I’ve never wanted sympathy or attention this bad that I asked for my depression back, I’ve never wanted to be a victim  of anything, I just have been and I’ve tried to come to terms with it. I never asked for exhaustion, pain, terrifying intrusive thoughts I can’t fight back, annoying and irritating days-long bouts of diarrhea, guilt about everything. I didn’t want it, I didn’t ask for it, I didn’t cause it, this isn’t my fault. 
And no one has asked for this. You didn’t. You never, ever wanted depression, and it’s not your fault. Even if you made choices that could’ve contributed to it like smoking, or lack of exercise, or anything else you see on those lists of factors that can contribute to depression that make you feel guilty. Even if you asked for an easy life, or you chose a high-stress lifestyle, **depression isn’t your fault.** It’s not mine, it’s not yours, it’s chemicals and thought loops and hormones that steal your body from you. 
I hope this can help. Also, even though it’s chemicals and hormones, therapy and outpatient programs like mine *do* help, and there’s no shame in them. You didn’t choose this, but you can choose to get help or simply be more honest with the help you have, and you can get better.</t>
  </si>
  <si>
    <t>A new twist on “This isn’t your fault.”</t>
  </si>
  <si>
    <t>2019-09-21 23:59:33 UTC</t>
  </si>
  <si>
    <t>roadkill98</t>
  </si>
  <si>
    <t>Had to go hospital 2 days ago due to feeling suicidal. Got into the hospital at 8pm and wasn't seen by anyone until 4am which was fucking ridiculous. 
The woman barely spoke to me for 10 mins after all that waiting, she basically just said the crisis team would be sent to my house within 72 hrs to check on me and talk about what to do next. 
Has anyone had the crisis team come to them before? What do they talk about and how long do they usually stay?</t>
  </si>
  <si>
    <t>Any one had experience with the Crisis Team in the UK?</t>
  </si>
  <si>
    <t>2019-09-21 22:00:26 UTC</t>
  </si>
  <si>
    <t>boringlife247</t>
  </si>
  <si>
    <t>I have always been insecure about my gender and hated being a woman and I try to distract myself by getting interested in my old hobbies (drawing &amp;amp; baking) again but when I try to, I just remind myself that women aren't creative, smart, or innovative. So even if I try any of my hobbies to distract myself,  I ironically still remind my self on how a man can still be better at a hobby I have because I believe they are smarter and more creative. It makes me not want to do anything at all. 
Even when I compare myself to other women when I do my hobbies, I just think,  'whats the point of doing these things if I cant be the 'best'' or 'whats the point of doing these things if a man will always be better at it?' 
I am also insecure about my height, I even think being short and a woman makes me even more dumb and weak. I somehow think that taller people (men &amp;amp; women) are just somehow smarter and of course physically stronger.
Being insecure about my gender made me not want to do anything at all. It makes me feel like I am becoming more of an idiot because I just dont put in any effort into my life anymore because I think my height and my gender is inferior in almost all aspects and I'm just going to die eventually anyway. Being depressed has turned me into a slow idiot, I might have already been one from the beginning. 
I hate living a restricted life, I just wish the thoughts I have about women can be proven wrong. I even want to start living a delusional life like other women who think women are smarter than men or just as smart, if only I can be ignorant and delusional like them, maybe I can finally be happy?? But also don't want to live a lie either?
Its just so engrained into me i don't know how to deal with it.</t>
  </si>
  <si>
    <t>Need tips; insecure about my gender</t>
  </si>
  <si>
    <t>2019-09-21 16:10:54 UTC</t>
  </si>
  <si>
    <t>throwawaymkehh</t>
  </si>
  <si>
    <t>I don't know why. Being ignored has always just been really painful for me. I can't cope with it. I think I have abandonment issues. I get upset when someone pretends I don't exist. I turn into a really toxic person. And btw when I say "pretends I don't exist," I mean "pretends to love me and want me around in order to manipulate me into having sex while I'm in a really depressed and vulnerable state, then after getting sex suddenly has no need to keep me around, so mere hours later becomes cold and distant towards me and pushes me away to get rid of me, eventually ghosting me and blocking me on every platform until the time comes when they want to sleep with me again, and using my decreasing mental ability to cope with this bullshit as evidence to gaslight me and ghost me further."
"I love you. I want us to be friends. I don't want us to ignore each other anymore. I don't like when you block me. Wanna come over and do your laundry? You're the girl I love."
*hours later*
"Sorry. I thought I wanted to be with you but I remembered while eating my noodles that I don't."
*after I get upset that I was manipulated and used for sex and ultimately abandoned like discarded garbage* 
"Gawd just leave me alone. You're insane, this is why I want nothing to do with you. I don't know why you think I love you, I'll never love you. Worthless parasite. This is what you get for being a young and attractive woman in your 20's."</t>
  </si>
  <si>
    <t>being ignored is so painful</t>
  </si>
  <si>
    <t>2019-09-21 06:42:32 UTC</t>
  </si>
  <si>
    <t>ShisheryBishery</t>
  </si>
  <si>
    <t>It’s the complete reason for my depression, I am so fucking broken by it. It’s so unbelievably unfair. I’m only 23 (M) and along with other ridiculous shit happening in my life, it feels like my life is a joke for someone pulling the strings and they constantly keeping throwing more at me to stop me being happy. 
As soon as I get a moment of happiness my life gets turned on it’s head again. All I want to do is fucking scream and never stop. 
I can’t fix it no matter what I do and it’s turning me into someone I would rather die than become. I have no issues with anyone else having hairloss, but I am borderline non-functioning because of it. I am such a fucking pathetic waste of a human now.</t>
  </si>
  <si>
    <t>Anyone else here experiencing hairloss?</t>
  </si>
  <si>
    <t>2019-09-21 01:58:53 UTC</t>
  </si>
  <si>
    <t>manchild62</t>
  </si>
  <si>
    <t>Sorry about the long ass post..
My wife passed away almost 3 years ago, since the start of this year I have thought about the possibilities of dating again,  but in the same breath I am reminded of all the many issues i have that affected my marriage and still affect me now.
So my history here...
My mother had some kind off issues herself, got bored with anything in her life extremely quickly, which lead to many men throughout my life along with living in 6 different states, 3 cities in each state and 4 houses in each cities, 13 different schools before 7th grade, so I never learned the much needed social skills during my formative years.
 In my 6th grade year my mother got sick and I wound up becoming a ward of the state because there was no family to take me, it took my mother 2 years to get custody of me again all the while I went through group homes, residential treatment centers, foster homes, and psychiatric wards, so by the time I got to junior high I had 0 friends with no clues how to make them or even talk to people, and also with a sort of "old man" mentality. I was always more mature than my peers, didn't party, never liked what was popular at the time, but even deeper than that, I have NO IDEA how to have FUN, I would even go as far to say I HATE seeing hearing about people enjoying themselves, anytime I gave an opinion it was about how much I hate something. So this lead to no dates or friends in high school. 
After school I met my wife at 19, she was 24 at the time and married and my boss, i helped her through a bad marriage and divorce and we started dating, now she was the exact opposite of me, from social, popular girl, enjoyed her school memories, dated, had tons of friends, lived in the same area her whole life.
I lost my V card (to another girl I knew) a month before we started dating, and she had been with 2 other guys before she got married, and then of course me.
I fought with her A LOT over her past, either about her sexual past (where I am ashamed I used the word whore, which of course she did not deserve for a second) or about her past in general, stories about her fun memories (I used to say she lived a "fairytale California life" and she had no idea what real life was like) which in truth I was extremely jealous and envious of how she lived and regret not having any of those things. 
We were together 11 years, had 1 son, she was 36 when she passed, and the more I think about it I believe we would be divorced, or at least separated by now. I was getting worse, angrier, blaming her about things from her past more. She was an angel on earth who didn't have a mean bone in her body, I'm even more ashamed when I think about the ways I wore her spirit down to where she became more like me. The last thing we did together was go to Hollywood studios haunted Halloween mazes, where all i did was bitch and bet angry about how many people there were there, or the lines, and all the dumbass teens fucking aroundme making noise, teen couples making out....I'm getting pissed just writing this...
It's been 3 years and I STILL fight with her about the same shit I did when she was alive, and I still lose those fights, because I was always in the wrong to begin with, and I still get just as mad as I did before....EVERY FUCKING TIME....but now my mind is so cancerous that with her not here to defend herself my mind has started taking my good memories and twisting them, she said this but maybe she meant this, she was with her girlfriends here but maybe she did this....
The truth is I have ZERO ide how to LOVE anything or anyone. I loved my wife, but I don't think I actually can, I don't even love myself, I never have, the only reason I never killed 20 years ago is because I am terrified of death. She deserved so much better than me. 
I was thinking about what would happen if I started dating again, and started getting furious over the imaginary pasts of women who don't even exist. And the sexual jealousy i have is too extreme to put another woman through, especially living here in California now, most women my age have 30-40 notches in their headboards, and if they have no kids at my age, them almost 100% they fucked around the whole time and are only now wanting to "settle" down and give up all the "amazing" sex she was having for security and to be taken care of.  I can't do that, my mind would fester and consume itself.
I've been to tons of therapists in my childhood, I know all their tricks and limits, I wound up on antidepressants (when they first came out of course) and all they ever accomplished was making me gain 150lbs and develope breasts due to hormonal conflicts. I have thought about trying it again but I know that it can't fix what is wrong with me, my mind is too stubborn and closed and with my knowledge of therapy it makes it 100x harder. Therapy only works for those with weak minds or composition  like kids and challenged people....I just wish there was some way to remove my sexual desires and I'd be fine, I don't like being around people anyways, so it's just the physical intimacy I'm missing....I wish I wasn't so afraid of death, I would finished myself already.</t>
  </si>
  <si>
    <t>I'm [32m] a widower with a cancerous personality</t>
  </si>
  <si>
    <t>2019-09-20 14:35:26 UTC</t>
  </si>
  <si>
    <t>ohwell555</t>
  </si>
  <si>
    <t>I’ve just had this epiphany of sorts as I was drinking alone at a bar watching football, but like when does life get better? When does everything seem to click?
I recently moved to a new city about 2.5 years ago to try and jump start myself, and it worked at first, but now I’m struggling again. While it was easy to be a yes man at first and make friends that way, I’ve found that my friendships seem superficial and I’m finding it harder and harder to fill my weekends. I’ve started to think I want to move back home where I have friends of over 10 years who are really basically an extension of family, but they’re all kind of now in longer term relationships and I’m worried that this is kind of a grass is always greener kind of situation. On top of that, ive struggled to find Mr. Right and am starting to feel unworthy of solid companionship. Am I overthinking things? How do I let loose and just enjoy the present? Not even sure what the question is but being an adult sucks. For the record, I’m a male and 27</t>
  </si>
  <si>
    <t>When does it start getting better?</t>
  </si>
  <si>
    <t>2019-09-20 13:37:11 UTC</t>
  </si>
  <si>
    <t>d3adandbr0k3n</t>
  </si>
  <si>
    <t>I am 38, 440 lbs and my weight goes up from 400 to 550 and down to 400 I can never get under 400. I have low thyroid, low testosterone adrenal gland issues. I am on disability getting 800 usd a month to live on for cptsd, severe chronic depression, severe social anxiety. I am on meds and got cataracts in my eyes from the testosterone meds had surgery in my right. 
I had a horrid horrid childhood, ran away at 18 was homeless for ten plus years. spent years trying to get my GED but failing, got to learn from the second grade up in every subject up to 12th grade and I have dyslexia and other learning issues that keep me from being able to get it. 
No one will hire me because lack of references, no work history. My credit was bad around 450 and is now at 682 and I still get denied loans and credit cards. I can't even rent a mattress from a furniture place because I need 3 references and I don't even have one. 
I rent a bedroom from my aunt who I don't consider family. also her 34 yr old dead beat son who doesn't know how to cook, clean, do laundry his mom does everything and she takes the money I give her for rent and is buying him a brand new jetta diesel car. 
Both my parents died, my mom when I was 25 of suicide and my real dad who I only got to know for a few months died when I was 23. I have no other family no siblings. no friends. 
Meanwhile I am trying to save to get a crappy 2003 or 2008 car with a 150 plus miles to live in it. and had 800 saved but had to use that to pay for a dentist and get 2 wisdom teeth that were causing me severe pain removed. 
Bought a car last year got scammed from the person I bought it from. I spent 6 years filling out hud/section 8 housing apartment applications all over Wisconsin, Idaho, Colorado, Arizona, Iowa. I was ont he waiting list for 5 years for the one in Wisconsin, I was supposed to be in Wisconsin in February for my own apartment based on income, but needed eye surgery and couldn't make it so now I am banned on all of section eight housing for Wisconsin. I live in Texas and hate it. 
I have struggled my entire life and every day is a battle just to try to survive and no matter what I do to try to make things better all I end up doing is making things worse or ending up right back where I was before I tried and it gets so daunting and so exhausting trying over and over and constantly having to start over and come up with a new plan or spend two to three years on making goals and then trying to set out to get those goals and end up failing at every plan I made to try to get to those goals. 
I just can't take anymore. I have also spent the past eight years in the dating scene only to get screwed over, told I am ugly, disgusting, worthless, I have nothing to offer. I am trash. I don't deserve love or a relationship. 
Meanwhile my cousin who is a woman beater and cheater has no income, lives off his mom and me and has a girlfriend who works and buys him things and here I can't even get a date. everything is handed to him and no matter how hard I try to fight and get what I want/need it never happens. 
I just give up. I got nothing left in me. I am done trying. done trying to find someone to love and be loved, done trying to better my life, get an apartment, a car. I am done trying to save to buy stuff I need. I am done. I give up. I have nothing left. I am literally done past my break point.</t>
  </si>
  <si>
    <t>I give up. I'm done trying</t>
  </si>
  <si>
    <t>2019-09-20 01:32:20 UTC</t>
  </si>
  <si>
    <t>anon1185625</t>
  </si>
  <si>
    <t>A very close female friend of mine recently under went surgery after an accident, she has multiple scars due to fractures and a vertical abdominal scar.
Her physical recovery is going very well, however her mental recovery is not, she cannot deal with having several scars and is going through psychosocial stress.
I need to find a way to get to her and help her understand that scars don't define how beautiful someone is, and that she should embrace them
Any suggestions would be really helpful.</t>
  </si>
  <si>
    <t>Helping a friend</t>
  </si>
  <si>
    <t>2019-09-20 01:12:07 UTC</t>
  </si>
  <si>
    <t>oxford_serpentine</t>
  </si>
  <si>
    <t>Tl;Dr big mistake. I'll never attend another wedding again. I was rejected by my own family members that I helped raised. 
I wasn't in any of the family photos and apparently it was of what I was wearing. My niece was the bride. A young woman I helped raise when I was a young teenager and she was 3 years old for over a year. 
The bride said to dress since which I thought I was. I wore a nice skirt and a nice top as well
Apparently what she meant was basically evening wear. 
I held my great niece and watched my baby nephew while the photos were taken. And when it was the baby's and toddler's turn a couple of bridesmaids came and got them. 
I video recorded the ceremony like she asked cause I did it for her older sister when she got married. 
I got insulted by the cater in front of family. That was a nice one. 
It was mostly his family, none of whom I met including the husband. 
When it came to finding a table with some of my family members, all of them were at one table completely full. My other niece who was a brides maid was directing me to sit there and I could feel the panic and anxiety just wash over me and just overwhelm me. 
I set my food down on an empty table and walked away from everyone. 
I did my breathing exercises in the parking lot on my knees trying my best not to cry. 
After the first dance and cake cutting, I wanted to leave so badly and I found the out. By taking adult nephew and baby nephew home. 
Pounding migraine all on top of this and of course endo flairs because why the fuck not? Everything else was going shitty for me. 
I really wanted to leave that night after my niece made it home because I didn't want to leave the baby alone. 
Everything in me was screaming to leave, make the 8 hr drive back home. 
I never felt so alone among my extended family. 
Never again.
And to top it off? It was my vacation. I had to specifically request the time off and to find my own coverage for three shifts. 
There were some bright spots but there more shitty and lonely spots than the nice ones.
Thanks for reading.</t>
  </si>
  <si>
    <t>Went to a wedding this weekend.</t>
  </si>
  <si>
    <t>2019-09-19 15:40:44 UTC</t>
  </si>
  <si>
    <t>scorpiiihoe</t>
  </si>
  <si>
    <t>Hi all. New to this community. I’ve suffered from manic depression since the beginning of my adolescence and still suffer now as a 20y/o (F).
Just want to provide some back story before diving into my theory. 
I was prescribed an antidepressant when I was 16. It made my jittery but didn’t take away the depression so I stopped using it and eventually stumbled into my first true love, cannabis. 
To this day, I still believe cannabis changed my life. It helped me overcome much of my social anxiety and definitely decreased symptoms of my depression. However, it’s a double edged sword. I think at this point in life, I now see that I began to use cannabis as a crutch and a buffer. I feel as though it now has little to no affect in helping my symptoms. 
I’ve been plant based. I practice yoga and meditation quite frequently. I’ve tried to run the depression off and sweat it out, but it still lingers, consistently, no matter what method or treatment I use.
I read once somewhere a theory that depression could be a spiritual based ailment, possibly originating from a traumatic/karmic past life experience. I don’t know how I feel about past life’s, but I am a fairly spiritual person. I truly think that depression being a spiritual ailment is the best explanation I have for it. My life is seemingly perfect to all those around me. I have a roof over my head, fridge full of food, financial security, no debt, a husband, etc. yet I am still plagued with debilitating bouts of doom and depression. At times I truly feel the world around me is closing in and I am lost for all hope. I have random breakdowns over feeling worthless, meaningless and alone. I have thoughts in my head all day that tell me I am not good enough, pretty enough, worthy enough, etc. for anyone to love me. I constantly feel like I’m a bad/dark person. I literally shake and cry for hours at a time because I feel like no one truly understands me and can relate to me.
Nothing I have done has ever truly helped long term and I feel as though I’ve just accepted my dysfunctional brain at this point. 
I’m past the point of suicide because oddly enough, I feel like there’s a *reason* I’m here. I feel like there’s something I need to do or fulfill before I can leave this earth. 
That’s why I believe this is an illness that is spiritual in nature. I feel as though my spirit is suffering and I’ve been embodied in this shell where I have to deal with the implications of it.
Hope no one thinks I’m a nut case, because I truly have never shared this thought before, but I figured why not?</t>
  </si>
  <si>
    <t>Spiritual Illness?</t>
  </si>
  <si>
    <t>2019-09-19 15:33:22 UTC</t>
  </si>
  <si>
    <t>ForMajeure</t>
  </si>
  <si>
    <t>I was in love with a woman in college. I knew her well and she was my first real, true love. I know I loved her too cause every time I saw her I had this fluttering in my chest and broke out into this big smile. She was beautiful too and just an amazingly wonderful and sweet person. At one point she stopped talking to me and blocked me. It was heartbreaking literally and I spent every day for a year, maybe a little over, wanting to die, crying whenever I saw things that reminded me of her, just feeling awful. She reconnected with me later, after our running into each other on campus was awkward. Probably over a year later, she told me what happened, why she stopped talking to me, and it had nothing to do with me evidently, just something happened to her (just because I want as little potential of this getting back to anyone I know, I won’t talk about it was). 
Now, I’ve graduated, I’m in a grad program, I’m about to go into a career field I love and have a person who cares and loves me immensely. Despite this, I still feel these very deep and engrossing feelings of love for this other woman I’m not currently with. I’ve started waking up thinking about her and imagining a life with her.
I still am in love with this other woman from my past and it feels so unfair to this person I’m currently involved with and it should. I don’t know how to deal with any of this. One of the jobs I’ve applied for has also told I’ll be assigned near where this other woman is and that weighs on me greatly; I keep going back and forth if I should accept the job or not (should they offer it), if I’m doing it because I want the job or because I’d be closer to her. 
But really, how do you deal with these resurfacing emotions? How do you keep those feelings that destroyed you from trying to destroy you again? How do you deal with regret rather?</t>
  </si>
  <si>
    <t>How do you deal with past feelings?</t>
  </si>
  <si>
    <t>2019-09-19 15:18:05 UTC</t>
  </si>
  <si>
    <t>sexy_lexi97</t>
  </si>
  <si>
    <t>This has been the worst year of my entire life. I’ve never been as depressed as I am now and I fucking hate it. Every time I try to talk to someone about the way I feel I just get asked if I’m taking my antidepressant and get told I should see a doctor. A woman who was like a grandma to me, who had a huge influence in my life, passed away just a couple months ago. Although this has definitely contributed to this deep depression I’ve been in for a while now, that’s not the only reason I feel this way. I feel like everyone who “loves” me doesn’t actually love me, they just tolerate me. I could be replaced so easily it’s not even funny. I’m a nobody and I don’t even deserve the life I have. I’ve been having consistent suicidal thoughts for a while now, but I usually just try to just brush them off. Of course I haven’t told anyone about this because I know the response I’d get.  A few times I’ve almost ended up attempting suicide but I stopped myself. I feel like if I killed myself, nobody would even care that much anyway and they’d all just get over it extremely quickly. I just need some advice and someone to talk to who understands the way I feel. I always help other people but I’m never one to be helped.</t>
  </si>
  <si>
    <t>I feel like I don’t truly have anyone to talk to although they claim to be there for me.</t>
  </si>
  <si>
    <t>2019-09-19 12:59:03 UTC</t>
  </si>
  <si>
    <t>LEMMON-ADE</t>
  </si>
  <si>
    <t>Little back story, I've had my struggles with depression for a lot of my life. Maybe 15 years or so the episodes date back to (I'm 28 now). I had been doing really good, for a really long time. At least I thought. Then she came into my life..
Back in February, I met this woman. Something just clicked right away. I rarely get that feeling when meeting a new person. We quickly became a huge part of each others lives, talking about everything and anything like we were the oldest of friends.
I come to find she doesn't have the best past either and has some mental health problems as well rooting around abuse and she wanted to back things off a bit. I understood and obliged. 
We stayed in touch and eventually got even closer, going on dates, casually seeing eachother, all that good stuff. At this point it's been months of getting to know her and I've fallen for her. She shows huge signs of interest all of the time but still seems nervous about becoming official. I go with it, and we keep that pace for a few (maybe 5 or 6) weeks.
I was truly happy during that time, all of the time. Eventually, she tells me that's not what she wants. She wants to just be on her own. I didn't see it coming, it was a total shock and hurt quite a bit. I respected her decision and told her that is okay. She wanted to still be friends and of course I agreed. 
This time as we drifted apart, every time i saw her face, heard her voice on a snapchat, or even read her name on social media, it reminded me of how happy I had become and how unhappy comparatively I am now. Even when I think of before I met her, when I thought I was doing so well, I was never even close to that level of happiness. Was I ever happy at all?
My depression episodes have come back, non stop for a month right now. Way worse than they have ever been. I'm not usually suicidal but this time that's changed. I have no energy to do anything, I sleep maybe 2 hours a night. I've ran out of sick time at work and now am forced to go in and it is impacting my job. Im falling behind on bills and not taking care of myself. My will to keep going is hanging by a thread. Everything is spiraling out of control.
Today I told her that I need to limit my exposure to her because I the reasons above. I deleted her off of every social media and got rid of her number on my phone. I hate to lose somebody I've been so close to and is so special to me. It kills. But I think not seeing her name everywhere, or her picture whenever I open a social media will help me not think about how I felt and dwell on how unhappy I am right now.
I could be being childish, and making a mistake. She did nothing to wrong me. I know it seems like a really bad episode of heartbreak and I just need to get over it.
I just want to not feel this way anymore and hopefully not being reminded of her multiple times a day helps me just live my life. I hope this was the right step to take.</t>
  </si>
  <si>
    <t>Well... I think I took the first step..</t>
  </si>
  <si>
    <t>2019-09-19 12:03:40 UTC</t>
  </si>
  <si>
    <t>Kalesalade24</t>
  </si>
  <si>
    <t>I'm 24, female, with a 2.5 year old, redoing school and working. School program over in a year, barely making any money. Baby dad lives with me but we also live at my parents. Average suburban home... I need help because I don't know how to change. I'm surrounded by alcoholics and addicts. My boyfriend is aggressive and verbally/mentally/emotionally and gets physical. I don't know why I stay. I think I just want everything to be held together. Our son isn't in danger and I still have hope things will be okay, we're moving out this month because he got a new job my dad is making us leave basically.
I'm just trying to take care of my son and get into my career and make everything fine and put all the pieces together each day but I'm afraid I'm rapidly losing my sanity and need help knowing what to do.</t>
  </si>
  <si>
    <t>Bad life situation. Need to change. Scared and suicidal.</t>
  </si>
  <si>
    <t>2019-09-19 11:26:20 UTC</t>
  </si>
  <si>
    <t>DeathorDebt</t>
  </si>
  <si>
    <t>It took six months for someone to call me back for an appointment to see someone. I was so specific in my conversation. Yes I have insurance, but I need to know what will be billed or due. Me and my husband have an insanely limited budget right now.  No answers given over the phone, they'll call me back. No at visit charge, we can discuss the charges at the office, we have financial hardship forms too. I copy my pay stubs, my husbands, my lease, my bills, my budget that shows we barely put $40 into savings a month. 
&amp;amp;#x200B;
Today - the woman I spoke with was well meaning, but blunt. I sat in her office and said, please, before we do anything, I need to know how much this is going to cost. If I sign any of these forms you want me to come in weekly for help, I just don't have a lot of money. She shows me some paperwork that my insurance would charge me $100/meeting. I think she saw me deflate, but I thanked her for bothering her but I couldn't take this appointment - we don't have $400/month. *How about twice a month?* No, I don't have $200 either. 
&amp;amp;#x200B;
*Are you suicidal?* No. I don't want to die. I want to take off auto pilot.
*Well, if you are, you can call these people and they can help you for a bit. They'll refer you back here, but... What are you going to do now? You have to take care of yourself. You said you have unmedicated high blood pressure! You could have a stroke! Then everything is going to get worse!*
&amp;amp;#x200B;
I want to say if I could afford a divorce, I would get one so my husband's credit wouldn't suffer so I could just trash my finances, take out a ton of loans just so I could live again, but I just told her no, I don't know what will happen. We can't afford this. I'm sorry. I'm leaving now. She showed me the way out after trying to guilt me into staying for a bit longer. 
&amp;amp;#x200B;
Selfishly, I spent some of the money I earned on a random gig last weekend for a honey bun on the drive home - $1 of comfort for a little bit, and the remaining $39 goes into savings for now.</t>
  </si>
  <si>
    <t>Hurt myself or hurt my finances?</t>
  </si>
  <si>
    <t>2019-09-19 09:28:06 UTC</t>
  </si>
  <si>
    <t>Fletchmacchio</t>
  </si>
  <si>
    <t>Depression and drug dependance tend to run in my family. By 33 years old I've been in rehab, jail and I'm a convicted felon. Nothing in my life is turning out - relationships die, my social skills fade, I cannot seem to keep a job or make any kinda progress. 
My dad suffered through all this. And so did his older brother. And even their dad. All three of them took their own lives in their 50's. Suicide is almost always on my mind, in one way or another. And according to the family I'm most love my dad than my brother or sister. It true that we had a much deeper bond, but I never really considered suicide until these last few months. And it's not like I just think about killing myself or how I would do it, its starts off with my trying to understand why my dad, uncle &amp;amp; grandfather did it. Then it snowballs to a fear of me being on the same trajectory. A twisted fascination that comes unwelcome and unforeseen. But about a three months ago I met this lady, and even though she's ridiculously too good for me and intimidatingly attractive, we've hit it off immediately. Now all my thoughts are of her. And she loves me. And I her. Its like I totally hit the jackpot.
Of course, not all my thoughts of her are positive. I often find myself in a free fall of negativity thinking about the future when she realizes how much better she can do than me, but a simple text almost instantly puts that to rest. I love this woman, and I hope I don't screw this up. Her name is Anna. And there's probably an "Anna" out there for you.</t>
  </si>
  <si>
    <t>Her name is Anna</t>
  </si>
  <si>
    <t>2019-09-19 09:05:57 UTC</t>
  </si>
  <si>
    <t>DrRandomFactor</t>
  </si>
  <si>
    <t>I can’t do fucking anything right. No matter what, everything I do I find a way to fuck up. If I help someone at work, I’ll miss a step with something and have to redo it. I’ll always forget something and makes things worse because of that. Literally anything new I try, I fuck up and I fail. And I never want to try it again.
I’m learning to drive, and today I went out wit my dad and it started well, but then I kept making mistakes, running through stop signs, almost ran a red light I front of a cop, among other things. Basically had a really shitty day, and when we finally got home, I was so on edge and flustered that I forgot to turn the damn car off properly. It spitballs, I fuck up one thing, I can’t let it go and it leads to more fuckups. To end it he said loudly “BAD DAY TODAY!” To make this worse, previous times I went out i actually did okay; a few mistakes but nothing major. Today was just a shitfest.
I give up. I fucking give up. I feel I have no future. I’ll never be good at anything that 99% of the population can do with ease. I’ve spend the last hour crying at how much of a fuckup I am and how I’ll never accomplish anything good. My days are spent either working or sitting in my room doing nothing because whats the fucking point of doing anything if I’ll just fuck it up. 
I’ll never find love because who the hell wants to date a guy with emotional issues and who can’t drive? Literally half the reason I’m learning to drive is so I can take girls on dates in the future and now I feel like it’ll never happen and I’ll end up lonely and decrepit. I don’t want to end up a lonely old person who never took a chance, but every time I do take a chance it flies right back into my face. 
I’m a colossal fuckup who can’t do one goddamned thing right. That’s all I’ll ever be, and all I’ll ever be known as. 
Didn’t help I spend half my childhood getting an earful from teachers and my parents who gave me shit for never paying attention in class. My grade 8 teacher even told me I was too stupid to ever accomplish anything in this world. Hate to say it, but I’m almost tempted to agree now. 
The worst part is there is ZERO support for emotional males. It’s always “man up”, or “quit being a pussy” or something like that. No one ever considers how I feel, and no one cares because I’m a guy and fuck me having emotions aparently. 
Literally the one thing stopping me from ending my life is knowing what I’d be doing to my family. There’s no use in going on. 
I need a hug. But I have no one. Because nobody fucking cares.</t>
  </si>
  <si>
    <t>I’m a fuckup failure who can’t do one goddamned thing right. I never want to do anything because I know I’ll fuck it up and dissapoint everyone I know. And no one fucking cares.</t>
  </si>
  <si>
    <t>2019-09-19 05:15:26 UTC</t>
  </si>
  <si>
    <t>jbarberz91</t>
  </si>
  <si>
    <t>I keep having these thoughts of ways to kill myself pop into my head. The logical side of me knows I will never do that, because I have two kids and a husband to live for. But just once, I'd love to be able to say that I'm living for myself. 
My husband travels alot. To different countries, or different states in the U.S. So, I'm alone and left to take care of our two kids. I love being a mom, dont get me wrong, but it is an exhausting job. I've lost my sense of self and feel that I'm starting to slack on my duties as a mother. 
It makes me feel like shit to only be able to scratch the surface of what I COULD be doing for/with my kids. But I'm doing the bare minimum. I lay down on the couch most if the day and try not to cry or cut myself. I'm 28 years old and I relapsed on cutting last weekend. I was strong for 2 years, and last weekend everything came crashing down. 
My sister was murdered 4 months ago, and because of my husbands traveling.....I feel I havent grieved the way I should. I have so many responsibilities. Grocery shopping, cleaning the house, taking care of our cats, the kids, school functions, answering any and all questions my kids have, making sure they're ready for bed and get a good nights sleep. 
Im fucking failing at all of it. I've been feeding them Happy meals for dinner, the house is a shit pit, the cats are taken care of but I dont pay attention to them anymore, my kids are alive and well but I cant get my ass off the couch to be fun, i dont go to school functions anymore bc I'm never showered or i feel like people are staring and it freaks me out...like everyone knows I'm being a shit mom. When my kids ask questions, I say "I dont know" and I'm pretty sure most of these nights I'm asleep before they are. 
These suicidal thoughts are getting more and more intense. It makes it to where I can barely breath. I cant get a good breath and my chest is just so tight. I cant stress enough, that I would never act on these thoughts. But just having them is enough to make me feel guilty, and feel like a failure. 
I just hate the loneliness of it. I've had depression for sooooo long now, I can function with it when I'm surrounded by friends and family. But trying to function with it when I talk and see other adults (minus my kids) once or twice a month, it starts to get to me. 
I've had 3 different friends since I've moved here, two of them turned out to be awful people, and the last one just moved away. The last friend started to ditch me towards the end of her stay here in this state. And coincidentally this was around the same time my sister was murdered. After coming back home from the funeral (spending a week away in Maine to prepare for the funeral) things between me and her werent the same. It was as if my emotions were too much for her to handle. She expressed to me it was because her and her husband were having issues and she didnt know if she wanted to move away with him. 
I gave her space to deal with that and eventually things were fine between them. But I was still over here one sister short. After the first two friends turning out to be awful people, and then my closest friend ditching me towards the end....it started to transform in my mind that maybe I'm the problem. 
Cue the heavy depression.
Since then, I've had no one here. Just me and my kids and talking to my husband through a screen. 
Eventually, the thoughts of "maybe I'm the problem" started to trickle into other aspects of my life. Now I feel like its consuming me. I hate what I see in the mirror. I hate who I've become. I hate that I want to love life, but I cant. 
It's just so draining, and I cant see a light anywhere. I'm just supposed to be a strong woman, holding down the fort until my husband gets home again. And I wonder how the other spouses do this. I wonder if maybe I'm just weak. Again, I'm the problem. 
I've become so accustomed to my negative feelings that I cant find joy in the things that made me feel happy. No matter how hard I try, the spark is just gone. I realized yesterday that I had been sitting and silently crying (you know the tears that fall when you arent even making a crying face) and staring at the wall for half an hour. The only thing that broke the trance was my son asking me what I was doing. Which made me cry more. 
My kids deserve a present mother. They deserve a fruitful life, and I feel like I'm stifling them sometimes with my sadness and negativity. I try so hard to hide it but I know I'm not doing a good job of that either. 
That's mostly everything going on in my head. I just felt the urge to get it out there somewhere. Maybe someone else will feel the same as me and know they arent alone? Idk. It just feels good to be heard, and these arent things I want to talk about with to my family. Idk why but it feels like a shameful thing, to have these thoughts when I'm blessed with such an amazing family. I just hope one day I dont have to feel like this all the time.</t>
  </si>
  <si>
    <t>Suicidal thoughts</t>
  </si>
  <si>
    <t>2019-09-19 04:37:59 UTC</t>
  </si>
  <si>
    <t>BlueEyedChildofGod</t>
  </si>
  <si>
    <t>25(f), been struggling for two weeks solid of anxiety attacks/break downs and plotting out my suicide. I've tried talking to people and everyone basically takes it as a joke and not serious. I'm tired of feeling like shit about myself, and I can't even take off of work because I cant financially afford to get into a psych doctor. I just hurt everyone I'm around and can't properly give my kids the best they deserve, so it would be better if they were adopted by a family who has it together and not a single mom barely able to keep her sanity.</t>
  </si>
  <si>
    <t>For the first time since I was 15 I'm planning my suicide</t>
  </si>
  <si>
    <t>2019-09-19 03:18:53 UTC</t>
  </si>
  <si>
    <t>I have spent 8 years in the dating scene trying to find a woman to date and settle down with. Past 8 years I have been rejected around 2000 or more times and told I am ugly, disgusting, worthless, useless, told I have nothing to offer a woman or give a woman, mocked at laughed at, told I don't deserve love or a relationship, told I needed to end my life for being so fat and lazy.
All I wanted was to find Someone who is single or divorced, not married, not separated, not in an open relationship or attached but is single and in the USA. Someone who I can eventually settle down with. Be romantic with. who enjoys gaming either it be card games, board games, video games, or just binge watch movies or tv shows. who enjoys the flea markets, parks, lakes, long road trips to nowhere. enjoys slow dancing and snuggling. Someone who is serious and wants to eventually live together and be a real couple. Someone to grow old with and to have a long lasting relationship with.
I just wanted someone to wake up in the morning her in my arms, me sneak out of bed, make breakfast for her. Someone to go to the park, lake or just sit around the house play card/board games or do arts and crafts with and if she had kids we do that stuff as a family. 
 I just wanted someone to love and to be romantic with and have  nights under the night sky with champagne, candles, roses, and her in my arms. I just wanted someone to celebrate birthdays, anniversaries and holidays together. To have that companionship, closeness, togetherness with someone. To be able to just be next to that person and they just look at you and are smiling just because you are right there next to them and you are the reason they are smiling and the reason their eyes are twinkling.
But yet all I get is treated like trash and told how unworthy I am and how I don't deserve anything. When I make posts on r4r and other subs like it, all I get is told how great I am as a person and how wonderful I sound but then the moment they find out I struggle with obesity, they up and change their entire story or they ghost me or cuss me out. If I post pics on my dating posts all I get are men mocking me, making fun of me, women won't message me.
I am just tired of it all and just can't handle anymore. Heck, I am sure I will get trolled or bullied from this too.</t>
  </si>
  <si>
    <t>I can't take anymore and I am so emotionally drained.</t>
  </si>
  <si>
    <t>2019-09-19 03:04:32 UTC</t>
  </si>
  <si>
    <t>The_Tr3v</t>
  </si>
  <si>
    <t>Im 17 male and i had a crush on a girl that i met over the internet for 3 years (She lived 6 hrs away) idk why but I've never loved someone more than i loved her i would do anything for her and yet she just lost interest and didn't like talking to me anymore idk why i was the sweetest person in the world when i talked to her i gave her compliments wrote her paragraphs about how much i loved her and everything yet when she lost interest and started texting me like once every 3 or 4 days i got mad and pissed off because she cured my depression i felt happy and i wanted to live again for her but when she stopped i broke it off because it hurt to much i would constantly have thoughts about her cheating or just using me for attention and i got tired of being in a constant rollercoaster of emotions so i ended it i texted her again a month later and turns out i was right she was with someone turns out a week after we broke up..... and now im just broken I've been broken for 4 months now and idk what to do im constantly thinking about committing suicide and i think im gonna do it i have no friends my family is clueless im depressed 24/7 the only thing that's keeping me alive is my dog i think i need someone else to love and give my big ass heart to but i doubt that will ever happen again because i have extreme social anxiety and depression idk why im writing this tbh not like anyone is gonna care :/</t>
  </si>
  <si>
    <t>Fuck love</t>
  </si>
  <si>
    <t>2019-09-19 02:47:30 UTC</t>
  </si>
  <si>
    <t>kotkafatas</t>
  </si>
  <si>
    <t>I'm writing this to not only ask for your opinions, but also to show people like me that they are not alone, because none of my friends or family understands me and they all say something is wrong with me and I should stop making problems up.
I'm male, 24 years old, I am average looking, I grew up in a below average family in financial terms. Nothing that came to me in life ever came easily.  I was never one of the cool kids at school, I used to be very isolated from peers, an outsider, I considered myself abnormal for some reason, I was the nerd of the class, etc, etc. I grew up developing a strong will at the time by setting up goals and achieving those goals, such as working out to get in shape, studying, trying to learn how to approach girls and so on. Most importantly I always chased money, everyone around me chased money, I never had a lot of money, so I thought that money is worth chasing. 
I sacrificed a lot of my younger years to earn money and then earn even more money, with the price of relationships, depression and more isolation, thinking that it's worth it. I reached a point in my life where I started to consider myself being financially successful. This is when it really hit me. Not only was I disappointed that money brought nothing special to my life, but I also became depressed like never before and all motivation to do anything is completely gone. I used to be like an unstoppable train completing tasks and achieving goals but the trains has now stopped. I look around and see all these people chasing goals that to me in the end will make no sense and will cause me to question if it was even remotely worth it. I am afraid to be motivated because I can easily A) live a pointless life full of misery or B) make up an imaginary goal and blindly work towards it, feeling "artificially happy" and upon reaching that goal realize it's a fairy tale and cycle starts over again. I take little to no joy in doing any activities. I barely ever feel motivated for anything and when for some reason I do I immediately get struck by the feeling that in the end it's a pointless goal and there goes the motivation and fun. I don't want to start falling for materialism and consumership, buying new "toys" and getting dopamine hits, living a life on drugs if you will. 
The severe depression and lack of motivation has been going on for about two years, I've been trying to find the point of life, converted from non-believer to believer (in God), I even came to think we all live in a matrix and people around me are blindly executing what it requires of us. I am influenced by music easily so I listen to motivational songs but I feel good for short amount of time. I would really appreciate reading opinions by people who have been there and found a way to get through.</t>
  </si>
  <si>
    <t>Afraid to be motivated</t>
  </si>
  <si>
    <t>2019-09-19 02:42:17 UTC</t>
  </si>
  <si>
    <t>Enidine</t>
  </si>
  <si>
    <t>Is there an end in sight??
I’m a 35 year old woman and have been aggressively battling depression for almost 6 years. One stint in a mental facility this past May. Loads of different medications. But it always comes back. 
When I got out of the hospital, I did start taking care of myself a little more, and have felt better, the severe anhedonia is mostly gone, I have a little more energy and creative motivation, but not much. I also cut back on my daily drinking.
But it’s never really better. And since I’ve been out of the hospital, I sometimes feel like I have to pretend it’s better for other people, and for my family, or it was all for naught. 
My second child (who has special needs)started school this year and I was so excited to begin a new journey. I’m a stay at home parent and an artist, so I have all the free time now to focus on my art, but here I am, just going back to sleep. I have no motivation or energy. My stomach hurts from the medications I NEED. It’s quiet and lonely and I just don’t know how I can keep going like this. Nothing ever gets better. 
I can keep trying different meds, different doctors (I’ve suspected adhd also but don’t even know where to start with that). Then I’ll have a few good days and just be stoked! But it always ends. I just don’t want to keep doing this song and dance. I’m so, very exhausted. 
Thanks for reading, and I hope everyone is having a better day than I am.</t>
  </si>
  <si>
    <t>Accept the demons they say, make them your friend, your roommates. But I say no, I have no more headspace for them.</t>
  </si>
  <si>
    <t>2019-09-19 02:12:25 UTC</t>
  </si>
  <si>
    <t>Michealbrown1984</t>
  </si>
  <si>
    <t>Im a 19 year old male. I sleep with a stuffed animal and I cuddle with it and talk to it like it's a girl. I litterally can't fall asleep if I don't do this and it makes me feel so fucking pathetic. I honestly cant think of a less pathetic thing for someone to do. What the fuck is wrong with me?</t>
  </si>
  <si>
    <t>I sleep with a stuffed animal to feel less lonely</t>
  </si>
  <si>
    <t>2019-09-19 01:04:52 UTC</t>
  </si>
  <si>
    <t>tolsquish</t>
  </si>
  <si>
    <t>Let me just give some background information. My first suicide attempt was at 10 years old, I went to a mental hospital at 11, and was diagnosed with dysthymia and severe anxiety at 12. My mom abuses me verbally and sometimes physically. I was also severely bullied all through grade and middle school. I'm no stranger to depression. I do have a therapist, but since I live in CA she's more of a hippie with crystals that thinks singing will cure me. 
I live with my dad (thank god), but I'm a girl, and not having a female figure in my life to help with certain problems is very hard. My friends (all two of them) arent much help either, which is no fault of theirs. They just dont know what to say. 
Now, I want to do good in school. I actually want to become a psychologist. But as of late I just can't get out of bed. The few times I actually go to school I feel alone, overwhelmed and tired. Sure, some things are fun but the feeling is so fleeting that I'm not sure it's even there. I feel like crying in almost every period really. I just want to stay in bed and cry. The only thing I have enough motivation to do is play video games and even that feels pointless. Everything feels pointless. I've been looking into things like Homebound and Independent Study but I just don't know what to do. Help please? 
TL;DR I feel like everything is pointless and can't even get enough motivation to go to school. Any advice?</t>
  </si>
  <si>
    <t>I'm 14 and I Can't Get Out of Bed</t>
  </si>
  <si>
    <t>2019-09-19 00:59:40 UTC</t>
  </si>
  <si>
    <t>Gargoyles4rereal</t>
  </si>
  <si>
    <t>I am a male in my late twenties who is struggling with depression/anxiety. I have been on an SSRI for the past 15 years which was working moderately well. The last couple of months I have been getting much worse so my psychiatrist decided to switch me to a SNRI which I have been on for about a month. I understand that the change would be rough but the past couple of weeks have been brutal. I call out of work nearly everyday and am probably pretty close to being let go which would leave me without health insurance.... I just am at a loss on what to do.   I can't keep calling out of work but I can hardly drag myself out of bed to the couch.</t>
  </si>
  <si>
    <t>2019-09-19 00:23:04 UTC</t>
  </si>
  <si>
    <t>Since I was a freshman, I always dreamed of taking a girl to a dance at some point during my highschool career. I'm now a senior, so the clock is ticking. I wouldn't even care if the girl I took was "the one", it would just be nice to have a girlfriend for a while just so I can see how it is. Well, as you can see from the title, I most likely will remain unlucky in love.
Homecoming is in mid-to-late October and I've already asked two girls; my friend Kristi and my friend Carly. Or, well, "friends". They're more or less just school friends that I never see outside or school. They both rejected me. Not harshly or anything, I hold no I'll will toward them nor do I blame them for anything. They simply said I was a good guy but wanted to remain friends. Besides them, I have literally nobody I can go with to the dance. It'll be me, my closest friend Kieran, my sort of close friend Mason (and his date, the lucky bastard) and a flask full of whiskey. I unfortunately suspect that this is simply a foreshadowing to how prom will go as well, the only difference being that none of my friends want to go either. You may ask yourself "Well, then why does this dumb kid insist on going still if he knows it'll be depressing and trying on his mental health?" Well that'd be because I know I'd regret it if I didn't go later in life, and the last thing I need are more regrets. It just really sucks. It really, really sucks. I can't really even pick out a specific reason as to why this won't go my way. Am I simply undesirable? Am I too ugly, or my personality unbearable? Is it simply because I wasn't close enough to the girls I asked as well as the fact that I already have zero female friends? Or perhaps a mix of all those? I don't know. It's hard to pinpoint it. What I do know, however, is that this was a hard strike to my confidence and overall mental health. I feel more lonesome than ever right now. I just want things to go my way. They never go my way..</t>
  </si>
  <si>
    <t>No date for the dance.</t>
  </si>
  <si>
    <t>2019-09-18 22:55:20 UTC</t>
  </si>
  <si>
    <t>krayziebone16</t>
  </si>
  <si>
    <t xml:space="preserve">
I loved this woman to death. Since I met her I took care of her and supported her with anything she needed. I held her down and stood by her side for over 4 years. We had a son together and were always struggling and stressed out but never gave up. She always told me how much I meant to her and how she wants to spend the rest of her life with me.
Suddenly 4.5 years later everything changed. She became distant and then I caught her talking to some guy she met online. That's when she ended it and told me she was no longer in love with me. For the next 4 months we would continue to live together and be intimate but without her commitment. 
During this whole period she constantly lied to me about her relationship with this guy. I was forced to watch her fall in love with him and spend all her time on the phone messaging him. She would have sex with me just to keep me happy and then go right back to talking to him. For 6 months she strung me a long until I finally caught on after seeing the phone bill and her having 15k messages a month for months to this one guy. 
She finally had the nerve to tell me she wanted to be with him. That she never really did love me and that she was only with me because of our son. She even downplayed her desire to get married with me months before this started. Told me I was a bad boyfriend and that this guy showed her what a real connection is supposed to be like all without ever meeting him.
I was emotionally traumatized from that whole experience. I was severely depressed while it was happening and still am. This person who I opened up to and trusted with my life ended up betraying me and purposely caused me immense emotional pain. 
She's now with the guy in a long distance relationship. We co-parent just find but I'm still struggling. She's never reached out to apologize or even ask me how I'm doing. She doesn't know that everyday is a struggle for me and that I'm traumatized from what she did. I constantly relive moments in my head, constantly think back to lies she told me, and remember messages I read between them.
The person I fell in love with would never had done this. Do people really change and if so why so drastically? Did I just never truly knew the kind of woman she was? Was me being a bad bf for not giving her enough affection really a good enough reason for her to do all of this?</t>
  </si>
  <si>
    <t>I'm still traumatized from my breakup and how the woman I loved and trusted could treat me so poorly.</t>
  </si>
  <si>
    <t>2019-09-18 16:40:10 UTC</t>
  </si>
  <si>
    <t>idek what more to say, im a 20yo virgin, it's all my fault bc im ugly as fuck and boring, i'm not good at anything and have no personality.  i have no close friends in college.  i thought shit would get better in colege? now people say it'll get better in a job? lol sure.  fuck off.  people who still believe in life and society are the fucking worst.  
i have no future, i'm not gonna get a job i like, let alone a job.  i'm gonna live alone in an apartment talking to no one all day and living on my phone and computer bc it's the only thing to do.  no one likes me or ever reaches out to me.  women don't notice me, and if they do they are disgusted.
i started spiraling tonight after watching a porn vid where this guy's dick got called tiny.  it was about my size.  i'm fuxking doomed, even if by some miracle a woman would want me, she'd leave me as soon as she saw my chode 🤡 
i should just never get out of bed again.  my hygeine is getting lazier every day.  there's no point to life anymore.  i hate schoolwork and i have a shit work ethic.  
i guess i would kms but i'm too afraid of dying and hurting the few who are stupid enough to care about me.</t>
  </si>
  <si>
    <t>im the most unlovable person in the world, i'm bad at everything, and i have no future, idk what to do anymore</t>
  </si>
  <si>
    <t>2019-09-18 15:36:30 UTC</t>
  </si>
  <si>
    <t>dontwanttodie_2</t>
  </si>
  <si>
    <t>Hi, I'm 23M, short and obviously ugly. Never had a girlfriend or even a female friend.
It just kills me everyday to live with myself. I can't talk to girls, the thought of me trying to talk itself make me so anxious that it's difficult to breathe. Have been using weed, alcohol, porn excessively to escape from this feeling. I've been sober from all there things for 30 days now and I don't know how to deal with reality.
I don't want to die, but I don't want to live either. I keep telling myself every day that it's okay, there are many other things in life to cherish about but I don't think it's working. I'm going to gym, playing video games, badminton, watching movies basically following the text book definition of life, it still kills me. Everyday.
I sometimes get dreams where I'm holding some girl's hand walking and talking and then I wake up and just burst into tears.
What makes you happy? Any suggestions that might help me?
Thanks a lot. Stay happy guys :)</t>
  </si>
  <si>
    <t>I will never find love.</t>
  </si>
  <si>
    <t>2019-09-18 15:29:30 UTC</t>
  </si>
  <si>
    <t>sycophant9812</t>
  </si>
  <si>
    <t>First of all sorry for my laugage. Yes, just I said, I'm so tired. To living so hard for me now. I really know. I'm remember everything. I fells pain everyday. All hurts. My life was a tragedy. In my entire life I'm bulluied or abused. As a kid I was a shy person. Everyone scared and builled me. I'm even beated by my mom. So I growed up without self reliance. My mom so sorry because of this today. It's okay. There is more things happened also. But nevermind. At 10, my father passed away. Then we're moved somewhere else, grandfather's house. So here, in my school I'm bullied. Then I wanted change my school. And I changed. In this school I'm bullied too, even very hardly. Also, while living this place I'm bulluied by some friends, one of them was my couisen. One of my friends, who was same age with me. He almost raped me. I'm also bullied by many person, even neighbors. After this events, at my 14. I never go outside. I was at house everyday. Playing pc games or something. After this schools I'm changed two schools. I'm also builled in these two schools too. At 16, I leave school. I told my self "I can change myself." And I think it's worked. I was different person since these times. I changed myself everyday. I wasn't shy but I converted introvert person. I just hated people. And still people thinks I'm sick. But I'm not. So as I said I'm changed since 16. Even after 2016, I stopped playing pc for hours. I'm complately changed. But on the last months of 2017, my grandather got cancer. At the same time someone's moved into our street. They gossiped with their next neighbors about us. So neighbors, the girl were comes around me oftens and she abused me with her words. At the first seeing, she said "You're shy?" After this, she comes with his sister and said "Come with me sister. You're shy so you're walks away when you see a girl?" I said "I'm not. Why" and I'm very very shocked. One time she said, "You only says this rough words to this woman because she old?" I didn't answered and smiled, she said, "Why you aren't mad at me?" and I said "So what do you thinks about I'm not at mad?" And a few thing she said. After 6 months later my grandfather passed away. Okay, she abused me by his words and I didn't answered properly. I understand because of my grandfather. He's cancer surgery and chemotherapy things was very hard for us and depressed every us in family. In a while I thought I almost lost my mind! Because of I also was in depression, to think differents things. She didn't know me. She didn't know me... She only gossiped with they neighbor. So after five months, she comes my house with this old woman who their's neighbor. After this old woman leaves she said I leaves too, she said "Why didn't you come to sitting room." After old woman goes away I said "Because of old woman. She goes away. So I can." And she insulted me very very hardly. My mom tried to stop her but she didn't. She said, "You're a teeneger. You're a fragile. Get some respect to old woman." And more more. My mind was blowed. I'm very very confused. She asked, I answered. She asked, I answered. I didn't really remember what I said mostly. And also my hands were shaking because of my angry. In a while I was almost so stupid. I said "I shocked. What is this. I don't understand" She asked, I answered... She were 25, I were 23. I just wanted beat this girl. But after this insults, I couldn't... A said "Good thing you're not a man" And she hit my hand and she aid "You think you can hit me?" At the end she hugged me. But after she go, I was very angry. I'm very very shocked. I just wanted kill myself with razors in water. I hated everything. I'm also obressed with columbine shooters. For one month I planned everything. I just wanted kill this girl and then myself. I cried everyday. This was so hard for me. This pain was nothng to compare other things in my entire life. Fuck this. Believe me... I was like everyday "What the fuck is this? Why this thing happened? This thing really happened? What the fuck? I'm really weak? I'm not weak?" But one friend from internet who I was meet him at 2010, he helped me at my depression. But he abonded me... And then I said  to myself, "I'm not gonna do this" Because of not worth to do. Because of my mom and sister. After one month this thing. I had three times nose surgery in one week for bleeding. I was really about dying...I said "I think I'm drying..."  But good think I'm still alive. So I'm still in depression. Sometimes even I get so angry and wants to kill she still. What can I do? I don't want to remember. Everytime I remember it's hurts so hard. There is a way to erase things from my mind? I'm so tired for pains.</t>
  </si>
  <si>
    <t>I'm so tired</t>
  </si>
  <si>
    <t>2019-09-18 11:48:01 UTC</t>
  </si>
  <si>
    <t>The_Pallizard</t>
  </si>
  <si>
    <t>15 yo male here. My family is horrible. My brother is a bully, and my mom supports it. She is emotionally abusive of me and extremely manipulative. She always guilts me into forgiving her. My dad gets really angry at the smallest things, and likes to verbally take his anger out on me.
I'm a good student, I take honors math, Ap chem and Ap world in 10th grade in a prestigious high school in nyc.
I work so fucking hard and have so little reward for my efforts.
So I want out. I don't want to die. There are two many things I like in life for that. I play magic the gathering weekly and play dnd with two different groups of friends every week. I am reading game of thrones and I love it. I like school, as stressful as it is.
I just want my parents to either recognize how bad parents they are and change or I want new parents. I don't think there's any way to get either of those without drastic measures.
So how do I hospitalize myself without any risk of permanent damage? Something that seems bad but really isn't too bad.</t>
  </si>
  <si>
    <t>How to hospitalize myself in a non-lethal way?</t>
  </si>
  <si>
    <t>2019-09-18 11:25:30 UTC</t>
  </si>
  <si>
    <t>LampTurn</t>
  </si>
  <si>
    <t>I'm a male in high school and a girl was really dikish with me all the time, insulting me, calling me useless and all...but today i was just really tired of her shit, she said: "Lampturn, you're a mistake of a human", i just punched her straight in the face and he fell, and i told her "i would do it again fucking bitch!", her boyfriend tried to punch me and i broke his hypocrite nose with the table.
Fucking tired of those fake asshole teenagers and their shitness, if someone else tries to harm me or disrespect me im breaking their fucking skull, i dont care if it's a lady or a man, im going to fucking harm you because i dont care about society anymore, i just want to live HOW THE FUCK I WANT.
fuck resposablities, fuck people, fuck school who gives a shit of all of this?
Im just going to play videogames and listen asmr until i die (that's the only thing i care for).</t>
  </si>
  <si>
    <t>[M17]Punched female bully in the face and broke her boyfriends nose, im tired of being a pussy.</t>
  </si>
  <si>
    <t>2019-09-18 11:20:36 UTC</t>
  </si>
  <si>
    <t>mike20202</t>
  </si>
  <si>
    <t>I'm 33 and  studying engineering currently.  I'm passing everything so far and I'm in my final year.  Some things I have done much better than other assessments, I'm far from the top of the class.
As of today, I received test marks back for something I thought I knew very well and I did really poorly.  The other day I got into a slight debate about the requirements of an assignment with this female student (22 y/o) in my class and the assignment was due today.  As it turned out, she had not started it till the day before and was on the verge of arguing with me about the assignment requirements when I had started it weeks ago.  I met her again today and I made the mistake was saying that "looks like you've got some good results, you may do better than me" and she said she worked through the night to achieve what she had, saying it in the sense that she had done more work than me on it which I knew for a fact that she hadn't since the amount of time since she started it the day before didn't have enough hours left before it was due relative to how many hours I had put into my own assignment.
This got me thinking and slightly depressed because of it.  I know I shouldn't compare myself to others but as it happens, she has particularly mentioned how she has achieved relative to myself.  If she gets an A, the most I've got is a B etc and every assignment, test or exam is that way.  She's probably smarter than me and I'm scraping by.  I called my mother to ask for some advise as it just made me feel depressed and all she offered was "you obviously didn't put enough work in, you need to do better."  Previously I do not have a good track record of study, bummed around throughout my twenties.  I've never taken anything more serious than my engineering study however and my mums words just stung, though she's always like that.
Several years ago, I had got severely depressed and suicidal.  I managed to get pulled out of the situation causing it by my parents, though my mum is always very gruff in the way she speaks and doesn't seem to have much sympathy or empathy to offer at all, ever.
I've never taken life so seriously as right now, especially my study and all my mum thinks I'm doing is bumming around and not putting any work in.  She says things like "if I had put as little effort in as you, I wouldn't be able to achieve at all" and she doesn't realise I am putting in significant effort.  I don't know how I can do more but my mother's words and this girl's attitude and achievements around the whole situation are causing me to have very depressing thoughts and this is the toughest semester I have had during my study.  Any advise please offer.</t>
  </si>
  <si>
    <t>I'm studying and feeling down lately. I've been suicidal once before and need advise so my study does not get affected by this feeling.</t>
  </si>
  <si>
    <t>2019-09-18 10:57:30 UTC</t>
  </si>
  <si>
    <t>japexTV</t>
  </si>
  <si>
    <t>I’m 16 male and school is in session. My friend group is the group that busts balls a lot and i used to think it was funny. But it’s gotten to the point where i mainly look at it as annoying and unnecessary to make fun of people as much as 2 out of the 6 or so of the people do. My best friend is the one that does it the most. And since I’m his best friend, I’m the main target and he knows the most about me. Lately it’s started to annoy me as I said. 
I’ve started hanging out with another friend. In the same friend group but has never made fun of me or busted my balls or anything. And recently I’ve connected with him a lot more. And it’s easy. And just to clarify I’m not sure i have depression or anxiety. I just know this is a safe place to put this and can get help. I’ve been up late just thinking about so much stuff and i have to get up at 7 every time. And school is dreadful this year. It’s the 2nd full week of school and i have so much shit due it’s unbelievable and I’m thinking ab so much. Like soccer and me and my friend (The one that busts balls a lot and is one of my longest lasting friends) were talking and i brought up something that I’ve been thinking about for a while. And that i wouldn’t really care if i died. Like i don’t know if I’d be upset. Or anything. I feel like i would be okay with it, I’m not really sure. And I’m trying to push myself into social situations which is working well because my newer friend is also in a few other friend groups and I’m getting introduced to them. But nothing is gonna come long lasting from these other groups. 
And another thing to bring up is that my brother used to fuck up my home life a lot. (Doesn’t anymore but still left some scars) and my parents are super emotionally traumatized by that shit and so am i i guess. But my mom always comes to me about problems with my brother and dad. My dad comes to me about problems with my brother and mother. And my brother comes to me about my mom and dad. Like they all come to me to let out all these things and their problems and i feel like i have i have to keep my problems to myself. And like can’t people keep their problems to their self’s like i do?  It might be a bad practice to do that but honestly it really sucks being the peace maker in every damn argument ever in my house. And my brother has been diagnosed with anxiety and depression and they feel like they fucked him up and sometimes i feel like i have suicidal thoughts and have depression and anxiety. And the only thing holding me back from killing myself is the sadness of my friends and family. Also the pain. I don’t like pain. But i don’t wanna leave the burden on them and make them think they fucked up their only 2 children.   And i don’t know how I’m gonna do school for the next 10 months if i hate it the first week and a half. I’m good at school. But just don’t like it and keep to my own (headphones always in in school)
I’m always up late thinking about stuff like soccer and girls and shit and i know that’s common but i also don’t want to put the burden of me and my loneliness on another person. Even though i feel it would help me. And also all the girls I’m interested in and start dating always turn out to be weird to me and not my type. So maybe i just need to find someone i like and go from there. But school work is always stressing me out. I just feel as if there is more bad then good coming out of my life now and to come. I don’t see a bright side and i don’t see myself as a adult past colllege.</t>
  </si>
  <si>
    <t>I’m confused with my life.</t>
  </si>
  <si>
    <t>2019-09-18 03:08:08 UTC</t>
  </si>
  <si>
    <t>idkmanca</t>
  </si>
  <si>
    <t>Disclaimer: Sorry if this is going to be somehow incoherent 
&amp;amp;#x200B;
So, 26 male here.
&amp;amp;#x200B;
I want to ask you who are reading this.
&amp;amp;#x200B;
In your case, does pushing yourself to do new things and meet new people help?
&amp;amp;#x200B;
Because in my case it really does not.
&amp;amp;#x200B;
I keep hearing people that in order to get rid of depression you have to force yourself and do new things and all that kind of advice, which may be true only on the surface of life.
&amp;amp;#x200B;
Yes indeed, you may get some new temporary experience to cover up the misery, I do not disagree with that.
&amp;amp;#x200B;
BUT the fact that the new people I meet do not actually give an actual damn about me is tough. I want some deeper connection you know. All I get is that temporary chit chat with people, which after some time do not even cover the misery anymore. 
&amp;amp;#x200B;
Everything seems so superficial in this life.
&amp;amp;#x200B;
For example, after 2 years of being single I met this chick. 
She tells me she finds me very atractive blah blah, we go to her place, have sex for like 2 hours, everything
on the surface seems perfect, but inside me there is so much fcking pain and misery. She does not even know ME as such, she only finds some features about me atractive. Fck.
All I want in this life is something that lasts and that is unconditional, because I know that sex appeal, power, money, prestige will ALL fade away, but everyone seems interested only in those.
It seems like real compassion and friendship have dissapeared from this world and there is no way they will ever come back.
&amp;amp;#x200B;
To anyone who is reading, thank you for your time.</t>
  </si>
  <si>
    <t>My perspective; I ask you to read this</t>
  </si>
  <si>
    <t>2019-09-18 02:23:53 UTC</t>
  </si>
  <si>
    <t>Gdroid5</t>
  </si>
  <si>
    <t>So. Everyday is a struggle. I used to be on Paxil. I didn’t like some of the side effects so I slowly got off of it with Dr approval. I was good for a few months without any pills.  All of a sudden I cry, feel depressed imagining different ways to just end my life.  So I go to the Dr again i was put on Bupropion75 mg 2x daily. It’s been a few weeks. The only thing I feel that has changed I just don’t want to eat. I didn’t eat much before the new med bc the way I feel. I still don’t feel better. They told me to try 1 pill 3 x a day or 2 pills 2x a day. I will start the 3x daily tomorrow. I have 0 self esteem. I feel stuck in every aspect of my life.  My marriage it not good. I have a 7 ur old that’s high functioning autistic, ADD, anxiety and 3 different types of seizures.  I love him to death but he’s always in his own world. Every so often I get a glimpse of him. Who he is. I feel so bad for him. I hope he is happy but he seems to be sad some days. I don’t like my job st all. Been here 10 years pay is shit benefits are good. I can’t move up since I don’t know anyone higher up. I used to move up in other jobs bc of my work quality and I care.  I’ve had to train 2 of my last supervisors while getting past over for a promotion that I interviewed for. So that tells me I’m not going any higher.  I feel poor. Always scraping by. Wife used to spend way too much money on credit cards so now she pays $500 a month just to pay off old closed accounts. I watch my son go thru seizures and I feel helpless. I give him meds when needed. He is going backwards in school. I pay for him to go to private school geared for kids like him. The public school just stuck him in a low level class. He’s a smart kid but needs a lot of support. I have so many ways to kill myself. I put my gun to my head once but my sons face popped into my mind and I couldn’t leave him. I don’t feel good enough. I feel like a pile of shit. An empty shell of who I once was. The older I get the worse these feelings are (I’m 41). I don’t know what to do anymore. I want to cut myself so badly. I don’t want to feel like this anymore. I try so hard to have a great day. I can’t even have one good day. My thoughts spiral out of control .  I never finished my degree when I was a kid. I should have but now I can’t afford to. My credit sucks bc of the wife. I think about dying a lot. I’m also in an unconventional relationship with another woman. I’m her Dom. She’s married also. Don’t judge. She made me promise I wouldn’t harm myself. So between her and my son I can’t end my pain. I get small moments of happiness with my sub. I feel like I’m a lead weight around her neck. She says she understands bc her hubby has anxiety. Whatever choices I have made I feel most were not good. Now I can’t make any decisions for myself bc I’m afraid it’s the wrong choice.  I’m just stuck waiting for release. I feel like I was put on this earth to be tortured.  I often times hope a car crashes into me or I have a heart attack. I hate my brain. I hate myself.  I try and go to the gym. I’ve lost over 40 lbs but I still feel ugly. I don’t have friends. The few that I have made moved  away.  (I relocated to FL about 12 years ago) I feel as if I am no good to anyone. I have anxiety, anger, depression, rage.  Maybe it stems from
My dad yelling and hitting me when I was a kid. He was in Vietnam as a Marine.  He hit me a lot. Hard. Knocked me off of chairs put me against a wall with his hand around my neck. Stuff like that. Yelled  until my ears were ringing. The only good thing that came out of that is I don’t get intimidated with anyone.  I feel like a empty shell...  so why do I bother? I feel useless and just sad all the time.  I have been punching things. Like steering wheels and brick walls. My hand is swollen and hurts but it’s not enough. I want more pain. I tried to put thumbtacks in my arm but they are not sharp enough or I didn’t try hard enough.  Life just sucks.  I’m sorry for the long read. If you made it here thanks for reading.  I doubt anyone did.  It’s just me. I don’t matter....</t>
  </si>
  <si>
    <t>Why bother</t>
  </si>
  <si>
    <t>2019-09-18 02:16:21 UTC</t>
  </si>
  <si>
    <t>HolySHIIII</t>
  </si>
  <si>
    <t>this is my first post and english is not my first language, I hope you all will bear with me.
I'm a 23 year old female. I'm a graduating Psychology student. I'm battling with emotions I'm not sure I can win. I've been feeling these more than a decade now. I used to be a bubbly, energetic kid. I'm living alone for years now since my mom is working overseas. Since I was a child, She always leave me with babysitters, I don't have any happy memories with her. She always compare me with my cousins and the usual "what will society say?" shenanigans. I started to not talk with everyone, avoid eye contacts, always walk faster than everyone else. I was bullied during elementary. I got blamed for things I didn't do. My mom hit me in the head when I was 12 years old with an umbrella. It made me sick and had a terrible headache for a week. I was never a priority. I dont have any memories where someone was concerned for me. They were always bad and calling me names. 
One time I had a near death experience involving vehicles, I got home feeling scared and terrible, I was 17 and was living with my grand aunt that time. I told her what happened. She only said "Dumbass" to me. I started to avoid them. Til now, I'm not even talking to them.
I stop believing in God. I don't blamed him, I don't care if he is real or not. I just want to ask,"why?". Then there was a time when I even told myself, "if a devil is real help me, I'll even give my soul to you." that's how desperate I am. hahaha 
I stopped taking pictures, selfies. I even avoided my reflections from mirrors I passed by. 
I always imagine what would be my death like. Y'all, I'm even planning to die before I hit my 30s. I don't know what came to me, I just want to end it when the time comes, hehe weird right? 
Somehow, I always imagine dying in a forest, leaning on a tree, very isolated. I'm weird I know sorry.
I tried to commit suicide back in high school. It failed. My aunt found out and I thought she will keep it to herself. I found out she told everyone about it. I felt devastated.
I was never a priority. I told my mom several times that my eyesight kept getting worse. She told me it's my fault. I always go to school halfblind. I rely on my seatmate for our lectures because I couldn't see what's written on the board. 
My life is a whole circus. I don't know who I offended in my past life. I was sexually harassed by my uncle also back then. Is it weird that I don't give a damn? Like ok you want me to hold your penis? fine. whatever. There are so much to things I want to share but I'll end it here for now. 
I know some of you will say "what a weirdo,creep, insane, etc" It's pretty mild compared to the others but as the saying says, we each have our own story"</t>
  </si>
  <si>
    <t>hello everyone.</t>
  </si>
  <si>
    <t>2019-09-17 23:47:11 UTC</t>
  </si>
  <si>
    <t>anoxci</t>
  </si>
  <si>
    <t>If a man is useless it is better off for him to be dead. Because men are soldiers. We should always be on duty. Women are secondary. You know this too, the moment you put your woman in your No. 1 priority you are fucked.
Anyways, the reason of necessity of my death is I am totally useless. I am 23. I have never worked before. I have always been asocial. I can't talk to people. I am smart but too self-conscious for my own good. I even manage my face expressions and body language when in conversation, even then I am not talking. I am just listening because I have got nothing to say. Nothing is in auto-pilot. I am always aware. That made me smart but weak. It's like I am always playing chess, all the time.
I have no skills. Since 9th grade my only desire was to play video games. So when the school ended I went directly home to play. Not even just to play but to kill my time. Being aware is deadly for me. This high cognitive thinking separated me from this world. I am just too soft for this world nowm.And now I think everything is energy and I will never die. I will just transform. This gives me great courage to kill myself. I am visualizing hanging myself. A 3 meters long-drop. I don't even care about behaeded.
I have no courage, no skills, no work experience, nothing to talk about.
I am just not a savage. I am too tender for this world and I can't do anything. 
I started college in 2014. But in second year I realized I was not fit for this world. Realizing this I have burned all the bridges. I stopped going to classes. So I would have no hopes fot the future. I kept taking money from my family and just spent 3 years in my room. They thought I was going to school but I was just killing myself slowly. I lied them all the time
Now I should be a college gratuade and start applyng for jobs. But I have nothing. 
Plan is successful. Now I must die. I am not worried. I don't feel guilt. I am actually happy. Death greets me warm and now I will just say goodbye. 
No, I am not rationalizing my depression. Even when I was a child I was thinking about death. For me it is an experiment. 
I wrote this because sometimes, for some men it is okay to kill self. This is my story, not yours. You must let me finish telling it.
I hope my parents would understand this, but I don't mind if they do or don't. Just let me go. It is okay for me to die.</t>
  </si>
  <si>
    <t>I must die</t>
  </si>
  <si>
    <t>2019-09-17 19:15:15 UTC</t>
  </si>
  <si>
    <t>Vikingsfan92</t>
  </si>
  <si>
    <t>I have been feeling like for awhile now. I'm depressed but k ow one knows me well enough to see it. I look around no friends family barely checks on me  I lost my mom when I was 8 and always wonder how different things could have been I'm only 27... like i have nothing but my job. I have a good job I've made money and accomplished what society would say is successful bit I'm empty inside. I want to find somone willing to take that leap with me...I have the money the car qne a bunch of weed lol but I dont have that partner Male or female that would be in it with me 100 percent.. just get into the car choose a direction and when we feel home we stop and set up shop....maybe one day...</t>
  </si>
  <si>
    <t>Run away and never look back</t>
  </si>
  <si>
    <t>2019-09-17 17:44:04 UTC</t>
  </si>
  <si>
    <t>AlwaysSeekHelp</t>
  </si>
  <si>
    <t>**Warning: This is going to be a very long post, about 3360 words.**
**TLDR?**: I didn't seek help and sank into a depression with sever anxiety for nearly a decade and I'm still struggling with it.
**Lesson:** Seek help, no matter who its from, you can't suffer alone, learn from my story.
**Info before reading:** I am 21. I have type 1 diabetes which is where most my depression and anxiety comes from. I wrote this for a diary entry, to help me figure out my problems and maybe as information I could give a  psychiatrist.
**My Story:**
I have recently moved out of my parents’ home three days ago to be closer to the university that I am attending in the first year.
I know that I have just moved out and since I know I must do everything and have total responsibility with what happens in my life right now, I feel incredibly stressed with sever anxiety.
I have always had really bad anxiety mostly because of my type 1 Diabetes but have had sever social anxiety and difficulty connecting with people from a young age.
As a kid I was very out going and was never in the house, I always wanted to be outside with my friends and also helped other children feel welcome in the group of friends I had, my mother told me a story of a friend I had whose mother said that she liked me and my sister because of how inclusive and friendly we were as children. I must have picked up this character trait from my sister, since I always did stuff with her.
However, since leaving primary school I became way more reserved for the first three weeks of secondary school I made no friends and was alone. This is because all my friends but one from primary school all went to different schools and the one friend that did go to my secondary school was in the other half of the year and therefore had separate time tables from me. I think this is when I first developed my bad anxiety, I wouldn’t tell my parents, but I would most nights cry myself to sleep as I felt I would be alone forever.
I did make friends through connecting with people that used the computer labs during breaks to play games. At this point in life games had became my escape from the real world, where I wasn’t Luke the boy with no friends, but a multitude of characters with way more interesting lives then I had. The first person I would truly call my friend in secondary school was Brendan, he was sat next to me in form in the morning due to our last names being close together in the alphabet. He too enjoyed games and this allowed me to hold conversations with him and be interested in what he had to talk about.
Playing games became a coping mechanism to deal with the stress and anxiety I had consistently through the first weeks of secondary school. Games became such a normal part of my life that if I didn’t play a game one day it was either because I was to ill to get out of bed or I was away from home for whatever occasion and therefore could not play games.
For five years games were the only thing that kept my interest and I think this is what made me even more depressed. I used to always put games over everything in life, over my friends, my family and my studies because it was my way with coping with my anxiety and depression, I truly think without games I would have been suicidal. Games were the reason I didn’t do anything drastic with my life, they gave me something to live for, even if it was for temporary happiness.
Because of this my life during secondary school was a haze. I truly can’t remember years eight to ten because the only things I cared about was games, it was all I thought about and the only thing I got up for in the morning. I was constantly sick and now that I’m thinking about it, the reasons I was ill was because being able to play games didn’t motivate myself to get up and deal with school so that I could play games and the anxiety and depression was too much for that one or couple days.
I chose to play a game called Team Fortress 2 daily for upwards of six or seven hours a day to play with pro players, over studying for my GCSE exams.
I did gain the GCSE’s I needed for sixth form but my grades were too low to be accepted into the sixth form I wanted to go to, which was my secondary schools sixth form, so I ended up going to another sixth form that would accept me for the courses that I thought I wanted to do but was incredibly mistaken.
I chose to do English and IT with Business Studies and an EPQ.
English because I at the time was incredibly interested in the stories of many games and thought if I could study the subject, I would be able to be a good story writer like the game developers were of them games. It was also a promise that I made once to a friend that we should make a game together and I would do the story writing while he could do the art, this was a juvenile perspective of game development, but this was the goal that I had in life.
I chose IT because I thought if I did a tech subject in sixth form then that could help prepare me for the tech industry.
Business Studies and the EPQ were just tacked on subjects that I did because I needed to do extra subjects to be able to gain the credits, I needed to move up to the second year.
However, I lost interest in English fast from all the essays I had to write for class and the studying of literature that bored me to tears.
IT was awful because the teacher was one of those no non-sense kind of people who would slightly be-little you if you had problems that she thought was minor and the course overall focused more on learning how to use existing software which again quickly lost my interest.
Business Studies and the EPQ were just boring and uninteresting from the start, because I needed to do them and not because I wanted to do them.
I however around this time started to notice the world around me. The wake up call I had received from going to a different sixth form then what I went to for seven years of my life and loosing contact with my friends since really outside of school the only contact I had with them was playing games, I couldn’t just coast through every day since my surroundings changed drastically and my social life had incredibly diminished even when it was close to non-existent in the first place.
The pressure of needing to go to school was higher as the courses and subjects I were taking required a lot more work than secondary school did, and I hated what I was doing even a quarter of the way into the year.
This is when my anxiety and depression hit the highest it had ever been in my life. I was constantly ill and the thought of having to go to sixth form made me want to cry, just being there filled me with grief and I did not feel safe anywhere in my life other than my bedroom and games.
This was the first time in my life where I had truly felt like my life was collapsing around me and I had no control of it. I once had, which I did not know at the time but now recognize, was a panic attack which lasted for about an hour and it was the first time that I actually thought I would rather be dead instead of trying to deal with my problems.
The only reason at that point, that I did not kill myself, which I had the means to do by either ingesting a large amount of sugar or injecting large amount of insulin into my body, was because of a quote from a book we had studied in sixth form and a few videos that I had watched, that suicide is just passing your problems onto the people you care about and that suicide was cowardly and for everything that I was and still am, I didn’t want to be a coward and my problems were so heavy to deal with that I didn’t want anyone to have to deal with my problems.
I also didn’t want to hurt my mum or dad who had worked hard and provided and incredibly comfortable life for me, they worked so hard that some people that I talk to easily leave their parents or talk badly about them because they just don’t have as strong a relationship then I have with mine and it always surprises me, I don’t know if my parents know how thankful I am for them and it is why I am currently having such a hard time being away from them now.
I failed my first year of sixth form and was offered a chance to do a btech there instead. I however didn’t take that opportunity and ran away from education and society as a whole, I didn’t take the offer because of the stigma behind people with btech degrees but I now regret not taking it, since having a degree is better than having no qualifications.
I slid into a three, nearly four-year depression, were I removed myself entirely from society and the only people I talked to, was my friends from secondary school online and my family. The reason I did this was because of the anxiety and depression I had experienced in sixth form and wanted to find a way to live life without experiencing them sorts of emotions again, this lasted so long because it worked, and I loved my life without these feelings holding me down.
This however put a massive financial burden on my parents and my lack of strive to improve my life probably worried them every day. I realized this and the feeling of being a burden made me further sink into the state that I was in.
My dad would constantly ask when I was getting a job, I understand why he did because of the burden I was being and that he meant no harm by it, but because of my, at this point intense social anxiety and any expectations that anyone had of me made me panic that the thought of getting a job and being given responsibility like that made me feel sick which made me resent my dad, however I understand now why he did this and I understand that I was the problem.
This was when I started having frequent panic attacks, I didn’t mention them to my parents because I didn’t want to be more of a burden then I was already being and I silently struggled with these problems for years, I didn’t even realize they were panic attacks, I thought it was because of the state of my life that my body had started to react negatively to what I was doing. Which it must have been since I was getting not enough sleep and would not leave the house for weeks, even in some cases months at a time.
I did go out occasionally with friends when invited, but that was mostly birthdays or planned events and never because I just wanted their company, since even at this point, I feared what my friends thought of me.
One day, maybe five days after the new year I had Diabetic Ketoacidosis, this is were the blood sugars rise to incredible amounts due to key tones in the body which can not only make you feel nauseous and unable to move but is incredibly deadly. I went into this state because I woke up incredibly late in the day, maybe five in the afternoon and I probably had taken the wrong amount of insulin for something I had eaten the day prior. This wouldn’t have been a problem if I woke up regularly and could administer insulin to deal with it, but my depression made me either not get any sleep, or sleep for a very long period of time.
I was rushed into hospital and was in such a bad state that I was in a room with constantly eight or more doctors moderating my condition, with two patients either side of me, one which did not respond to outside stimulus and had trouble breathing correctly and another that died next to me, I heard her heart monitor flat line and one of the doctors announcing the time of death. I don’t remember much of that day but the one thing I do remember is the old man who was with the woman who had died, who came around to the bed I was in to wish me luck, he had most likely just lost someone who was a part of his life for decades and the first thing he did to try to orientate himself was to try and re-assure me, that has stuck with me and I hope that he has found peace and happiness wherever he is now.
Because of this event in my life I decided I needed to change the way I was living and actively, although slowly attempted to put my life back together. I didn’t want to be a burden anymore and if I had died it would have been a form of suicide that I have vowed to myself I would never do.
One day my sister mentioned that a local university had an open day and they had game courses and that I should go and check out what the courses are like.
She took me and I got into contact with the head of games design and then later the head of games programming.
I was first offered a position on the games design course, but when I realized that one of the semesters involved creative writing and my bad experience with English and literature to be exact. I didn’t want to do the course.
I then looked more into programming. Programming had always looked interesting to me but looked to complicated for me, especially when I had no motivation to even get out of bed.
I did express my interest in the subject however and I was told if I could pass a test on algebra then I could get a position on the course.
This was my way out of the slump I found myself in and decided that I would work my hardest and pass the test, my ultimatum being that I either pass the test or I kill myself.
I don’t think I would have killed myself if I didn’t pass the test but my main motivation for not killing myself was the main reason that was my other option, because it was the only reason that I had remained alive for the past five to six years.
I passed the test and instantly called my mum to tell her what I achieved. Its one of my crowning achievements in life, I got home and cried, I finally did something that was impressive, that I had worked hard to achieve and proved to myself that I could achieve something if I put all my effort into it, this was life changing, I found meaning in life again.
I did well through the foundation year of uni, my lowest score being in a subject that did not benefit the subject I was moving into at all, it was only because we was put with other tech students that we had to do it, the fact that I did the subject and passed is a plus on a cv, since its just another skill I have which isn’t related to the qualifications I need for my career path.
I passed foundation year, with really good grades, mostly in programming, proving that I have the skill necessary for the subject and I enjoyed it, it will also lead me to a career, although difficult, will be fulfilling for me, programming for games, making a living helping to create a game, the same things that gave me comfort and helped me deal with my anxiety and depression for the many years that I have had it.
I could create something that can be an escape for someone else to, I could help people the same way that I was helped, this is my only goal in life and is my reason to live.
So, I soon start the first year of my course, I moved into a house with people from my foundation course and although I like them, if I didn’t, I wouldn’t have moved out in the first place. I don’t really have the same sort of connection or familiarity that I have with my friends and family. The living conditions of the house we moved into is not what we were promised by the estate agent either, my bed is broken, and we have a multitude of other problems.
I’ve started to have panic attacks again, more sever then the ones I had before, and it’s probably because I came off of a high note in my life to quite a lot of problems that I was not prepared to deal with, with a change of living environment meaning I’m not orientated correctly yet and with people who are new, I have no anchor points in my life right now.
Nothing is familiar and I don’t feel safe, I am scared.
The first night I moved in I had woke up with low blood sugars, I did not have the energy to shout for help and no one would know what to do anyway other than calling an ambulance, which can be too late.
I ate chocolate rolls and buns but had too much, this made me feel nauseous, first off having low blood sugars, but having a sudden rush of sugar in my body and the amount of food that I just consumed. This triggered a panic attack for me, I was unable to move and felt intense fear and anxiety, what made it worse was that I was not with my parents, I was alone.
Because of this situation and thinking of the two people who have always been there for me when I needed them, my reaction, without even thinking, my arm just moved, I called my mother. This was at six in the morning, she woke up and had my father drive to the house to come and comfort me.
I love my parents, they don’t know how much they mean too me.
However, I could not have them do this every time I feel a bit of anxiety or sadness, I am an adult now (21 years) and they have their own lives to live, they need to sleep to, and they have work and other priorities other than me, its not fair to them.
So, I called my doctors for an appointment to help treat my anxiety and depression, since I am an adult and have matured since I was a teenager, I am able to identify what my problems are and potential fixes for them.
I’m hoping I can get psychiatrist appointments to help me sift through my mental problems, its been a long time that I’ve needed professional help, and now that I’m living away from my parents and I’m responsible for my life now, I need to resolve these issues.
This is the end of this entry, I know this was a long essay but typing all this out helped me target and realize where all my mental problems and hang ups are, hopefully if I can show this to a psychiatrist, this will make their job a lot easier, I feel confident in sharing my problems and I desperately need help for them.</t>
  </si>
  <si>
    <t>Seek Help, A long story of a guy that needed mental help but didn't seek it</t>
  </si>
  <si>
    <t>2019-09-17 14:35:20 UTC</t>
  </si>
  <si>
    <t>throwawayaway142536</t>
  </si>
  <si>
    <t>I need to vent. I don’t know why I’m doing it here and it’ll probably yield the same result as when I try to vent to family/friends in person - a whole lotta nothing. At least here I won’t be interrupted, I can get everything out and then fuck off.
I am the root of my problems. I made myself this way. And it’s not like I didn’t try, and I mean I really tried and did everything I could. I reach out to people, I’m kind and concerned/interested in them and their lives. I do my part to establish a genuine connection. I often do more than what should be expected. What does it get me? Nothing. I’m held at a distance from everyone else. I am the one being reprimanded and blamed when I try and say I feel like I deserve more. It’s not even that I’m asking for MORE than everyone else, I’m asking to be TREATED like everyone else. I’m not, I put in the effort and no one reciprocates. I point this out and I’m the selfish one. 
So I cut my losses, I’m not putting effort into something or a relationship with someone  that won’t put in some sort of effort too. But then these friends and family members start to notice and get mad that I’m not communicating with them. They ask me what’s wrong. I used to actually believe that this was genuine concern, that I just wasn’t seeing their affection before and I can now let them know how I feel and we can finally bond. Jesus was I wrong. That just leads to them blaming me for why I feel like this. I shouldn’t have expectations, I should take care of myself more, I need to put in more effort. They say I should seek betterment for myself. That’s hilarious - why should I do these things? What value do I have? Clearly I’m nothing to you, and at best I just take up space to everyone else. How can I value myself when nobody else does? It’s like saying, “Look I don’t value you, but you should value yourself.” So now when they ask what’s wrong I reply with nothing. How can I reply any other way? Why would I be honest? I don’t have a deep enough relationship with these people to feel heard or understood, and they keep it that way. 
I know how this sounds, I’m definitely the root of all my problems right? I must be horrible to be around, I must be lazy, I must be draining. Truth is- I’m not. I try to be genuine, I legitimately care for others, I put in effort, I’m kind and patient, I don’t lash out and I don’t ask for what I don’t deserve. I’ve done everything by the books, I exercise regularly, I try to nurture relationships, I eat well and in moderation, I’ve tried therapy to some success, I’ve tried many medications and stuck to them for the weeks and months they require but those don’t work and only make things worse. I try new hobbies, I try to meet new people, but no matter what I do I’m still the problem and I still suck and I’m still left with nothing. 
I feel fundamentally broken. Everybody else does these things to great success and admiration from everyone else. Whenever I try to talk to someone they look at me like I’m alien. I am disconnected from the world everyone is in, and I’m left in my own. It’s lonely. And I’m expected to thrive, but not with everyone else, on my own and away from everyone else so that they know I’m not inconveniencing them but also making them proud. I don’t want to be a victim, I don’t want to think I am, I don’t need a safe space, I don’t need to be pitied. I need to be respected, I need what I do and the effort I make to be recognized, and need to be treated with the same understanding and love that my other friends and family receive. I just want to feel special once. I just want to be taken seriously. I don’t want to be shamed when I’m at the end of my rope, when I seek help because I tried to end it all. I didn’t threaten it or use it as manipulation, I was just done. But I’m still here years later and it’s all the same. I wish people would believe me when I try to talk about my trauma as a child, an adoptive sister who was inappropriate and took advantage of me for years. But nope that sounds fake because I’m a male and everyone loves her. Ive just been dealt a shitty hand in life right? I’ve heard that before. It doesn’t do me any good to point it out and shrug it off. I’ve always been taught to treat others how you want to be treated, but what they don’t tell you is that it’s not guaranteed that they will treat you the same way back.
Long rant over. I’m sorry, it probably makes me sound crazy, but it is what it is I guess. I feel like I’ve done everything I should do and more and it’s gotten me nowhere, left me alone. There’s days when I sleep 16 hours. I feel like I’m being crushed by my own weight. I don’t get it.</t>
  </si>
  <si>
    <t>It’s always me</t>
  </si>
  <si>
    <t>2019-09-17 12:15:33 UTC</t>
  </si>
  <si>
    <t>airjones1</t>
  </si>
  <si>
    <t>Not sure if I’m depressed right now I tried to read other peoples post on here to see if they were relatable. I didn’t find any that really hit him for me. 
My girlfriend is playing with my emotions and I’m not even sure if it’s intentional or not. She threatened suicide when I wanted to leave. Long story short she decided not to go through with it. The roller coaster of emotions this and being with her has sent me through has just caused me to not to move out of bed for the last two days. I work with her and tomorrow I have to see her and my other coworkers. Everyone saw me kind of freak out the day she told me she was going to do it. They think we broke up but have no idea what I’m going threw. They were making jokes as I was leaving about me loosing her. I don’t want her anymore my mind is hurting so much. I hate myself I hate her but at the same time I’m confused and feel weird. I don’t want to die but I also don’t want to activities that involve living. I’m hoping it’s short term and goes away. I never feltvso confused about how I feel before. I have nobody to talk to about it except a female friend of mine. My guy friends give me the why do you care about this hoe so much speech and just say fuck another bitch. I don’t want to be with her anymore and I’m not even sure how to tell her for fear she will self harm but I can’t feel like this.</t>
  </si>
  <si>
    <t>I feel like all my emotions just got thrown into the washing machine on a heavy duty cycle.</t>
  </si>
  <si>
    <t>2019-09-17 10:16:06 UTC</t>
  </si>
  <si>
    <t>babyboi1998</t>
  </si>
  <si>
    <t>i dream about it daily. The thought of having a wonderful beautiful souled female laying with me in bed and just cuddling/spooning, and telling her how much she means the world to me and how much i love here. Deep down i am a man broken almost in a child's body. I have Borderline Personality Disorder ): i just desperately long to have someone to love. Yesterday i talked to a cute on FB who just wanted to do just that, unfortunately being the idiot i am i forgot to change my relationship status to single, and she got mad and i ghosted. Seeing others in relationship posts, destroys me, i feel like a person with 3rd degree burns,it just kills so much. All week i have had thoughts of Suicide and how i should ''do it'', i never had this before, so it was alarming so i have decided to book another psychiatric assessment</t>
  </si>
  <si>
    <t>DAE just feel so broken and wish they had someone to love and hold?</t>
  </si>
  <si>
    <t>2019-09-17 10:13:18 UTC</t>
  </si>
  <si>
    <t>maxxbrown</t>
  </si>
  <si>
    <t>First off let me just say, I am not a suicidal person, I have never attempted it and I feel I never will. 
I am a 27 year old Male, and there's almost nothing in life I desire more than for it to end. I feel so guilty for feeling this way, I have family and friends that love and care about me. I have a roof over my head and I can hold a steady job, but I've never had a truly meaningful relationship with a girl. It didn't help that I was raised in a fairly sheltered home, and homeschooled most of my academic years. So I've always been somewhat of an introvert. Over the years through a combination of depression and neglect, my teeth fell to a state of disrepair that is now the center of this hell I call my life. It has made me feel unwantable. 
I know that there are steps I can take, to fix this life. I know my life isn't over. I know I still have a chance to *live*. I don't know why I am so terrified to live and I hate myself more than anything for it. There is a voice inside head that just wants to **scream**. And when I focus on it, it's all I can do to keep from crying. The only thing I desire more than death, is to love and be loved by someone. I just feel so trapped.
I don't know why I'm posting this. I've never told a soul about any of this, and I would like to think I hide it well but I don't believe that. 
I guess... I just want someone to know, someone that isn't me.</t>
  </si>
  <si>
    <t>I wish I would just die</t>
  </si>
  <si>
    <t>2019-09-17 09:24:09 UTC</t>
  </si>
  <si>
    <t>What_I_do_45</t>
  </si>
  <si>
    <t>And it's mostly my fault. Just like my fucking posture. Just like my fucked up knee alignment. Just like my social awkwardness. A thing that has become a part of who I am and my life experience. I fucking hate all of it. It's all shit I never asked for. I didn't chose to have any of these things, and yet they are the direct result of behavioral habits I've developed from way too fucking young an age to have been able to look at myself and change what I'm doing at the time. 
It's not fucking fair. Nobody fucking tells you that jerking it to specific fetish porn that doesn't include penetration of any kind  will completely fuck up your ability to enjoy a normal sex life years later. Sorry I wasn't smart enough from 11 years old to adulthood to know that I was completely fucking myself over? 
This shit pisses me off. I'm not willing to accept my lot in life and I'm not fucking happy to have to work every fucking day towards slowly fixing these issues and I'm not fucking happy to wait years before the problems are gone. I just hate this bullshit. Why the fuck can't I just be fucking comfortable enough to fuck a girl I like. What the fuck do I expect? I'm too afraid of sex anyways. Oh well. Just another reason to kill myself. What I would give for a normal sexuality. What I would give to be attracted to the base female form, and not just one part of it. It's all bullshit. I didn't ask  to be this way. Too psychologically broken, too the point where I'm never going to be okay. 
I'm so sick of talking to people. Socializing is just too much fucking work. Too much fucking work trying to "think about the other person" and whatnot. I'm sick of having to cater my behavior to match someone else's. It's just too. Much. Fucking. Work. And you know what? It's not fucking fun. Being alone isn't necessarily better, but at least when I'm alone I don't have to give a seconds thought about how what I'm doing might effect a person that's with me. 
Socializing and talking to people is just not fun. Trying to come up with something to say to someone, finding the courage to go through with it, and then just feeling completely awkward the entire time. 
Fuck life. Fuck you. Fuck everything.</t>
  </si>
  <si>
    <t>My sexuality ruins my life</t>
  </si>
  <si>
    <t>2019-09-17 07:57:56 UTC</t>
  </si>
  <si>
    <t>LisatheeLisa</t>
  </si>
  <si>
    <t>Long post....sorry in advance. TDLR; love my ex husband still, feel destroyed and helpless, want it all to stop.
I married the love of my life in 2013. He married me because I was pregnant and he thought it was the right thing to do.  We had our ups and downs but I never saw it as any worse than the typical marriage. We both had to make compromises and learn to live with each other and 2 kids. I had a son from a previous relationship who is 10 years older than our daughter.
In February he left his job because of the stress and his depression. This was the second time since we had been together that he had done this. I was there for him supporting him, offering whatever help I could. The tension just grew and grew. He was like a ticking time bomb.
In April we went to the mall one Saturday for an Easter egg hunt with our little girl and the plan was to have lunch after the hunt. While we were there his mom called to tell him her long time boyfriend had passed away the night before. Long story short, we went home after the eggs were collected, he argued with me and told me our relationship wasn't working and left to "comfort his mom". He really left to tell her he was leaving me. He had already told his sister and his friends.
He came home that night, told me there was nothing I could do and left. It destroyed me. I attempted suicide twice after he left. In the last 5 months, I haven't felt better necessarily, it's more that I can function. I don't really want to commit suicide, but I don't want to live like this anymore. And as hard as I try I can't push him out of my mind. 
Over time he's talked to me more about our relationship. He never really loved me. He was never invested in the relationship. He has a new house, a new job, and hangs out with new friends. I am not worth even a daily thought to him. It was like as soon as he left he felt better overnight. I was the source of all his problems.
I feel stupid. We were together 7 years. How did I not know he didn't love me at all? Why did I think he wanted to be with me and have a life with me? How could I not see it?
I don't break down multiple times a day anymore. But I do at least once a day and still pretty severely. I miss him so much. He told me he's on Bumble and Twitter looking for someone. The divorce isn't even final yet. When I think of having to see him with another woman or the thought of never being close to him again, I want to die.  I go to therapy but honestly, she isn't much help. I lied to my doctor about having ADHD so he would give me an Adderall script. If I don't take it, I can't get out of bed. I've lost friends. I miss his father and stepmother, who blocked me on Facebook and clearly want nothing to do with me. I feel like I just wasted 7 years of my life. 
I'm trying. I'm trying so hard to get better. I'll start to and then a small reminder will send me spiraling down again. I'm just so fucking tired.</t>
  </si>
  <si>
    <t>I'm just so tired.</t>
  </si>
  <si>
    <t>2019-09-17 06:01:17 UTC</t>
  </si>
  <si>
    <t>traitoooor</t>
  </si>
  <si>
    <t>I (m/15) have been depressed for 3 months now and I've tried t commit suicide twice (one of them today).
I've been questioning myself if I want to become a girl for not too long but when I think about being a woman it makes me feel very unsure but better and happier in a way.
After the attempt, I went for a long bath and when I was drying myself up I saw some make-up from my mother so I decided to put some on and I don't really know why but I felt happy, something I haven't really felt for some time. Now I am even more confused about why I liked it and why I have thought about being trans, is it just a phase or do I just want female attention???? I really don't know.</t>
  </si>
  <si>
    <t>Do I want to become trans? please help if you know anything about it.</t>
  </si>
  <si>
    <t>2019-09-17 05:26:00 UTC</t>
  </si>
  <si>
    <t>last_year_today</t>
  </si>
  <si>
    <t>This is my very first post, I'm feeling really bad and I need to talk to someone, so here we go..
I'm in my late 20s (M) and I've never had anyone, never had a relationship, never felt loved. Ever. I've always felt lonely because I trully was, and still am. I never had true friends that I could talk to and I've always felt isolated to the point that I felt like ending my life. Several times.
This was the case up until I went to college and formed a close friendship with someone that I had the courage to open up to, and he listened. I never thought that I'll ever meet someone that could see me for who I am and genuinely care to help me in difficult situations. That someone helped me stay sane and kept me from crossing the line to deep depression that could more than likely lead to suicide. He still does, and sometimes I feel like I'm a burden and he doesn't deserve to deal with my.. situation.
I've been deep down, in very dark places in my own mind, I cried myself to sleep more than I care to admit and kept asking myself what's so wrong with me that I cannot form any meaningful connection with anyone (besides the one described above). I tried several times, and failed miserably. That only reinforced my thoughts that I'm not good enough for anyone and I'm a waste of time.
I don't look depressed to the outside world, I've learned to put a mask when I'm in public so I don't cause any discomfort to anyone. I'm actually pretty open and communicative in social setups (at work, etc.), even more than others; I have no problem comunicating with people and when I'm into someone I'm really cheerful and for a moment, all of that darkness in my mind just disappears and I look genuinely happy. But man, does it come back tenfold when the harsh reality of rejection strikes (romantic or otherwise)...
I'm feeling lost. I'm feeling lonely and as the time goes by I feel that I'm never going to fill this emptiness that I've always felt. The "try to enjoy your own company" doesn't do the trick for me, I've been in my own company alone for far too long. I feel the need for connection, someone to share my life with and I feel that I've lost that train long ago.
So, if you have a significant other, show them your love, show them you care, because I know it would mean the world for me, so it might mean the same to them. And if you have supportive friends, genuinely show your appreciation 'cause that seems like a really rare gift nowadays.
Sorry for the relatively long post or bad formatting, but I had to get this off my chest because it feels like this terrible pressure that keeps getting stronger and I don't feel like I can bear this for much longer.</t>
  </si>
  <si>
    <t>Loneliness kills you inside, and sometimes outside too</t>
  </si>
  <si>
    <t>2019-09-17 03:26:01 UTC</t>
  </si>
  <si>
    <t>_TDBHAH_</t>
  </si>
  <si>
    <t>Jesus fucking christ. Just cause I'm a woman and I'm dealing with depression doesn't mean I'm "Making it up" or "Looking for attention" or "it's that time of the month" No. Fuck off.  Every time I've tried to open up to someone I thought I could trust I'm met with some bullshit excuse that invalidates my mental illness because in their eyes "Women are generally more emotional, it's just a phase". For the billionth time. Fuck off with that. Do I have to show you my medication and doctors notes for you to believe me? How about my scars? Or are those all for attention to? I fucking hate people. rant over.</t>
  </si>
  <si>
    <t>No, just cause I'm a woman doesn't mean I'm making it up.</t>
  </si>
  <si>
    <t>2019-09-16 22:01:41 UTC</t>
  </si>
  <si>
    <t>any2tink</t>
  </si>
  <si>
    <t>It’s a really long story if I start from the beginning so I’ll just give you the important bits.
Been with my partner 6 years we have 1 kid together 5 in total she’s amazing gorgeous but throughout the relationship I had been dabbling in weed which did have an affect on the relationship but I didn’t realise until now, 
I started my own business fitting tyres mobile truck and car it took off quicker than I thought I always always had work to do which meant I was out working 15-18 hours a day 7 days but I did the business to show my dad I can do it.
So then dad got diagnosed with MDS ( cancer of blood cells) got told upto 2 years I had to show him before he died took every single job on u could some times out 2 days straight working massive toll on relationship she kept begging me for attention.
Soon my body was shutting down I needed help to carry on ...... coke bad move I know now but at the time wow it did the job perfect energy up excited for work again it was a pick me up but then had to have it more n more even more stress on relationship as I was hiding it all from my partner,
Then dad got bad it had progressed to leukaemia he was in hospital by this time I had lost control of who I was anymore I was doing things not even realising what I’m doing or why I did something I’m totally ashamed of and will be for the rest of my life, I feel sick thinking about it I used dads card and put money on gambling I don’t know why I would NEVER do this in my right frame of mind my partner found out dad found out then I realised I wasn’t me I’m dangerous around myself why have I done that what am I going to do next?? I had to go I went and locked myself away at dads house 3-4 weeks didn’t answer to nobody went cold turkey got help from gp had psychotic depression came round I’m a new man I can feel it I feel great a curtain really has been lifted made up with dad explained everything started talking to partner but we have pretty much split up but talking about it dad got given bad news looking 2 weeks then after 4 days he passed I’m devastated me and partner were still talking she’s not sure what she wants she loves me but can’t forgive me but we are trying but taking this realllllly slow 2 weeks pass  ( I must add she had also just started antidepressants for a few weeks ) then all of a sudden 1 day it’s that’s it it’s not working I can’t forgive you then no talking no nothing like I don’t even exist to her??? 6 years together a kid and absolutely coldness against me 
She’s even been out on a date with someone?? Is it emotional blunting? It’s like the rolls have switched I’m totally in love with this woman I need her but I’m dead to her</t>
  </si>
  <si>
    <t>Lost 90% of family in a week I’m struggling now</t>
  </si>
  <si>
    <t>2019-09-16 19:18:57 UTC</t>
  </si>
  <si>
    <t>QueenMermaid95</t>
  </si>
  <si>
    <t>Hey guys. I’m new here, so I apologize in advance if this isn’t the right place to post this. I’m just struggling tonight and needed somewhere to get some stuff out of my head. 
I’m a 24 year old female and life has been so much harder than I could’ve ever expected. I won’t bore y’all with all the minute, but basically, I’ve always struggled with depression and anxiety. I’ve had quite a few bad situations happen to me in my life as well, which definitely hasn’t helped. 
Anyway, 3 or 4 years ago was probably the darkest my depression had gotten in a my life and I was at the point of not even leaving the upstairs bedroom for weeks at a time. After about a year of it being really bad, I eventually managed to get past this period of depression. Since then, I’ve had ups and downs and good times and not so good times (mental health wise). One of the things that helped me get out of this depression was (among other things) getting back to school. I was doing really well in school for about a year and a half, but then life screwed me over again school has suffered a lot. I’ve spent the last year dealing with the fallout from the stuff going on in life and now I am seeing just how bad my situation is and I’m not sure what to do. 
My point is, I don’t know how I’m supposed to keep bouncing back after every single bad thing that happens. As if my mental health wasn’t hard enough to deal with on its own, and as if life wasn’t hard enough on its own, I’m dealing with crappy mental health and crappy life situations and it’s really taking a toll on me. I don’t see the point in trying as hard as I do when things never work out. I’m feeling so helpless and don’t know how I’m supposed to keep going. 
I feel like I’m being whiny. I hate feeling like I’m acting all “poor me”. But I don’t know what else to do. I don’t want to talk to my family about it right now. I’m not suicidal, but I just don’t want to be here anymore. I don’t know how to explain it. I don’t want to die, but I just want a break. I want everything to stop for a while. It seems so unfair that I’m complaining when I know so many others have it worse. It seems unfair for me to complain when everyone has hard stuff happening in their life. 
Sorry if this post was a mess. My heads a wreck right now so I probably didn’t make much sense. 
Someone please talk to me.</t>
  </si>
  <si>
    <t>I thought things had gotten better but I’m really not doing okay right now</t>
  </si>
  <si>
    <t>2019-09-16 17:52:38 UTC</t>
  </si>
  <si>
    <t>Anyone got any ideas on how I can easily tell my parents, indirectly, that I need some time away? I don't know where I would go, but I don't enjoy being home. I don't know what to do. I'll terrify them if I just leave, but they'll probably think it's their fault that I'm leaving. Which is kinda true. Well my mom at least is driving me mad. I just want out of the house. I need some time where I don't have to feel trapped and pressured. 
I'm a 17 year old Male. I live with both my parents, a housemate, and my sister.</t>
  </si>
  <si>
    <t>I wanna get out of here.</t>
  </si>
  <si>
    <t>2019-09-16 17:49:11 UTC</t>
  </si>
  <si>
    <t>na_jenko</t>
  </si>
  <si>
    <t>I wanted to post for a while but always cancelled at the last second. So here goes.
I’m 17(M) and I have left school, most people my age are still in school but I couldn’t handle it anymore. I barely went in because I was too depressed and anxious about people that don’t like me, passing my subjects etc. This lead to me failing all but 1 subject. I still remember lying in bed plotting ways to end my life but I never followed through. In school I had a few friends and they are still friends now but don’t really invite me out or do anything with me other than play Xbox. I hate being excluded it honestly sucks.
I left school and got a job at a call centre, I tried to turn my life around, this was around 2-3 months ago. The first month was great, probably the “happiest” I’ve been in a good few years. I suspect this was because I had money for the first time, I grew up with not much money, so this was a nice change.
Second month is where it all starts to go downhill.
I know this might sound stupid, because it is. I hate taking phone calls, I get super anxious about it, talking to people really isn’t my thing. I’ve always been quiet and pretty sensitive, so when I get abuse from down the phone from angry people, I panic and begin to almost breakdown.
I started getting really badly anxious about it and having panic attacks in the bathroom. These became more and more frequent. To the point where I had about 5 in a day.
Originally I thought the job was for emails(which I have done a bit of and am trained in) but it’s mainly for calls, I’ve asked to be transferred on to them and they have said there is no need. I cannot take phone calls everyday, it’s not an option. I don’t know what to do because my mum and dad are very angry that I’m throwing my life away, and don’t seem to care that I want to kill myself.
This is all over the place but I need to get this off my chest. I’m considering therapy but anxious about opening up about my feelings.
Thanks for reading.</t>
  </si>
  <si>
    <t>(17M) I want to get this off my chest</t>
  </si>
  <si>
    <t>2019-09-16 17:40:11 UTC</t>
  </si>
  <si>
    <t>RedDeadHybrid</t>
  </si>
  <si>
    <t>I've had depression as long as I can remember. I'm 30 but stopped taking medication at 18 due to not liking the side effects. Now fast forward about 3 years ago. I seperated from the then 2 year old daughter of my mother. (Never married). She took my daughter from me, kept her from me. For father's day I got a picture despite the fact she lived 30 minutes away. I was able to to take her to court for custody .Where she liked to a judge saying I was crazy and my slandering my families name. I got shared custody after not seeing my daughter for 3 months. She didn't recognize me of my family until the 3rd visit. I remember crying when she finally remembered me ! Fast forward to now.This woman is spiteful, hateful and a liar. Using my daughter as a tool to hurt me and my family, blatantly breaking the custody order many times. Even now I can't help feel wronged, used and hated by her and her family. This woman has no conscience and is immune to karma with all her animosity. I think that part of my depression comes from the feeling of being wronged and Traumatized by the experience. 
Now to today. It's been 3 years since then, I'm happy to have her out of my life !  I've been a single father, and other than a few long distance relationships. I can't seem to find a long term relationship, which makes me feel incredibly lonely and it depresses me more as the years have gone by.  
I can't seem to pinpoint exactly why, I get depressed for days on end ? Any perspective on it ?</t>
  </si>
  <si>
    <t>Looking for some insight into the origin my depressive spirals.</t>
  </si>
  <si>
    <t>2019-09-16 15:08:50 UTC</t>
  </si>
  <si>
    <t>CloakingBlock28</t>
  </si>
  <si>
    <t>So I am a 14 year-old mixed race male. I have had some pretty rough times throughout my childhood. Such as discrimination, racism and bullying. I have never had more than 5 friends at once, the only exeption being 7th grade. I was in public school for most of my life and switched to online school last year. In 8th grade I joined late in the year, so I didn't really have a chance to settle in. I immediately started failing, and became depressed. I had depression before when I was 11, so it basically resurfaced. I had over 10 mental breakdowns in 8th grade, and experienced stress overload once. I am now an apathetic asshole with mental issues who doesn't give a shit about anything anymore. I did nearly all of the chores in my moms house as an only child. I have lost motivation to do anything and when I find a new thing to be interested in, I lose interest in less than a month. I just feel so worthless. Like a tool used to clean up everyones messes, or make people feel better when they need my help. I rarely smile, unless I find something really funny or am with people I love and care for. But recently it feels like my family is starting to care less and less about me. I came to Michigan to live with my dad for a while, and my sister came to visit. But this time, she seemed so unenthusiastic to see me, when we are usually super exited to see each other, and this really hit me hard. I'm starting to feel like a waste of space just here to observe life and do the same fucking thing over and over again. Day in and day out. And dont give me that" It WiLl GeT bEttER" bullshit. I have tried so many times to pull myself out of this hole, but nothing has worked. My family has a below average income, so I dont have much to do. I haven't had friends in over a year. I'm just so fucking tired of this. I just want to get a motorcycle and ride around the world doing as I please, and I want to get into motorcycles. I want to do all of these things. But I cant. I have accepted the harsh reality of life and everything surrounding it. My only escape is music and youtube. Im not suicidal, but I just want it to end. I didn't ask to be here. Why the fuck do I have to do this against my will. Its just living to survive at this point. This will sound edgy and all that, but im being serious here.</t>
  </si>
  <si>
    <t>I'm going insane</t>
  </si>
  <si>
    <t>2019-09-16 14:32:38 UTC</t>
  </si>
  <si>
    <t>JackyBoy0257</t>
  </si>
  <si>
    <t>I’m a 23 year old male. I’m a senior in college. I’ve always been an A student. Just this summer I completed an internship with my university’s endowment fund and it’s been the single greatest achievement of my academic career. I was acknowledged as one of the brightest in the class, and I’m incredibly proud of the work I did there. It will pave an easy path into my professional career, and allow me to get the jobs I’d really like. 
I have a good family. They’re loving and kind and generous. No one could ask for more. There were some dark troubles in my childhood home, but I love my family and they always have my back now. I have great friends whom I trust and can confide in—whom I truly enjoy spending time with. I have a teddy bear of a dog named Sam. He’s a bullmastiff. He farts and whines a lot, but I’d go John Q for my boy Sammy. 
On December 30th, 2017 I lost my very good friend and roommate of 2 years in a car accident. Ellie, his dog, passed away in the accident too. They were both one of my few sources of joy at the time. Their passing left me virtually alone. I was in a new college town, and didn’t have a genuine friend besides Brandon nearby. For many months our apartment was quiet. I think at that time I was already what most people would consider depressed, but since then I have been on a sharp downtrend. Outside of my internship I’ve withdrawn from most social activities—the only exception being online gaming, which is where most of my time has been spent lately. I was already smoking a lot of weed but it’s only gotten worse. I’ve begun drinking regularly. To overcome my loss of focus and completely fucked up sleep schedule, I’ve started taking adderal to get my work done. I haven’t been abusing it heavily, but I can sense myself relying on it more. I sit inside and I get drunk and high and I play fucking games all day when I sure as shit know I should be doing something else. I just can’t find the strength to care. I’m caught in a vicious cycle that I can’t seem to break. I just want to know if anyone else out there has ever felt like this. I have to conquer this. I can’t take it anymore. But I don’t know how.</t>
  </si>
  <si>
    <t>I think I might need help</t>
  </si>
  <si>
    <t>2019-09-16 14:22:43 UTC</t>
  </si>
  <si>
    <t>thronedaweigh</t>
  </si>
  <si>
    <t>I don’t really know where to start. In hindsight, my first panic attack was first grade. I was sent to the principal’s office for something I didn’t do, and I hyperventilated and cried to the point that the principal began shouting at me to shut up and calm down. 
I was definitely physically disciplined and spoken down to a lot as a child by my parents. I love them, but I think my complete lack of self-confidence, feelings of worthlessness, and bouts of almost catatonic depression stem from the things they said and did to me during my developing years. I’m a 32 year old female. I have two degrees and am employed as a psychiatric RN on an acute ward. This used to be my passion, but I am too afraid to go back to work after being targeted by violent patients.  
There have been numerous physically abusive relationships. Most of the times I’ve been struck or shaken by boyfriends, their excuse was my crying. I am quick to tears, annoyingly apologetic, and afraid of disappointing anyone. 
Six years ago, I met my (now ex) husband. He was the only person who seemed to ever be able to tolerate me. I moved across the planet for him to a place where I had to learn the language. I quickly found out he was deeply depressed himself, although he had to be away for work for weeks at a time. I was alone a lot, and the nursing directorate in the country did not approve Americans to work in the field. I was stuck with bar tending jobs, and during my shifts I was regularly groped and grabbed. I was stalked by a man for weeks, sparking crippling agoraphobia. I lived that way for 4 years, toeing the line of alcoholism, before I put my foot down and split with my husband. I moved home and quickly found work again. We divorced, and I began seeing my now-boyfriend. 
That was amazing at first. He’s been married twice. His first ex, the mother of his son, is someone I consider a friend. His second ex sparks feelings of inadequacy and jealousy. I find myself looking at the photos of him and her that he still has on his Facebook page. She texts him for “help” with things she could easily do herself. She has three children of her own, but they did not have children together. I know he isn’t cheating, but I make myself sick thinking of how she’s prettier than I am, more successful than I am, and I suffer from feelings of jealously that he shared a family with her. My insecurity is ruining our relationship. It doesn’t help that he’s prone to yelling, which is something that sends me into panic mode. 
4 weeks ago, I had to have a hysterectomy. I had intense pain for years, and being unable to take hormonal birth control to stop my cycles, my surgeon agreed to the procedure. I’m in mourning that I will never have a family. I know I am smart. I know I have talent. I’ve played music for 30 of my 32 years, and I have many friends and collaborators. But I haven’t been able to write in almost three years — picking up my instrument is daunting. I feel like a failure in every area of my life. I would never kill myself, but thoughts of dying spin around in my head constantly. All I ever wanted to be growing up was a mother, and now I feel empty, irritating, unattractive, and unloveable. I’ve tried to leave my boyfriend multiple times because I feel like such a burden, but he begs me to stay every time. In between suitcase-packings, we argue about my anxiety and insecurity. Tonight, I hit rock bottom and asked him if he loved his ex more than me. I immediately started sobbing and apologizing, saying I knew it was unfair and telling him not to answer. He said he needed a walk and left the house. 
I want so badly for some tragic accident to wipe me out. It physically hurts to be inside of my own skin. I have referrals for therapy, but being a psych nurse myself, I feel like a fraud. I put on a smiling face for every person I encounter, and almost no one know the extent to which I don’t want to exist. Deep down, I feel like I hate everything about myself. I feel ashamed to look at myself in the mirror. I look at my dog and feel guilty that he has such a worthless emotional leech for an owner. I know that so many other people have more valid reasons to feel so low, which also makes me feel like a horrible person. I don’t know how to get rid of these plaguing thoughts. 
I love my boyfriend so much. We have a beautiful house. His son and I have a very close bond. I don’t want to lose them, but I also wouldn’t wish myself on my worst enemy.  I don’t know what to do anymore.</t>
  </si>
  <si>
    <t>Psychiatric nurse who cannot help herself</t>
  </si>
  <si>
    <t>2019-09-16 12:36:21 UTC</t>
  </si>
  <si>
    <t>psychgamerr</t>
  </si>
  <si>
    <t xml:space="preserve">
Hey guys, I just wanted to share something that has been a recent ground breaking discovery for me. I am a male in my early 20s and I moved from home about 4/5 years ago. I am Indian &amp;amp; moved to a western country. I moved because I wanted to make something out of myself. I wanted to see if I was capable of doing it.
While i was growing up, my dad was always travelling &amp;amp; I did not really see much of him although he worked so hard to provide everything for family I never really had his physical presence or support in most if not all my life milestones. I had a very traditional mother who grew up in a small Indian town and was not aware of how the world was. Though she deeply cared about my health and education, she could not communicate with me on a level or be there when I required someone. When I wanted to talk to someone and take trust falls. I also grew up without siblings.
for the past 4/5 years I have been very lonely here, I do try and meet people go out and etc but I do not really find that connection that I had with friends back home. I understand that times are different and it just does not happen. However, after spending this amount of time in a place if I have a problem suddenly at the middle of the night I do not have an emergency contact to call. It took a toll on me the more I analysed it and as a result of all this I ended up deeply depressed and lonely. Half the days all I do is cry myself to sleep.
I wanted to dig deep into this and know more about why I am the way I am. I realised that the reason for me to leave and come was some deep desire to inflict pain by putting myself into tough situations and get some attention. All that the 5 year old me craved then and craves now is for someone to hold that child and give a tight hug saying I am here for you and you can take a leap on me and you can talk to me about anything. It is just a result of facing separation anxiety and missing that pamper/love that a child receives. I have recently(less that 2 weeks ago) lost a 6 year relationship because of the non-confident person that I am. She gave me her everything and I could not handle it.  All I have right now is an anxious mind with strong signs of clinical depression. I just felt like I needed to rant somewhere. 
I do realize that there are people that go through way worse situations and it is extremely traumatizing. However, I wanted to see where this led to, understand myself more. I started reading about how I felt and so many things made a lot of sense. I discovered some books or article about "mother-child emotional importance" and everything in that spoke to me like I was reading myself in a mirror. I could see why I am intimidated by strong woman. I could see why I am always scared. I could see why I never want to grow and live a mediocre life because I am able to hide here. I could see why I am always looking for approval that I never got.
All these turned out to be results of no one spending time with a kid to tell the kid "we believe in you, you can talk to us"... There is so much going on my my mind and I just wanted to get a life other than crying in bed and going to work. So the first thing I want to do is if you are reading this so far and you are also going through something and feel lonely, do not worry, you are worthy and you are strong to face what it is and you will have someone looking out for you soon :) .
I just wanted to let some pain out. Thanks.</t>
  </si>
  <si>
    <t>Self Realisation - Mommy Issues</t>
  </si>
  <si>
    <t>2019-09-16 11:27:20 UTC</t>
  </si>
  <si>
    <t>Marnomaleux</t>
  </si>
  <si>
    <t>I hate women haha dumb cunts why does a gender have to ruin literally every opportunity in my life? Am i immature or do these bitches just don’t understand who’s the fcking better person here. I hate girls so much in the age 16-20 especially are disgusting whores that fck so many men and after 20 they start having standards and complaining about male thirst. They have a privilige to fck as many men as they want between 16-20 bc they have a cunt. I think more women should kill themselves, i think too much women keep being leeches</t>
  </si>
  <si>
    <t>I wanna fck bitches</t>
  </si>
  <si>
    <t>2019-09-16 10:47:38 UTC</t>
  </si>
  <si>
    <t>libelulas3v3n</t>
  </si>
  <si>
    <t>Hi. Hope you're all well. I'm a 24 y/o female who's struggled with generalized anxiety and depression for 8 years now. I've had panic attacks and relapses, and I've been in and out of college for the last 6 years because of that. Fortunately in my country tuitions aren't that expensive, but they ain't free, so I'm a financial burden to my mom, who also pays for my therapy.
Most of the time I'm in a really dark place, I'm pessimistic and I get frustrated a lot. I don't know why I'm so arrogant towards her sometimes, when I feel really anxious inside. Not to brag but I really am a good person, she says she knows that herself, but she wishes I could manage my feelings better. I'm not a kid anymore, obviously. I'd never hurt anyone and I always want to help, but unfortunately I tend to isolate myself when things get worse, and that leaves me apathetic and moody. My mom is like a best friend, I used to tell her everything, but lately she can't even stand to hear me because I'm sad all the time. I understand, I just never thought she would get so frustrated since my worries and problems have nothing to do with her. I realized that most of the time it's about me, me, me. I feel like I'm the most selfish person in the planet. I'm the worst daughter. I'll never be able to make it up to her.</t>
  </si>
  <si>
    <t>Am I a horrible daughter?</t>
  </si>
  <si>
    <t>2019-09-16 10:31:07 UTC</t>
  </si>
  <si>
    <t>InstaNothingness</t>
  </si>
  <si>
    <t>I'm a 22 years old male, I have always been athletic, masculine and charismatic.
I have lived my childhood in a very rough environment where I used to always get yelled at to be a man at a very young age.
I was always showing how alpha I was at a young age by beating multiple bullies who were older than me up to a point people wanted to befriend me for my power)
I come from a family of intellectuals, everyone in my family had a degree and did great all the way up to hundreds of years before this time. 
I got hit a couple of occasional times by my father when I was a kid as in the type of hits you would receive in prison from guards to make you never do something like this every again.
My father was always a very angry and smart person. I hated him for this
My mother was always a very kind person. I loved her but I started feeling hate as well because of how weak I think she was.
As you have an idea of who I am and what my background is let's get to the reason why im thinking I might be depressed.
How can I start, I always thought I was ok, I always numbed my emotions, never tried to feel anything as i think even till now that only weak people do this.
I witnessed war, never thought it affected me. As I was a kid I think maybe 14 when I left.
When I came back to a new place and met new people I felt out of place as I didn't understand their way of thinking that seemed to me very weak, I didn't make a lot of friends because they all seemed childish to me.
It went on till I failed my last year of high school.
I left to another country because of my father's work and I did my last year their to get me degree. 
As I had it, I didn't know what I wanted to do, I could get with my high school diploma in any University I wanted and I never felt I wanted anything neither do anything, I chose medicine cause my father was a doctor and I knew being a doctor would be the best logical decison in terms of pay and future.
So I went to uni, got into a relation with a girl but halfway through the year my grades dropped I got into weed and I failed and we broke it off mutually.
So I wanted to retry a second time, only for myself not being able to stop smoking and eventually finding a way to fuck it up even more by doing cocaine.. needless to say I failed again and after one night in a club i overdosed because of alcohol and cocaine and went to the hospital because I felt I couldn't breath and dropped to the floor. 
After this my body betrayed me, I don't feel as energtic because I never got my same lungs or breathing since that night and it has been 7 months. ( I stopped cocaine since then and I still smoke casually )
I'm now 105 kgs (231lbs), 183cm(6 feet).
I used to be 82 kgs(180lbs) with abs before the incident.
Now after 7 months, I have still not decided what to do with my life as I have no idea what I want.
I stopped going to gym, stopped seeing my friends as I don't really trust anyone neither do I even enjoy myself around them.
I have been acting just like my father to my mother in a way I feel like I'm doing this because I want her to hate me.
I'm acting bad towards my sister because I want them to hate me.
And I have no idea why.. 
I have been in a constant state of forget ( I seem much less sharper than before, I lack interest in anything, and I was hoping that God shouldve taken me that day when I fell because of how weak I am) 
I stopped smoking now for 3 days and suddenly I started feeling so much sadness and emptiness as If my cure was to smoke so I wouldn't feel anything and then forget how bad my life has been.
I for some reason now started thinking about how my parents might die and how I'm gonna be alone and I started crying for the first time in years.
I don't even know why I was crying but I couldn't stop for like 2 hours straight.( Wishing I'd die to atone for how unworthy I am and I how I didn't change all this time while my friends and people around have been as I thought to myself if I didn't change when I had to I am probably never gonna change).
I realized I'm weak myself and I was probably doing all of this so I wouldn't feel anything.
Never knew I had any problems till now where I couldn't stop crying for no reason.
I feel like I'm in this complex state, I always hated weakness and now I'm realizing I'm actually so weak. I don't know truth from wrong anymore, I feel it all depends on the circumstances, I doubt everything, I seem to have a religious/ reality complex as well.
I want to know, if you guys think I'm actually depressed or if anyone had something similar.
The only reason I wrote this post is because I cried and I didn't know why just because of thoughts I thought I already made up my mind on ages ago... Now I feel like I was faking it or this burst of emotions wouldn't happen.</t>
  </si>
  <si>
    <t>I need help</t>
  </si>
  <si>
    <t>2019-09-16 08:22:26 UTC</t>
  </si>
  <si>
    <t>Welp_ThisIsTheDumps</t>
  </si>
  <si>
    <t>For context, I'm a 31 yo male, this is a throwaway. I'm a butcher and work at a processing facility. I have been handling a panic disorder and depression diagnosis for a few years now through therapy and medication. The medication has changed a couple times and we go through periods without any, it's pretty good I somewhat function.
So, my illnesses greatly affect my ability to work for regular periods and I'm placed on short term leaves. The last 11 weeks I was placed on leave and I started back at work last week. First few days were fine, since I was returning to work I needed a letter to pass on to my worker for my kids daycare. I asked a couple times on Monday, Tuesday and Wednesday but each day there was a different reason why they couldn't get it to me. No big deal really but I kept explaining to them my kids can't get back into daycare without it, my girlfriend was making really difficult arrangements for her schooling and it was really putting a strain on us.  
Thursday show up and all my equipment is missing. My hard hat, my knives, my scabbard and steel - everything. So, in this circumstance what management has you do is find the person who took and take it back from them. So, I'm wandering around confronting people for my stuff and they're getting mad and I'm getting anxious so I just get what I can and then try and get to work. 
My anxieties are building, seems like everyone was pissed that I took my stuff back but that's what I'm supposed to do. Anyway, I need that letter so maybe if I just walk away and go get my letter by the time I come back I'll feel alright.
I go talk to Mark about the letter and he lets me know that nobody has told him about it. So I tell him what I need and he says that he'll get it for me today or Monday (we don't work Fridays there atm). I say I need it right away and then go on to explain to him that my benefits rejected my therapy costs and when I called them they told me that I have to talk to my plan administrator for coverage. He said it's on the internet but I explained that only the general coverage is there but I need detailed coverage. He took this oppourtunity to laugh at me for not knowing how to use the internet and explaining that when he logs into his administrator account he can see everything so it's my problem. I ask him for details of my coverage because I don't really handle mockery well and tried to walk away and he laughed again stating in a dumb dumb voice "okay \[dude\], I'll log onto the website you have access to and hit the print button because you demand it."
I just kinda lost my breath at this point and wanted to sit down. I called my gf and tried to grip myself and get back into work. It kept spiraling and I was losing focus so I called my doctor and made an immediate appointment. I texted my boss and let him know I was having a panic attack and had to go to my doctor. I got a note from my doctor who then proceeded to urge me to get out of that environment but... I need to make money for my family so I told him I had to go back.
The next day my boss wanted to talk and he wanted the note so he asked me to drive to work to drop off the note and pick up the letter I needed and the detailed coverage package. So, I drove out to see him.
He took this oppourtunity to run through a few different methods of manipulation and this is where it becomes clear that he's trying to force me out. I recorded an entire log of the conversation afterward which is almost 10 minutes long and I won't be able to do it any justice here but essentially...
He tried to coerse me to quit and I said no. He told me that my co-workers are getting angry that I leave work and it's unacceptable and I told him that it's out of my hands and he has to manage that situation. He got mad and started yelling, making fun of me for not understanding how to use a computer again so I told him I was leaving to call my lawyer (I was scared and I'm stupid, I was grasping at straws.. I just wanted to leave.) He got real defensive and changed his tone, started pretending to be friendly and then told me that he's heard everyone thinks that I think I'm smarter then him. I assured him that I don't think that to which he promised me that I wouldn't game the system.  Then he told me that with this mental illness he's concerned I could turn violent and that he's concerned for everyone's safety. I told him that's unfounded, I've never been violent or aggressive I just run away and hide if I have a panic attack. He said I'm festering a negative work environment for my coworkers and I took that as my oppourtunity to leave. 
I took this home and thought about it. Made my recording and shared it with my gf. I have benefits and can get put on short-term disability to get away from this situation but this is where it becomes worse. 
My gf borderlines on abusive from time to time when trying to handle my depression and I'm tolerant of it because.... It's gotta be hard to be in a relationship with someone who has depression honestly. But ... This time around I feel like she's gone a little far. Without typing another essay, she's said that my depression is stressing her out and that's fair cause me too really but if my doctor puts me on short-term disability she'll take it a personal attack against our family. Which would make her "I'm not sure what I would do." Which is surprise, code for: Leave your ass.
So I'm... Okay fair enough what do you want then? And she hits me with this: Your benefits company will probably take 6 -10 months to approve your disability and in the meantime we have no income. If we have no income I'm leaving. You figure it out.  
I unno.  I gotta figure something out because I'm supposed to be at work tomorrow but I should probably go to my doctor. Going to my doctor is either calling my gf's bluff or it's not a bluff and I'm alone. I certainly can't sustain long-term employment in this place and in all of this my gf is running around to our family crying about how I'm maliciously trying to fuck the family by not working. I'm on my own here. With reddit. Just you and me folks.</t>
  </si>
  <si>
    <t>I normally manage just fine but now I'm stuck, floundering and really going down into a bad place.</t>
  </si>
  <si>
    <t>2019-09-16 06:51:04 UTC</t>
  </si>
  <si>
    <t>cowrouter</t>
  </si>
  <si>
    <t>I'm 17 turning 18 Dec 29, I'm a male and live with my father. My father has always been hard on me since say 1, I used to get 90s-100s in school, he used to always tell me to do better and how hes ashamed. I'm in High School and got a Dual Enrollment program and I've been doing college classes on my own, of course like anyone who's depressed would you get tired of school and I've been making 70s-80s in my college and senior year classes. Of course this isn't good enough for him and I get called a fat piece of shit all the time (I stress eat and it's a coping mechanism). My mother recently left, around a year ago. She became an alcoholic and she kind of blamed me for causing it, even though all I ever did was stand up for her to my dad. I have a girlfriend and she helps with all this, but sometimes I'm just in a bad mood and it brings her down, and I feel like I'm causing her issues too. I've isolated myself away from most of my friends just because they always wanted to go out and have fun while I couldn't because my dad would complain if I did so. I'll do things that he asks for quickly and efficiently and he still disapproves. In public he acts as if he loves me, and praises as if I'm the best son ever. However, at home, all he does is complain about everything I do. If I get on my laptop to watch YouTube even though all my work, etc is complete, "Why are you on that damn computer", etc etc. I go and hang out with my girlfriend, and she knows how he is. I yelled at him in-front of her before because he was yelling and I basically said not to yell at her or there would be problems. Later that night he'd say to stop "showing out" and not to choose anyone over family. Her and my closest friends are my family however, and no matter what I do I just can't get any approval or anything from my father. My close friends know how it is but don't know the full story because I simply just don't believe they'd stick around if they fully knew. My girlfriend swears how we will live together, grow old together, etc. I believe her it's just I don't want her growing up with someone who's an issue/loser. I feel even by breathing, I'm doing something wrong. My dad is a manipulator, and I know it. I've sadly learned how people are in this world, and I learned it first-hand from my dad. My mom even though she accuses me of being the reason she's an alcoholic and having issues, was one good thing about being at home at least. There was at least some approval by her. However, she's gone now. I can only escape and go to my girlfriend's so much so I use the internet to escape. I do thing on here and meet people but there's still always that feeling that I'm an issue, and I will always be an issue. I wanted to become a film director, I got told by my dad that I wouldn't make it, and even if I did it's a joke industry. I've been having to bounce off career choices, and film is the only one I'm truly passionate about other than technology, but I'm no programmer. I don't necessarily want to end my life, because I love my girlfriend and do want to grow up and have kids etc. It's just I feel like I'd be a burden on everyone.</t>
  </si>
  <si>
    <t>Am I The Problem?</t>
  </si>
  <si>
    <t>2019-09-16 06:07:38 UTC</t>
  </si>
  <si>
    <t>Tyfoon555</t>
  </si>
  <si>
    <t>Shit just sucks. Earlier in Winter I was working a daily hustle between trying to get money somewhere for ramen lunches and dinners, sleeping in/constantly moving my car because I lost my parking spot, my housemates all but pushed me to weed and I got addicted to self-medicating. I'd drive around high almost every day to distract myself with the subconscious hope that I'd crash. I had to drop out that year (Junior year in college) because of the poverty, the weed, the depression, the suicide attempts, and the lack of anyone to confide in despite living in a house with 7 people. It was pretty impossible not to see what was going on with me but none of them ever asked if I was doing ok. It was a shitty house with nearly no insulation in the middle of New England winter. I'd play Dark Side of the Moon in the shower with the lights off a few nights a week as I dealt with nausea and hangovers, or just general depression. Of course the shower only had hot water for 15-20 minutes so I'd only ever listen to the last few songs. When I quit cold Turkey I was vommitting, headaches, in pain, etc. The first day I was half naked on the couch, wrapped in a blanket, trash bag at the ready. My housemate came in with a new girlfriend and saw me, asked if I was ok, I sarcastically responded that I was fine, and he said "oh cool. Can I kick you out so her and I can play Mario Kart?" 
Got really good at making myself throw up though, so, that's one to out in the resume I guess.
February I dropped out of college just to get help. I have a really good therapist, but it still takes time to get everything untangled. So I came home and stayed with my Mom while driving an hour and a half back to my college town twice a week because that's where my therapist was. My mom offered me Xanax to help with anxiety. Two months later I took ~25 of them and ended up in the hospital. It was a mix of trying to find some kind of high with a foundation of nothing to live for. I ended up going to an in-patient psych care treatment which actually did help a lot (but barely even chisled at the mess that was left). 
My therapist and I have worked out that I have ADD, OCD, PTSD, and terrible anxiety. And a few panic attacks. I've had depression diagnosed at 9 after a suicide attempt at 7. I was born really sensitive to any kind of stress, and with fight parents and money problems and moving 10+ times, well, it didn't help. I was the empath that always took it upon themself to manage the stress and emotions in the room. That and being raped/humiliated by two different women (age 13 and 19) makes up the PTSD. My dad had bad OCD and he came from the kind of family who refused to seek help. So there was always this weird dynamic of him claiming that we didn't love him if we didn't put back shoes, condiments, furniture, etc. in the "right place". Most of that blew up in this one really shitty house we moved into that needed too many repairs, too much yard work, the basement would always flood, most doors didn't have any doorknobs, and the garage was both huge and a mess. It was eventually foreclosed.
Most of the stress/anxiety comes from money. From Day 1 my parents (divorced when I was 12 because, get this, my dad was cheating with a woman from his church) would always try and assure my sister and I that money wasn't a problem and that we didn't have to worry, then two days later would have to talk us through the fact that we didn't have money for X or Y (something my mom still does to this day). So there was nothing but uncertainty about money as the economy and our finnacial situation got worse and worse. It was this weird dynamic where I was always told "everything would work out" at the same time I knew that anything I needed- clothes, books, food- was never certain. 
Also, somewhere between all of this, my sister ran away to Seattle. Would work waitress at a strip club. The halfway house she was staying in was in the middle of some sort of prostitution ring and for a week or two she was caught in sex trafficking. I never asked for the details. She came back after a year and a half.
My first three years of college pretty much sucked. Went to UMass Amherst, a school so big every class was packed just to get their numbers up. So that meant 150+ students in one class with never an opportunity to talk to anyone. 30,000+ people there and the thousands walking between classes never spoke a word. You could hear a penny drop anywhere on campus because people wouldnt talk, just walk with headphones in. I tried a total of 7 clubs and 10 different parties/events and barely met anyone (for the record, until I was beaten down this year, I was incredibly extroverted). There was one club- the anime club- that I went to for a while. Didn't even like anime but, shit, at least there were people willing to hang out there. Ended up leaving because after being involuntarily thrown into the VP position, the president was so much of an asshole I couldn't take it anymore. I had a job at the library in my last year there which was probably the best thing I had at the school. There were a few great classes that put me onto the political-left axis am I now (a socialist who reads way too much). 
I finally transferred to another school this fall and so far it's a better fit, but the circumstances are robbing me of any enjoyment. I only had a few possessions to begin with, but I've had to sell them all to afford books, clothes and gas for my car. In a weird turn of events my Mom, sister, and I actually could afford to go on vacation this summer. Of course, I got bedbugs by the end and had to throw my entire wardrobe away. I haven't had the money to replace even half of it yet. With no money for laundry at the moment I'm just kinda bumming the same 2-3 outfits. 
And I really don't do well with stress. In lieu of weed, from May-July and late August-now, I've stopped and picked up disposable Vapes. Kids: don't vape. It fucking sucks. My body is especially sensitive to it. I threw up the first (and only) time I tried a Juul. But quitting vaping a second, and hopefully final, time is giving me the same symptoms as the first time- horrendous nausea and stomach pain, and hunger. And it's kinda hard to fit into my classes, what with being a junior in freshman/sophomore classes and 2-3 years older than most. At least the people here actually seem normal compared to the weird freaks obsessed with nothing but upward mobility and prestige that a place like Amherst churns out.
So yeah. I just wanted to tell someone. I mean, my mom and my therapist know most of the story, but I keep some of the details to myself. And I'm just depressed and sad. I do write music, and have for nearly 5 years now. That's helping to keep me going. But, yeah. Pray for me y'all lmao.</t>
  </si>
  <si>
    <t>I kinda just want to share my story so far</t>
  </si>
  <si>
    <t>2019-09-16 05:41:48 UTC</t>
  </si>
  <si>
    <t>It pisses me off that I think this way but I can't help it. I mean I don't think girls have any responsibility to be with guys they don't like or do anything for/to those guys. Girls aren't here just to please woman but it definitely isn't the other way around either.
It has really pissed me off my entire life when I hear guys say demeaning things about girls. "She looks like she gives good head" "Damn I'd love to tie her up and fuck her" "I broke up with her because she's bad in bed and refuses to suck my dick" I legit here guys say this shit all the time and it's annoying 
But recently I've started to realize how often girls do the same thing, they do it just as much if not more. I've been told to my face that a girl would leave me if I had a small dick. I had a friend tell me she broke up with her ex because he "gave bad dick" and she was only with her current boyfriend (who is a really great guy) because he "gives good dick" 
Maybe this is just because of my lack of sexual experience that this bothers me so much. I feel like no girl will like me if I'm not good enough in bed but I don't know how I'm supposed to get any better without being a disappointment to some girl and I don't want to waste anyone's time. 
Sorry if any of this was too graphic or tmi or anything but Its been on my mind for months.</t>
  </si>
  <si>
    <t>I feel like I'm becomming an incel</t>
  </si>
  <si>
    <t>2019-09-16 05:17:45 UTC</t>
  </si>
  <si>
    <t>arpitaito</t>
  </si>
  <si>
    <t>Soo, idk how to start with this thing but here goes.
At the 1st day of this year, I made a very big mistake, in my opinion. The friend (female) of mine (me, male)  had posted a photo on instagram, and it was not a picture that should have been posted by her. I'm generally a very overthink-er and a bit over carer but because of the environment I have been living with seeing the rape news every now and then on the news scared me for my friends. This is where the mistakes starts.
I started talking to her and wanted to somehow slip it in the conversation that her post should be down or taken off. But idk what had happened to me that day. I said it in a way that it shouldn't have been. My way of saying it included comment on her breast and I know that its a bad thing to do. I still regret it till this day. She then went on saying how i crossed the line and I agreed to that, apologized to her, gave her my side of reason which was i just didn't wanted anything bad happening to her because in these times any thing could happen. And promised her that i'll never talk to her again.
Just after that, the regret was too much for me because I was thinking how my friends would think about me now, I genuinely and honestly cried, called a guy friend of mine and a few others  and told them the situation, they all said that it isn't your fault, and your intentions were right but its just that your choice of words were wrong. But to this day I still hate myself for that. I had very suicidal thoughts that time and almost did something, I was on the ledge of the balcony of my house. But then my friends called and talked to me. After that there was the party our school had arranged, I didn't felt like going but only went as i couldn't dissappoint two of my closest friends. But seeing that person again that day, just brought all the regret and hatred again in my self.
This issue also caused an issue, that one of my close friend was friends with the person and she and her group stopped talking to her because my close friend still talked to me. They said a bit of bad things to her a little bit but i know that's only because she was talking to me. I told my close friend to stop talking to me and leave this friendship in order to stay friends with them because they are the better people in my opinion but she didn't listened.
To this day, that mistake still haunts me at night and I know i made a huge mistake, Im a insomniac so it became the usual nightmare for me. Few days back my close friend posted a birthday story for her close male friend who had stopped talking to her  because of me and my close friend said in the post that he (her close male friend) was someone she felt connected in thoughts and yeah something like that. That line, made me hate myself more, because I know its because of me that shit happened and its because of me that she is now isn't able to talk to those people now.
I just don't know what to even do now. Can't go to therapy because I don't have enough money, talked to many of my close friends but still the situation hasn't changed. I laugh and pretend to be happy with them because I can't bother them with the same shit over and over again. It's just doesn't feel right to me.... 
Everything seems dull now. And my hobby was doing photography but now I don't even feel doing that. I just feel like to be left alone. 
9 months have nene passed since this happened and idk, I'm still sorry and apologize for my severe mistake..</t>
  </si>
  <si>
    <t>Idk if this counts as depression or not but this is something bothering me a lot</t>
  </si>
  <si>
    <t>2019-09-16 03:47:07 UTC</t>
  </si>
  <si>
    <t>throwmeaway4719472</t>
  </si>
  <si>
    <t>I moved to a new place a few months ago, and after an initial high in which I ran around like superwoman doing everything and quitting therapy because things were going so well, I have hit a very low low. Like I’m so depressed that I can’t even convince myself to begin the process of getting help because it exhausts me thinking about how fucking hard it’s going to be.
All my plants are dying because watering them has become work. I hate my job. On my days off I don’t leave the house. I have a loving boyfriend but I can’t form the words to tell him how I’m feeling. I feel like he would be better off finding someone else. 
I can’t stop thinking about killing myself.  I want to be dead.
I’ve been through a bad depression before and it’s so different this time. Last time I physically couldn’t stop crying. Now I’m just so tired and numb and I know what’s going on but changing my situation just feels like a monumental task and also not one I want to take on this time. What is the point anyway if I’m just going to end up here (or somewhere like here) again and again?</t>
  </si>
  <si>
    <t>Here I am again</t>
  </si>
  <si>
    <t>2019-09-16 02:21:37 UTC</t>
  </si>
  <si>
    <t>elcartmano</t>
  </si>
  <si>
    <t>Hi everyone
I'm a 26 yo male and I feel like day after day I'm falling deeper and deeper in depression.
To make it short from an external point of view most people think I have my life figured out. I live in the downtown of a major world city in a very nice luxury apartment. I earn decent amount of money in a job where I have a lot of free time (but not fulfilling at all) and I can pretty much buy everything I want, I've traveled to so many countries and places around the world that I don't even count them anymore. I do a lot of fun activities (they don't sound fun anymore actually). I've tried and done way more things than most of the people my age. I'm in shape and good health and I would say I'm ok looking (for how long? My sleep is getting very worse and worse, this may impact my health)
Yet I feel more stuck and alone than ever. I feel like I don't know who I am, I fail to express myself fully because I'm so shy and anxious around people. 
Example :  I was dating this super cute girl for a couple of months. She was all over me, and I got obsessed with her. Which made me super anxious and failed to escalate things to more than just kissing (I'm so shy I'm scared to hold hands, invite her over etc...), she ended up fucking with some dude she met on internet while I was too scared to make things move forward for weeks. It has destroyed me even more, feeling betrayed, I can't help to ruminate about how I failed to be a man. I feel like I'm such a looser to suck that much with girls and let go the one of my dream when most guys of my age have it figured out. Makes me read some stupid threads on /theredpill that make me feel even worse about myself. For some reason I think that a relationship will save me, but it's literally unobtainable for me right now because I become obsessed and screw things up and deep down I know it's not the solution either. I have to fix myself first
For the past 2 months I cried almost everyday for nothing, nothing is making me happy, traveling and being with my friends makes me more depressed than ever. I ruminate all night making me having a shitty sleep, I drink alone to escape that feeling of emptiness, I can't help to drive recklessly at like 170 on the highway because for some reason it makes my feel alive, I will probably get fired at work because I am unable to concentrate anymore but I don't even care because I hate that job anyway. I have no purpose, nothing excites me (except to idea to have a girlfriend) . I feel like I'm going crazy and on the edge of a dangerous downward spiral, that in fact I was always emotionally ill, that there is no escape no hope, no fulfilling life ahead.
Will I ever feel better? What to do? I'm so lost and stuck
Thanks</t>
  </si>
  <si>
    <t>Need help! On the paper I have everything to be happy but yet I'm depressed as hell</t>
  </si>
  <si>
    <t>2019-09-16 02:16:38 UTC</t>
  </si>
  <si>
    <t>Constantly_Trapped</t>
  </si>
  <si>
    <t>And I have never been more embarrassed. Two of my RAs came into my on campus apartment early this morning and my roommate answered the door. Of course, this was the day my roommate was awake and dressed well this early. Traditionally, she is a mess until noon. And of course, since I haven't been sleeping due to my anxiety, depression, and suicidal ideation, I fell asleep around 3:00am and was still asleep when I heard banging on my door. My mom apparently called my university and complained that she hasn't heard from me. They had me call her in front of them and my roommate. I have never been more embarrassed.
The moment my RAs left, I started cutting myself and I still feel the urge to cut three hours later. I can't stand my mom for going to such a length to call my school because she hadn't heard from me in two days. She knows I'm in a delicate place and she made everything worse for me. I already deal with the fear of leaving my room often, and now I'm scared to touch the door again. As a computer engineer, I'm working on creating an application which will automatically respond to text messages. Machine learning is a beautiful thing and the application will be able to send custom replies on my behalf.
I hate my mom for giving birth to me.
I did not ask for this life and I will take myself out of it.
Fuck this. I will do anything to die. I will sell my body to someone dangerous, get involved with drugs, place an arm of open wounds in the trash receptacle of a female public restroom, find a way to get money so I can buy a shotgun -- literally anything. Each day I pray for disease. I haven't eaten or had anything to drink in a couple days. Death will find me soon. It has no choice. I have no one I feel connected to in life. People aren't genuinely there for me -- my mother included. She only called my school for selfish reasons. My talents aren't recognized by anyone. I don't want to live.</t>
  </si>
  <si>
    <t>My mom called my school because she hadn't heard from me for two days.</t>
  </si>
  <si>
    <t>2019-09-16 01:54:42 UTC</t>
  </si>
  <si>
    <t>CrackCocaineShipping</t>
  </si>
  <si>
    <t>I feel like my everything I do is fake and something the real me wouldn’t want. I talk to other people because I feel if I didn’t I would be perceived a certain way whether it be creepy or stuck up. Sex has never been enjoyable to me but as a young male adult, I feel as if it would be strange for me to not have a regular sex life. My goal is to be married w/ children, by it’s only to conform to my weird idea of normalcy I crave. I pretend to have hobbies to talk about w/ my coworkers but usually after work I just drive to a secluded area and stop thinking so that I don’t need to challenge myself anymore and those are the only moments I feel real emotions. I don’t think I have depression but I know that if I posted this anywhere else, people would say I’m depressed. The moments I’m alone are the only moments I feel free, and if my other posts tell a story, I should probably not be left alone due to my deviant somewhat criminal behavior. That’s the real me though, some creepy weirdo who’d probably be in prison by now if it weren’t for wanting to seem normal. I want to be alone but I clearly care too much about what others think of me. 
Sorry about the rambling, I just wanted to get this off my chest.</t>
  </si>
  <si>
    <t>I feel fake.</t>
  </si>
  <si>
    <t>2019-09-16 00:35:53 UTC</t>
  </si>
  <si>
    <t>StarCorridor</t>
  </si>
  <si>
    <t>I've felt very angry at myself today and I have these occasional bouts where I feel like a failure. I don't know if it's full out depression but I struggle mentally with social pressure. I'm a 20 year old male in my junior year of college. I'm an introvert and a homebody who doesn't get out much at all and I like my own quiet time, time to myself. I believe I am a boring person, but I can be funny and caring if you get to know me well enough.
A few years ago, my best friend got his first girlfriend and I just...changed. I became obsessed with getting my own, and I did. She ended up friend zoning me and leaving me eight months later, lying and slandering me online that I was abusive. I had a terrible mental breakdown that night and that was the first of many nights that I felt like a failure.
I eventually got over her, but the social pressure to be in a relationship at 20 is a huge issue for me. I desperately crave a relationship because I want somebody to love me, I want companionship, and I feel that since I have never been in a real relationship, nobody has seen enough value in me or loved me enough to want to be with me, and it hurts me. I have become increasingly obsessive with finding a new girlfriend and get very angry and upset if I see couples showing public affection online or in real life, a constant reminder of what I continue to fail at. Why can they have that but not me? Why was it so easy for them?
I am straight edge and a homebody, so I have never been to a college party or bar. My hobbies and interests are very limited - I enjoy alt rock music and professional wrestling, which are two things that most women do not like so it's been a struggle to find somebody with similar interests, or even friends for that matter. I have only made one real friend in college and the rest are the same people I have been friends with for years from high school. While I love my small, small circle of friends, I feel terrible about that, and like the girlfriend issue, I feel nobody wants to give me a chance.
I also am a failure at work. I'm very lazy and I admittedly do not like working, but I want to be successful at something, anything in my life. My friends are killing it with their own businesses and I have either been fired from or quit every short lived job I have been in.
I went to therapy over the summer and it really helped me, but my therapist was a grad student and had to leave. I didn't think I needed it anymore but man do I still need it badly. I scheduled my first therapy session with a new person next week, but I am struggling tonight seeing social media couples that I envy, and I need to rant.
Keep in mind that I am not at all suicidal or horribly depressed - I think I'm just very very stressed about what people think about me, and it fucks with my head, so if my brand of being lonely and sad isn't quite fit for this sub, apologies.</t>
  </si>
  <si>
    <t>Social pressure is absolutely eating me up</t>
  </si>
  <si>
    <t>2019-09-15 16:19:26 UTC</t>
  </si>
  <si>
    <t>Hehylia</t>
  </si>
  <si>
    <t>She is such a bitch towards me and I can’t take it!I am struggling with so much and she makes me want to bash her skull in.I ask her a simple question and she gives me attitude.Ask for advice?Attitude.Slightly open up to her about my issues.Attitude.Try and do anything that requires communication.Fucking attitude!I even let her go through my phone once and she went into my notes and read a lot of personal shit on there.And then she made edits on it that only made it beneficial for HER.Like “And don’t forget to do this and that” and it’s nothing but little stuff that I do that annoy her which isn’t even that much.She didn’t even try to help she just went back to her phone and geeked out about fucking Jimins abb’s or something.
I can’t talk to fucking anyone in my family because they won’t understand.I have no friends to talk to.And I just want to die.She isn’t emotionally there for me.And all she does is hurt me.She acts smart with me for every little thing.She aid how I’m not gonna amount to anything.Not having a good job,family,etc.She goes to her school and talks shit about me to her friends and makes it seem like I’m the annoying one and she’s the victim who needs to get away from me!Then she comes home and ignores me.And her LOUD,TERRIBLE SINGING AS IM WRITING THIS is NOT making it better.I want to run.I don’t know where.I just want to leave this house.Leave this city and just run somewhere else.Does this woman not understand how much I hate myself.How many times I just stare into the mirror and think of badly I fucked up my body and want to break down and cry because of it.Does this woman know how fucking lonely I feel at home and at school.Does she not understand that I’m treating her like she’s non existent because of all the shot she put me through.Im done.</t>
  </si>
  <si>
    <t>I hate my sister</t>
  </si>
  <si>
    <t>2019-09-15 08:13:22 UTC</t>
  </si>
  <si>
    <t>Mellloyellow</t>
  </si>
  <si>
    <t>I've never experienced having somebody love me in my 21 years of life. I really want to know what it feels like to be loved and wanted for once in my life. There's no way any woman would want to be with me though.</t>
  </si>
  <si>
    <t>I want to feel loved</t>
  </si>
  <si>
    <t>2019-09-15 07:35:03 UTC</t>
  </si>
  <si>
    <t>Chu_Wup</t>
  </si>
  <si>
    <t>I'm 19, male. Been depressed since like 15 but I want to keep to myself why it all happened. In July 2018 I was on the edge. I had everything planned to end my suffering later in 2018. Depression kept me in a cage for a long time and I never thought I'd be here after 2018. It's now almost 2020 and I'm not going anywhere. Never made plans so it took me a while to figure shit out to be where I am. You might feel down and really bad if you're here and I don't think I can really help much but at least read what I have to say and give it a try. It's late 2019 and I'm soon turning 20. I finally have plans for my future, finally want to have hobbies, finally want to chase my dream of becoming a musician, finally can talk to people, finally can make friends, finally got courage to talk to that special girl. I have so many things that I wanna do but I can't do everything at once so I can't wait till I can do the next thing on my list and then another thing and so on. What happened? I forced myself to be happy. I started listening to happy, fun music, started watching comedies, forced myself to tell someone about my problems. Forcing yourself might sound really bad but it seriously worked for me. What also helped is that I had just one friend who just was there after I told her. How could she know that I'm going through shit if I didn't tell her? She couldn't. You NEED to force yourself to be happy for a while and then it will become natural happiness. If you know you have at least one friend or a parent, you need to tell them. Don't go to some therapy bs if you didn't tell anyone close to you. Please just talk with us. I'm no psychology doctor but I really wish you all the best, be strong, talk to that one close person. It really helps. I'm sorry if anything sounded bad. You probably heard that shit 100 times but talking helps like nothing else.</t>
  </si>
  <si>
    <t>Hi. It's been a long "journey" but now I'm finally starting the actual journey.</t>
  </si>
  <si>
    <t>2019-09-15 07:07:32 UTC</t>
  </si>
  <si>
    <t>gravity_burger</t>
  </si>
  <si>
    <t>&amp;gt;relaxing
&amp;gt;suddenly phone beeps
&amp;gt;friend sent a group picture of him partying with his other friends 
&amp;gt;i see the woman i love after ½year of trying to move on and avoiding all contact and pictures of her
&amp;gt;looking at her picture
&amp;gt;she is looking so gorgeous
&amp;gt;feels hit me like an asteroid
&amp;gt;all the pain i had and forgot came back
&amp;gt;also see her holding another guy's hand
&amp;gt;feel fucking defeated
&amp;gt;all the sweet memories are recalled instantly
&amp;gt;feels like i have to start all over again
&amp;gt;i still love her, can never have her
&amp;gt;mfw totally crushed
&amp;gt;can't even cry</t>
  </si>
  <si>
    <t>Idk what to do</t>
  </si>
  <si>
    <t>2019-09-15 03:08:47 UTC</t>
  </si>
  <si>
    <t>MurderofPoes</t>
  </si>
  <si>
    <t>My highschool girlfriend is dating a man who’s better than I could ever be. She’s already graduated and is in grad school. She’s traveled the world with an orchestra and everyone loves her. I’ll never date a woman of that calibre, again. 
If I wasn’t such a pathetic, worthless piece of shit I could’ve made something of myself by now. I should be in grad school. I should be traveling the world. I should’ve tried harder to be a musician. I could’ve made something of myself. But I’m not and I didn’t. 
I’m alone, desperately swiping through online dating hoping to settle for anyone who might make me feel like I have something to live for. I’ve burned most bridges, driven my friends away. I live out of my car. I have a gym membership but I’ve been too depressed to work out for weeks. I’m a useless failure and I don’t think I can continue deluding myself with this fantasy’s that it’ll all work out in the end, that other people aren’t better off than me, that there’s a reason it’s taking me longer to get where I want to go. The only reason is I’m a sad excuse for a person and I should never have existed. 
I can’t go back and change the things I did and I can’t change myself, now. I’m going to fucking kill myself. Don’t know when or how yet, but I’m done with this world. It’s not like I’ve ever done anything to help anyone anyway.</t>
  </si>
  <si>
    <t>That should’ve been my life</t>
  </si>
  <si>
    <t>2019-09-15 02:45:51 UTC</t>
  </si>
  <si>
    <t>tempaccsep2019</t>
  </si>
  <si>
    <t>37 year old male
bullied
abused
rejected
exposed
neglected
shamed
beaten
ignored
never been in a relationship
&amp;amp;#x200B;
Result: totally broken, and still want to give back to friends and family, even though some of them contributed to breaking me and destroying my soul.</t>
  </si>
  <si>
    <t>Broken (37 M)</t>
  </si>
  <si>
    <t>2019-09-14 23:16:39 UTC</t>
  </si>
  <si>
    <t>whycantifitin</t>
  </si>
  <si>
    <t>Hello all. I'm feeling pretty low and I could use a little support. My life is not a terrible one but it is one that is devoid of something beyond depression and anxiety. I am an adult, married to a wonderful woman, have our own home and even a son to be born within a few weeks. On paper, everything looks wonderful and open but it never quite feels that way. 
Outside of my wife, I feel I have no one. I have had some intense moments of anger or sharp opinions of others and their actions and I often end up without many friends. Idk why I tend to do this to people but it happens, especially when I have these episodes of depression. My life feels like these high highs where I can see the good in everything and my life then it slowly descends back down, taking its time to work its way to the bottom. I feel so much despair and grief that I will never be happy and never be able to bond with others or be able to fully appreciate what I have. I've often been shamed in life for sharing this stuff. Others either become afraid of me or believe I am being ungrateful for the things around me. They just don't fully understand. My wife does and it gives me a reason to live but it doesn't seem to undo the pain entirely.
I've had a really hard time at my job as well. I've struggled with functioning in the working world for a long time but presently I work in healthcare and have for 4 years. The things you see and hear from people make you numb to the experience of being human. So many difficult and scary stories, realities of those who are in trouble or the middle of their own tragedies. It's heart wrenching some times. I've wanted out for years, to leave the profession entirely but I have no idea how to even begin to do that. 
In the back of mind I keep wondering what my threshold is, my limit to all the stress my brain is feeling. How much can I endure without snapping and what will it take from me in the process? It feels like I'm floating around on this river of consciousness, drifting around between others, in and out of reality. It's like I'm not physically here participating with everyone else. What in the world is going on?
I could carry this on for some time but I feel this is enough. I just need to here from someone who can speak to these feelings.</t>
  </si>
  <si>
    <t>Looking for a little compassion</t>
  </si>
  <si>
    <t>2019-09-14 16:23:24 UTC</t>
  </si>
  <si>
    <t>takc_baker</t>
  </si>
  <si>
    <t>This is a little long and personal (sorry) but I’m really struggling. Once you know you have depression and want to be better what do you do? 
What’s wrong with me? I’m a 22 year old female. I’ve been struggling with depression pretty seriously for about five years now. It really set in my freshman year of college when I was 17. Up to that point I’d excelled in academics but depression/anxiety and it’s consequences really lead to me dropping the ball. I pretty much dropped out. Couldn’t even leave my bed to go to class, I’d think about hanging myself in my dorm every night
My mom was diagnosed with cancer when I was 19 and she passed away a month after my 21st birthday. The following year (last year) I just spiraled - I couldn’t move from the couch. I was beyond messy, I think I was practically a hoarder at one point. Ashamed of anyone seeing my apartment. My boyfriend of four years dumped me, couldn’t handle it, didn’t want the pressures of helping me, and I tried to kill myself. After I got out of the hospital they locked me up for a few days (Florida, Baker acted) in this dirty terrifying facility where I never even saw a counselor. Sent me home and I’m in the exact same spot I was before, no mom, no relationship, no family within 800 miles
I guess I’m asking what do I do now? A few months have passed, I have changed my lifestyle and have a clean new home, but I am still really struggling with my thoughts. Sometimes it’s even really violent intrusive thoughts where I just see myself being hurt over and over. Do I need a psychiatrist? Therapy? Zoloft helped for a while. Every night I try to go to sleep and that Sad, guilty feeling and those voices sink in and I am just SO sad and ashamed of myself - I’m trying to grieve and heal all at once and I’m afraid of what’s going to happen if I can’t keep my head above water</t>
  </si>
  <si>
    <t>Please help - how do you reach at least “normal”</t>
  </si>
  <si>
    <t>2019-09-14 13:13:14 UTC</t>
  </si>
  <si>
    <t>FlowerBlonde</t>
  </si>
  <si>
    <t>Hello, I don't know how much people usually write in these posts but I could use some help right now. I am a 19 year old male and for the past few months I've started to feel more down most of the time. Because of this I end up staying home all the time and don't feel like going outside. At this point it just feels like my friends have given up on me, and don't bother sending me any messages anymore. Would appreciate any advice from you guys.</t>
  </si>
  <si>
    <t>How do I stop pushing my friends away?</t>
  </si>
  <si>
    <t>2019-09-14 08:25:10 UTC</t>
  </si>
  <si>
    <t>ThisGenerationBlows</t>
  </si>
  <si>
    <t>Apparently I owe another bill that the hospital threw on me for my toe surgery yet again. Dont have a job right now and I even if I did I'm tired of spending it on stupid crap my parents insurance doesn't cover. Already had depression and now my dad is saying I'm not paying for that and they're going to come after "you". Literally 20 dollars on the bill for a cotton swab. Thinking about just letting them send me to court so I can voice my opinions of teenagers having to pay ridiculous bills when they dont have the money job or not. These hospital's take take take and sure they do get the job done but you're screwed without insurance. I'm disgusted and really tired of everything.  Hate peoppe that are like "get a job" as well becauze you don't know how major depressive and major anxiety disorder really works.  Not trying to male excuses but it's pointless.</t>
  </si>
  <si>
    <t>Owe an extra $20 for a cotton swab.</t>
  </si>
  <si>
    <t>2019-09-14 08:08:42 UTC</t>
  </si>
  <si>
    <t>badunkyouregay</t>
  </si>
  <si>
    <t>As if life wasn’t going downhill enough with my brother most likely being a drug user at 17 and my parents physically fighting and verbally putting me down, my small dog that has been my life line so far may have caught a deadly lung disease that could potentially threaten his life. I’m fucking done with everything. I do so much to be deserving of good things in life, and all I’m repayed with is absolute shit. I just want to end it all and hope for a better start to be honest, even if the afterlife is darker than what is happening right now. All my friends are drifting from me because my depression has been getting the best of me and making me act out, and my dad is never there, leaving my mom to constantly release her stress over me while my brother is out at parties, sometimes coming home at 2 in the morning on school nights reeking of alcohol. I’ve also recently realised that I like girls, which some people would find nice it it weren’t for the fact that my parents and friends are homophobes. I’m overwhelmed with work and sometimes bullied, to physically hurt at school by some of my male classmates who find it funny to pick on me for some reason. As previously mentioned, my dog is the only thing keeping me going, and if he goes, I don’t think I’ll be able to stay. Everything just hurts so much, I cry every night until I wake up, and I can’t recall the last time I’ve slept for more than 3 hours. I pass out during PE lessons because of how exhausted I am, which doesn’t help since I’m on the volleyball A teams. Work is hard, everything is too hard, I feel like everyone hates me and I hate everyone. I just can’t fucking take it anymore, I’m sick. I’m sick and tired, and I want to go.
Someone please help this is actually a cry for help at this point. Just to add onto this, I’m only 13 years old.</t>
  </si>
  <si>
    <t>Fuck everything</t>
  </si>
  <si>
    <t>2019-09-14 07:19:15 UTC</t>
  </si>
  <si>
    <t>throwawwayyyyy12345</t>
  </si>
  <si>
    <t>My fiancée has been struggling with depression and anxiety all her life, and it’s getting worse. She’s on her mom’s insurance, and as a 19 year old woman, isn’t allowed to go to the doctor. She’s switching to her dad’s but has to wait for open enrollment in November. She could get her work insurance, but I’m not sure how much it is. 
Insurance aside, she just doesn’t want to find a doctor because it’s scary. We’re eloping in January, and I feel selfish but I almost want to say that I won’t marry her until she’s seeking treatment. I’m treated for my bipolar disorder and I understand that while my depressive episodes are hardest on me, they also affect her. She doesn’t seem to understand that about her own. 
What do I do?
TL;DR: Fiancée is very depressed and won’t get help. I don’t know what to do.</t>
  </si>
  <si>
    <t>My girlfriend won’t get help</t>
  </si>
  <si>
    <t>2019-09-14 06:11:57 UTC</t>
  </si>
  <si>
    <t>Cptvs</t>
  </si>
  <si>
    <t>Hello, I am in my late 20s. I never been in a relationship and have always hated everything about me. I have been told I'm a very attractive person (m) but I have always suffered with body dismorphia (I spelt that wrong)
I never felt like me, I never felt like the body I was in was me. I was bullied brutally for the way my voice sounded. I have always had a speech problem. Unable to pronounce words correctly and extremely soft spoken. As the years went on and after I graduated high school. I emotionally shut down. Didn't speak. I always wanted to do music. Start a post hard core band. Though I could never get myself to speak up and yell to work on my voice. Not until I was 23. I basically blew a gasket and screamed my lungs out. And surprised myself and got into my mix voice. (Singing voice) though the next day I didn't get back into it. Ptsd kicked back in from I am assuming from a earlier horror from childhood.
I feel into a deep depression afterwards and never spoke or showed emotions. I'm 27 now.
I only had one job and that's when I was 24. Really bad experience and bullying happened with that job. I am jobless/no car/no health insurance. And live with my dad. Just feeling like a burden and wishing everyday is my last. Desperately waiting for death. I just feel hopeless af. I am permanently disconnected from reality. I have always lived inside my mind, and I can't escape it. And it feels as if nothing will ever change. I am not sure truthfully why I am writing this. I feel like a failure (which I am) it would be nice to experience life and a relationship. I feel it's too late for anything in life. I have always been a shut-in. I have a fear of people and I have lost all hope for life. I feel I am only sinking deeper and deeper into nothingness.
Whom ever took the time to read this message. Thank you.</t>
  </si>
  <si>
    <t>I am sinking deeper (my life story)</t>
  </si>
  <si>
    <t>2019-09-14 01:38:20 UTC</t>
  </si>
  <si>
    <t>LanaaKat</t>
  </si>
  <si>
    <t>I am turning 25 in a couple months. I have never had a job. I still have 2 semesters left in University, so it has taken me 7 years to graduate. I regret wasting so much time in school, changing majors and taking semesters off to waste money at the mall or play pointless videogames. I miss being 14 and wish I could go back. I miss childhood summers more than anything and actually having BEST friends at school. I haven't seen any of my childhood friends for years. Now I just have acquaintances, and I don't enjoy hanging out with people like I did as a kid. I miss being cute and looking young. A couple cashiers have started to call me "ma'm" and it kills me everytime. 
 I never see my siblings or family anymore, and feel so lonely. My parents are so disappointed in me and call me a failure. My younger brother is in his 1st year at an Ivy Leauge law school and has a gorgeous girlfriend....and then there's me. We never even speak anymore, and he always looks at me with pity. I feel like all the joy in my life has burned away. Everything is so much more exciting when you're a kid..there are so many new adventures to experience and things to look forward to. Now I just reminisce about the past. I am just bored with my life and sad about getting older. I don't even want to live past 40. The thought of being an old woman is so depressing.</t>
  </si>
  <si>
    <t>Feel old and useless</t>
  </si>
  <si>
    <t>2019-09-13 19:46:14 UTC</t>
  </si>
  <si>
    <t>tjmac411</t>
  </si>
  <si>
    <t>I started dating this girl about a month ago and in the fall/winter my depression gets really bad, I’ve told her that I have depression but I haven’t told her I’ve had suicidal thoughts in the past and very recently, I’m scared if I tell her it will scare her off and I love this woman with every single fiber in my heart, Im also scared that if it does scare her off and she doesn’t want anything to do with me it could push me over the edge, I’ve taken therapy in the past which didn’t work and I’ve taken medication which also didn’t work. I dont know if I should tell her this early or not she says she loves me as much as I do her but I’ve told ex girlfriends about it and they ran off.</t>
  </si>
  <si>
    <t>Need guidance</t>
  </si>
  <si>
    <t>2019-09-13 17:52:49 UTC</t>
  </si>
  <si>
    <t>htihorkars</t>
  </si>
  <si>
    <t>I've been dating this woman for a while in my life now. I've been too much attached and dependent on her for my happiness. Things are falling apart very badly now that she considers the relationship is getting toxic and beyond control. I can't help but think of it all time. It feels awful to know that and it's hurting me from inside. We've been very loyal to each other but the circumstances now aren't cooperating much. I've tried very hard keeping with it but things have gotten worse. I feel it's best for both of us to stay away from each other and eventually move on. I don't want to hurt her more.
I'm home jobless for a while now and I had huge expectations of spending good time with her. It feels very empty and frustrating now. I have a couple of months of free time before my work begins. By healthily moving on, I mean without causing any more self harm or negativity in life.
Reddit, I can really use some suggestions to get better.
TIA.</t>
  </si>
  <si>
    <t>How do healthily move on from a relationship I've been to much invested in? I(21m) and She(22f).</t>
  </si>
  <si>
    <t>2019-09-13 17:12:19 UTC</t>
  </si>
  <si>
    <t>guyguywarden89</t>
  </si>
  <si>
    <t>30 years old today. Life is a mess, depression flaring up daily. Sitting in my daughter’s room alone while the woman I love, who doesn’t love me, sleeps just the other side of the wall with our beautiful child. I sit here thinking about my mistakes, about how I wish I could be better. I want to be a person she can love. But I must accept that it will not ever happen again. I lost. I blew my chance. She gave me more than I deserved. Now that she’s wised up and I have too it’s just too late. She’ll find happiness and move on with her life. Me? I’ll still be here sitting alone. This is my life now. It is my fate.</t>
  </si>
  <si>
    <t>My fate</t>
  </si>
  <si>
    <t>2019-09-13 16:39:20 UTC</t>
  </si>
  <si>
    <t>Awkward_Moist_Spot</t>
  </si>
  <si>
    <t>How long is too long of a post? I'm sorry in advance...
I (27 M) have been falling apart, exponentially worse in the past 2 months.
My mom killed herself in February 2017, I hadn't seen her in 5 or more years, the last time is when she came to visit me when I was in the Navy. I loved her dearly even tho our relationship wasn't very strong in my adult years, she was a good mom and I had a "good" childhood. My dad is re-married and lives down the street, he didn't have much interest in discussing her death.. We've never been very close. I can't ever recall laughing with my dad and that hurts a little. I convinced myself I handled mom's death fairly well and I should move on. The thought barely makes me sad anymore. When I do cry for her I can't stop, so I avoid it. 
I'm engaged, and love this woman so much.
She has been here for me without a doubt. 
I drink every day. I quit my job, ran out of savings, failed out of college, and she's here for me. I have openly admitted to being very concerned for my mental and physical health and she agrees that it's not okay. I cry at 5 in the morning knowing she'll be up soon getting ready for work, knowing damn well that when we got engaged I was happy and successful... we never could forsee this decline in my health. 
I am almost positive that even tho she is here for me, I'm driving her away. She's been ok with helping financially because I am providing a decent home for us to live in for now, I hate asking her for anything at this point because I should have solved this by now. Meanwhile, I try to deal with depression, panic attacks, mood swings, drinking problems, and a lack of confidence that I know she loved me for so much before. She is doing everything she can but I know a person can only take on so much. I do small things for her that I hope will selfishly make me feel better, like clean the house, or write her a nice note, or make her breakfast before she gets up, because I don't sleep much anymore. 
I can tell that she has been worried for so long that she's just kind of disappointed now. I know all the things in this long shitty list that I need to take care of but I just don't because my energy is so low... I quit playing guitar, quit riding my motorcycle, I can't even enjoy doing nice things with somebody I love. We went to the zoo last week and I was having a good time, I started thinking about how kind it was that she liked doing nice things for me. Then I had the thought of her paying for everything and how hard he works, and she's paying for a grown man to be at the zoo, she did it just so I could have a good day with her... but my mind was racing elsewhere. I smiled and thanked her, but inside I was about to pass out. I couldn't hear anything like I was underwater, my vision tunneled and my smartwatch warned me that my heart rate had shot from 70 to 130. I sat down and said my stomach hurt, but I was in tears behind my sunglasses and very embarrassed, I thought I was going to die. 
I've been on the phone with veterans suicide hotline several times now. They listen a lot and I appreciate it, I just wish they'd say something back. Mental illness, alcoholism and depression obviously run in my family. I dont wanna be like this. I told fiance that she should be happy somewhere else/with someone else.. Cut ties with old friends and some family members. Had another panic attack tonight and just want it to stop... I don't expect a solution from anyone here. The longer I type the less I focused on all this shit so I'm doing this for me. If you've read this far, thank you, keep your head up and I wish you happiness. ✌️</t>
  </si>
  <si>
    <t>It's getting bad.</t>
  </si>
  <si>
    <t>2019-09-13 16:04:29 UTC</t>
  </si>
  <si>
    <t>Ominous_Shroom</t>
  </si>
  <si>
    <t>I am 30, Male and have been a fitness and health type of guy since high school. However recently I've fallen into binge-eating. I work a stressful job that I hate and I think that has a lot to do with it. 
Anyway, I noticed that I feel way better and motivated after eating like three boxes of ice cream. I'm all like, "hell yeah, I am going to turn this around and get back into running and exercise, it's going to be great." The next couple of days I eat clean and exercise but soon I begin feeling depressed and numb again and there's junk food, waiting to embrace me once again. It has become a cycle. 
If I don't eat sugary junk then I have zero energy at work, I get a bad mood and even my back starts to hurt.</t>
  </si>
  <si>
    <t>I only get motivated/energized to change after eating a huge junk meal.</t>
  </si>
  <si>
    <t>2019-09-13 15:45:46 UTC</t>
  </si>
  <si>
    <t>sadboys626</t>
  </si>
  <si>
    <t>I'm not exactly sure what I've been feeling. It sort of feels like there is a weight inside my head and crying as a result. I'm a 22 year old Male and I don't feel comfortable talking to the people around me about it. I don't have the mental energy to get to know people in hopes they understand. I've wanted to get an evaluation on my mental health but I don't know how to bring it up or who to bring it up to. I also feel like I'm just blowing things out of proportions because I don't have anything to be depressed about besides how pathetic I consider myself to be. It's so lonely.</t>
  </si>
  <si>
    <t>I'm not sure.</t>
  </si>
  <si>
    <t>2019-09-13 14:09:03 UTC</t>
  </si>
  <si>
    <t>xxjcxx89</t>
  </si>
  <si>
    <t>I don't really know why I am posting this here or really at all. I guess maybe hoping someone out there has advice for me or maybe just getting this out will help me feel somewhat better.
I am a 26(m) I have had maybe 3 relstionships in my life and I have fucked them all up. My longest which lasted for about 8 months was a little over 3 years ago. I have maybe 2 true friends in my life and they live on the otherside of the country. Where I live now I essentially just have some coworkers that I am lucky to remember their names. I work 80+ hours a week and because I previously worked bare minimum (just enough to make the monthly payments) I have about 19k in debt. So now I am burning myself out because I think I am just getting to the point where I can't live anymore. I have attempted suicide many times in my life my family only knows of one because the most recent attempt happened in basic training. (Yeah i joined the army depressed because i thought it would be the change in my life i needed and end up trying to kill myself because of some of my battle buddies in basic training kicked me out of my platoon cause I was down at times).
 Anyways I am now in this routine with 2 jobs working to pay off this debt so I can feel less guilty about killing myself knowing I won't leave anything behind that my family would have to take care of. I am just so lonely all the time. I am almost 27 and I haven't really done anything with my life or at least not where I feel like I should be. I have an associates and I am like idk maybe a year away from my bachelors in computer science but I stopped going to college for multiple reasons. One being that no one is going to hire me without experience and I can't get the experience if no one hires me. And two the closer I get to finishing my degree the less I feel like I have learned. Like honestly I dont feel like I have learned shit in any of my classes so I have no confidence that I bnb would be able to perform any job that would require the actual use of my degree.
I am socially akward/shy and don't get out much... i have no real life experience like I have never been to a bar.. never been to a concert. Nothing.. I didn't grow up with much... At one point I was homeless and lived with my best friends (they are brothers, the 2 I mentioned earlier, which honestly they are more like family then friends but I digress) so i never experienced anything fun or dumb when I was a kid and now im nearing my thirties still never having experienced that and now I would just feel lame to go do something like that by myself. 
I tried tinder once... I got a match and well she never replied. So I never tried again.... you can check my posts to see that fuck up....
I just don't know why I should keep living. People tell me family or perm solution for a temp problem but I honestly never really speak to my family (and I live with them, sigh another shitty thing in my life still living with my folks, another reason I joined the army) and i love them and i know they love me but they cant give me the love I need right now...  -sigh- idk what to really say anymore my life is just a shit show and I have to go im in the back at work typing this on my phone and gotta get back to work now :/ 
If you read this far thanks for taking the time out of your life to read hope it was somewhat understandable I kind of just rambled.</t>
  </si>
  <si>
    <t>Idk what to do anymore</t>
  </si>
  <si>
    <t>2019-09-13 11:35:17 UTC</t>
  </si>
  <si>
    <t>Enomaos33</t>
  </si>
  <si>
    <t>I wish I could express what I am feeling but I can't do that even in my native language.
I'm sorry but won't correct my spelling mistakes
I'm a short male, and that's ruins my self esteem so much to the point where I have none. Every single time that I hear a woman talk about the "kinda of man that she likes"she always mentions that she wants a tall man. Even my ex gf, which was shorter than me, used to complain about me being short. I always hear tall people complaining about being too tall and I feel like shit and I can't even explain why.
I used to love a girl back in 2016, she told me that "maybe I'm not the kinda of person made to experience happines, maybe I was made just to observe other people being happy". Yeah, she probably saw that on Tumblr, but I can't say that she is wrong. 
Every single thing that I do is under average or just average.
I love playing games, I really do, but at the same time I suck so much at it. My friends don't invite me to play any FPS games when they want to play "seriously" because I always drag the team down. People say to me to "get good" and tried, I tried over and over and over and over again but at the end I never get better. People in the chat start to ask if I'm trolling and usually vote-kick me just for being bad.
For the past 5 years is a pain in the ass to just leave my bed, I do it eveyday so I can go to work and go to Uni. I'm going to Uni not because I love what I study (computer science) but because I have to get a degree. I was loving it at the begining and doing my best but rn all I do is go to the Uni. I don't study for tests, I'm failing classes and everything is going to hell because after work my brain just shut itself down.
I don't have energy anymore. Nothing that I do makes me happy, nothing that I do is good enough and I can't even explain how I feel because it just sound like drama for me. 
I'm short and I can't change that I will lose a lot of  opportunities just because I have shitty genes. 
I really wish I could kill myself but I don't have the courage. 
I barely have friends and they avoid me because I suck
Girl avoid me because I suck 
Why am I even alive?</t>
  </si>
  <si>
    <t>I hate myself so fucking much</t>
  </si>
  <si>
    <t>2019-09-13 09:18:55 UTC</t>
  </si>
  <si>
    <t>LTrueRain</t>
  </si>
  <si>
    <t>I'll start with stating that English is not my language and all that bull crap in case I'll make a mistake or something.
I lost a friend today because I was a shitty person. I thought I got tricked by him, rented out via discord message, and turned out it was just a small misunderstanding. 
He was kind of sick of me, I guess. So he suggested that we break off and treat each other like nobody. I was hurt by that. I cried about 10 minutes or so and decided I had to get this out of my system somehow.
I really don't want to lose my friends. Morbidly so. I tell people to point out my mistakes, immediately apologize after making one, both to make sure I didn't offend anyone.
I guess this is what they call abandment issues. I don't think that my language has the term for that. This sucks because I have to explain my personal experiences leading to it if I ever want to share my problem to anyone. I don't want to ramble about my life. And that's because I'm afraid of upsetting someone.
Fuck. I'm a horrible writer.
To be short, my dad betrayed my mom to marry another woman. I did not know that my dad was cheating when he announced they were having a divorce. I was about 15 at then. I decided to live with dad and poof, 3 month later that witch of a lady came into my? our? house. My dad insisted that they were just friends.
Like I'll ever buy that. They got married half a year later. My life was a shit hole. I was afraid to tell my dad about any problem I had because I thought he might abandon me like mom. He told me that he would never do that when I told him that. But fuck, I was already fixated on that notion.
It sucks to live like this. I visit a neuropsychiatrist every week and take subscription medicines but it doesn't fix the real problem.
I just...really needed to talk this out. That's why I came here. I don't know if it's okay to post like this but everything is a fucking mess and I don't really care.
I apologized to that friend. In quite pathetic way to be honest. I don't know how things will turn out, or whether this is a healthy relationship or not. I'm pretty positive that over 80 percent of my relationship with anyone is not healthy because of my abandonment issues.
I guess I'm stuck in this loophole.</t>
  </si>
  <si>
    <t>I have abandonment issues I guess.</t>
  </si>
  <si>
    <t>2019-09-13 08:02:17 UTC</t>
  </si>
  <si>
    <t>sundaysong</t>
  </si>
  <si>
    <t>I am a middle aged woman. I went back to school to try and get myself out of a funk. I am now being constantly bullied by another woman that is in all of my classes. My depression is worse than before . Currently eating lunch in my car crying. To all the young people who have shared bullying stories, I am sorry I thought you should just get over it. I am too weak to do this.</t>
  </si>
  <si>
    <t>bully problem</t>
  </si>
  <si>
    <t>2019-09-13 02:24:36 UTC</t>
  </si>
  <si>
    <t>northernsky-</t>
  </si>
  <si>
    <t>It was about four years ago when  I was forced to overhear a conversation in mental hospital between an incredibly kind old woman (about 70 years old judgin from her looks) and a younger male psychiatrist. I was in hospital to get my medicine injection and after injection I had to wait for few hours in a room laying in bed before I was allowed to go home.  The room I was in was next to the room were doctor talked to patients who wanted to go to voluntary treatment in hospital. The old lady smiled, and her voice was very kind and warm and she said: I'm very tired... The psychiatrist said: But you seem to be fine. Since the lady was so warm and 'normal' they didn't let her into hospital. It felt like I knew... she is so tired in the inside, she has functional depression, she deserves this time in hospital to get rest from work or maybe she was even suicidal but she had been told to stay strong. The warmth of her reached into my room. I can't put it into words how it broke my heart to overhear it and just because she didn't act crazy, she didn't get into hospital because these fucking psychitrists don't know shit how people actually feel because the people smile when they say it, or are unable to put into words their suffering, then they must be OK. Then they seem fine. I don't know why this incident has been in my mind for weeks already, and to think of all the people who suffer from depression but are functional, always kind to others, and then doctors and others don't take them seriously. It's especially hard to think about old people who suffer. Love to everyone and love to that lady. I would have given her hug..</t>
  </si>
  <si>
    <t>I overheared a conversation between older lady and psyhciatrist and it has been haunting me for weeks for some reason.</t>
  </si>
  <si>
    <t>2019-09-13 01:53:53 UTC</t>
  </si>
  <si>
    <t>Communist_Pants</t>
  </si>
  <si>
    <t>I don't really know how to sum this up in a coherent post without writing a novel, but here's the bullet points of my situation:
- Male in 30's.
- Depression started in early 20's with no real reason or trigger.
- I've been diagnosed with Major Depressive Disorder for about 6 years, but was very clearly depressed for about 2 years prior and just refused to get help.
- It's been 6 or 7 years of treatment. Both with a Psychologist and a PCP.
&amp;amp;nbsp;
I've done everything that the doctors have said to do to:
&amp;amp;nbsp;
- I've switched medications 5 or 6 times.
- I've done CBT.
- I have an objectively low-stress life, an okay to good financial situation, and stable routine.
- I did talk therapy for while.
&amp;amp;nbsp;
Now, I'm pretty stable. Objectively, much better than before. But, it is essentially just functional. The anhedonia is essentially constant and total. 
Every so often, I still have a period of moderate/bad depression. But, most of it is stable. Never happy, but stable and functional.
&amp;amp;nbsp;
I'm still pretty tired all of the time and have no sex drive, but other than that, it isn't "obvious" that I am depressed like before.
&amp;amp;nbsp;
My doctor just recommends staying on the medication and maybe going and taking refresher CBT courses or going out more. He says that since I am mostly functional, tried many different medications, and have done CBT that he doesn't want to risk destabilizing anything because functional is the goal.
&amp;amp;nbsp;
I don't really know what to do now. I guess my doctor and psychiatrist don't either. Before, I was at a 1.5 to 2 out of 10 every day of my life. Now, I'm basically stuck at a 4 and every so often will dip down to a 3 or up to 5. I could live like this forever, but it wouldn't be great.
What do you do now? I've tried all the easy go-to answers like hobbies, going out more, etc.
Thanks.</t>
  </si>
  <si>
    <t>What do you do after all treatment options have been exhausted?</t>
  </si>
  <si>
    <t>2019-09-13 01:13:49 UTC</t>
  </si>
  <si>
    <t>ajskin</t>
  </si>
  <si>
    <t>“You don’t seem depressed.”
“You look down today”
High functioning depression is probably the worst part of my life these days. 30 year old male, diagnosed in my early teens. 
My family is no stranger to mental health issues. Mother has bipolar disorder and anxiety, my sisters have anxiety and are much less functional than I am.
In my youth, I was much less functional. Lived in a hole, self care was not a thing I was concerned with. Spent my high school years on the yo-yo, therapy and counseling sessions with medication cocktails to find something that would level me off. Nothing worked, so I learned to manage. 
These days I feel split. I ended a 6 year relationship because I was miserable. Bandaid fix after bandaid fix, working overtime to escape the growing sinkhole that is my home life. The rational part of me knows and understands that it’s a chemical imbalance, that I will have good days and bad. 
I just want off this ride. Not in a permanent sense, but to just function properly. No masks, no filter. To be genuinely happy, or even content. To wake up and go to work because I want to, not because I have to in order to maintain a level of functionality people consider normal. To not push people out when I’m low, and to stop clinging to those when I’m up, in preparation for the drop.</t>
  </si>
  <si>
    <t>High functioning, to a degree</t>
  </si>
  <si>
    <t>2019-09-13 00:04:58 UTC</t>
  </si>
  <si>
    <t>Pinkarmadillo9</t>
  </si>
  <si>
    <t>Firstly I apologise I just need to get this off my chest. 
So recently me and my partner had a discussion, if he didn't get a promotion at work, he would look for another job to build up a career and I could just work weekends as he would be earning more money (we work alternative four on four off shifts).
I absolutely hate my job. Its in a factory, I work for an agency and as I only do 3 days instead of the 4 (if I didn't me and my partner would never see each other) the company I work for won't hire me permanently. It makes me anxious as if there's not enough work I'm sent home or my shift is cancelled. The hours are long 12 hour shifts and I suffer with bad back problems and I'm currently in physio. A woman I work with absolutely hates me and makes my work life a living hell most of the time. I'm just so so fed up of being there. I probably sound petty but it is honestly eating away at me. 
I'm so so proud of my partner for getting a promotion and doing really well, but I just need to get out of that place as its making my depression so much worse and I'm starting to get into the mind set of "I'm never going to get out and I don't want to live my life working there, what is the point of going on"</t>
  </si>
  <si>
    <t>Stuck in the same job I despise</t>
  </si>
  <si>
    <t>2019-09-12 22:23:33 UTC</t>
  </si>
  <si>
    <t>foxfunk</t>
  </si>
  <si>
    <t>I've started seeing a CBT therapist on Tuesday and she seems really nice, I'm optimistic about getting help and working through my problems. I'm not complaining about her/proper therapy. She is clearly qualified and she words her questions properly.
What I have an issue with is my GP, who clearly knows fuck all about mental health problems. They dryly ask me "are you making plans to kill yourself?". I'll ask them what I should do and they throw is back like "I don't know what can we do for you?". They'll scroll through a long list of antidepressants and ask me which ones I want to try, like I'm a kid picking out sweets at a corner shop. And I can never see the same doctor, so every time I go I have to explain my whole situation again. 
And I have problems, when I get in contact with my city's mental health clinic, and I have a 40 minute phone call/questionnaire that tells me nothing I don't already know. 
"On a scale of 1-10 how often have you felt bad about yourself, like you're a failure".  
"Oh well our questionnaire tells me you're experiencing high levels of depression and high levels of anxiety" 
Holy shit no way I never knew. Its almost like the reason I applied for therapy through you is because I already know I'm really depressed and anxious. Then the woman is telling me if I do want to kill myself/if I have an attempt that I should go to A&amp;amp;E/the ER. Like wow, no shit.
"Yeah I see leaving the house and going to group events and situations is difficult for you" (5 minutes later) "I'll email you the details about our group therapy sessions". 
I just can't deal with how ingenuine these services are. They just don't want me to become another suicide statistic, that is it. 
And they treat you and talk to you like you're stupid, or they'll try and act like they know you. I tell the woman on the phone I'm wanting to find a part time job to help with my self esteem etc., like literally anything like retail or serving tables, and she says "ohhh yeah I can tell you'd be really good at that". Like is that sorry attempt to boost my confidence, when you've known me for all of 20 minutes, meant to make me feel better? Christ. 
Oh and I've struggled for fucking weeks getting an appointment with my GP about my mental health. They've cancelled my appointments, and it seems like whenever I call they have no space. I say I've been having suicidal thoughts to the mental health clinic (not intentions) and they call my GP immediately. My GP call me up immediately, and offer an appointment ASAP. Fucking ridiculous.
So that's my rant done. Just fucking blows my mind how all these people seem to know fuck all.</t>
  </si>
  <si>
    <t>Does anyone else feel 100x worse after going to see a GP/or talk to a "mental health professional"?</t>
  </si>
  <si>
    <t>2019-09-12 20:50:54 UTC</t>
  </si>
  <si>
    <t>Throwawayinneed89</t>
  </si>
  <si>
    <t>I feel like every part of me is breaking apart.
It started when my dream came true. I got into vet school. A place I had never actually thought I would get to. And I had just met the man of my dreams. Who decided he loved me enough to sell everything he had worked hard for and leave friends and family to follow me to almost literally the other side of the world.
I had just lifted myself out of a depression and everything felt surreal. Is this what it is like to be happy? This doesn't happen to people like me.
2 years later and I've already lost almost everything I had been. I don't know where that girl went.
Last year my mom was diagnosed with stage 4 adenocarcinoma. So I deferred after the end of my 2nd year to come be with her. The year has been one hospital visit after another, seeing the strong woman that raised me turn weak and confused. I needed someone to turn to. 
But the man I fell in love with had crumbled when we moved to another country. He developed a life consuming alcohol addiction in which I spent more time taking care of him than studying. He turned cruel and he spent his time meticulously demolishing any positive aspects of myself. He finally broke up with me and told me he killed off all the love he had for me by blocking it out because of the debt school is putting me in and he's "not ashamed". I've spent the last 2 months still sharing a bed with him as he strung me along with "I'm not sure", "I've been having panic attacks thinking about if this is the right thing". But tonight he flinched away from me when I accidentally brushed up against him and he kicked me out of the room because I was crying. He thinks it will be easy to replace me because he's rich and incredibly good looking. And he's right. 
I'm not dealing with my mom dying very well and I feel like I have no one I can talk to that won't judge me. I've left messages with 4 different psychologists and none have replied. 
All I want to do is quit school and stay home. I don't want to lose my mom while I'm overseas. I don't want to say goodbye to her. And I want to be able to live a good life without debt. I feel trapped, abandoned and alone. I just want to feel numb. 
The life I was so excited for, and planned for, is gone.</t>
  </si>
  <si>
    <t>Will it get better?</t>
  </si>
  <si>
    <t>2019-09-12 19:06:12 UTC</t>
  </si>
  <si>
    <t>slimarericanuglyguy</t>
  </si>
  <si>
    <t>Shit grammer ahead watch out! Also kinda long... So how it all started was friend got with girl they were coming over hanging out she was being touchy i asked several times over months for her to stop. It got to the point where she was literally teasing me infornt of him and i told him i thought she was doing so to piss me off... we all use drugs but one thing i always had was the ability to be honest with my friend and my loyalty... well girl starts coming around on her own and at this point i dont want it to stop one thing lead to another shes showing me videos of her playing with herself ect. I start kissing on her thighs blah blah it happend didnt feel bad for it at first as i warned both several times... but i didnt tell him as i was told to promise not too im in the middle of getting my dick sucked while she calls me daddy who going to say no to that... any way she broke up with him ended up over here we did all the drugs fucked a bunch she telling me she loves me blah blah now im feeling like a shit friend i wanted to tell him but she wanted to go back home and i didnt wanna ruin the relation ship as i feel im at fault and she shouldnt suffer for it.... stupid i know but i believe this chick was really just confused or something... i was working together with said girl we kept flirting ect. Then it stop and just as im thinking i got played she does starts fucking with me again .. i cant stop my emotions are all fucky as ive had a very long dry spell and no afrection from anywhere in a long time... well she left one more time and showed up here and this time i realized i let her play me into being a side nigga cause well not shit else going good in my life so yeah... thats been at least a week ago and i want to tell him but then i lose both and i gotta fight friend when im not a fighter at all we all know this about me so yeah im a shit person and im currently contemplating suicide to avoid the inevitable as i vented to someone while drunk, whom we both use to be close to... ive know dude for 10 years now in 24 he 26 and we've pretty much be close most of that time dude was my only real friend... and if i tell him no friendship left and i ruin the relationship, if i tell her to tell him before i do she could twist it, if friend i used to be close to tells him, it not only adds insult to injury that i made him basically a laughing stock to the town but i also fucked his girl and proclaimed to not give a shit at this point while drunk and pissed he bought a motorcycle out from under me.... obviously i do give all the fucks but drunk made me is a peice of shit and needed to tell the truth to someone even if spoken in anger... i hate myself to the core at this point those were the only to things i felt good about myself for was my loyalty and honesty and now i have neither and im also a home wrecker to add to it and a junkey who made it a week with out drug abuse but only traded for alcohol... honestly this friend has done some questionable things in the past and so have i but over all and through all the bull he was a great friend and i just fucked him over in a major way thinking im going to wait till tomorrow and talk to said female about it and try to just get it over with let it blow up now or the guilt is going to eat me alive to the point i blow my brains out and i also kinda wanna know if there was any truth to what she said or if i just got toyed with and manipulated the entire time cause she was having a bad time at home either way im sitting here hating myself in a whole new way and i dont think i will get past it either way it goes</t>
  </si>
  <si>
    <t>Accidentally slept with my only friends girl friend</t>
  </si>
  <si>
    <t>2019-09-12 16:29:39 UTC</t>
  </si>
  <si>
    <t>AtomicSpazz</t>
  </si>
  <si>
    <t>I guess I’ve been dealing with depression since 2015? Medical history didn’t start recording it till 2017 but I knew it was earlier.. it started when I thought I lost all my friends because depression became a want for love after being pulled on a string by my first love, and that made it impossible to say no if a woman gave me attention, so I hurt almost everyone.. out of desperation I went to one of the girls I hurt and begged for a chance to change.. it worked.. but she was abusive.. manipulative.. berated me and  hurt me but if I stood up for myself she’d leave me.. and I was too afraid to be alone.. stayed for 3 years.. stayed when she cheated twice.. stayed when she lied.. took all that blame and I’m the end she left me for someone else anyway because she was bored of me.. it cost me my self worth, and any positive self esteem I had left.. I became overweight.. I used to be under 200 pounds and thin and people complimented me.. now I’m 264, and I feel disgusting and I feel like I disgust everyone else.. after the girl left tho, she kept pulling me along.. anytime I’d finally try and move forward she’d pull me back and make me feel like she still loved me.. when I finally said I’m done and I’m gonna ask out a girl I liked, she yelled at me and berated me once more.. told me to get out of her life.. so I did.. but that girl rejected me (kindly tho, which helped..) and because of it, I found the girl I’m with now.. been with her two years at this point, but I’m terrified.. terrified to stay open to her, terrified that I won’t be good enough that she thinks I’m disgusting and that she could do better.. I’m scared she’d leave me for my best friend and I feel paranoid; as if I can’t trust either of them entirely even tho they seem sincere.. I dropped out shortly after I got with her.. attempted adult education and ran from it.. spent those same years in therapy, learning how awful my family is.. during that time my father sent me away to live with my step mother just to save a bit of extra cash.. I was denied a job because I “looked lazy”.. I’m just sad.. I just want worth..  when I finally got a job they stopped giving me hours.. I had to quit because it made me feel worse staying.. im back in adult education now but I hardly wanna leave my bed.. when I do I hardly wanna do anything anymore besides get out of school.. I spend hours sitting there wanting to play a game or watch something or distract myself but something screams no... I’m on anti depressants and I’m scared of how I’ll change.. im tired.. im tired of hating myself and tired of wasting away.. to be so depressed that you can’t push yourself to shower or shave sometimes.. that you either never eat or over eat.. that you feel like an idiot because the depression has rotted your brain and you can’t remember half the things you should.. I try and say something smart and it’s wrong and I get laughed at.. I try and make a friend but I can’t remember their name or I panic and never make the push to finish the connect..  I’m not suicidal, not anymore I don’t think.. I don’t hurt myself or od or anything.. but I hide.. it afraid of the world and the people who try and help me and I can’t push myself to progress... I feel like I’m in hell...</t>
  </si>
  <si>
    <t>Scared, lonely even when people are around, even with my girlfriend. High school dropout and unable to get employed, and much much more..</t>
  </si>
  <si>
    <t>2019-09-12 11:13:57 UTC</t>
  </si>
  <si>
    <t>mr_shoes305</t>
  </si>
  <si>
    <t>Alone on my birthday today
No alcohol yet and I (M) haven’t been depressed yet. I haven’t been drinking for ten days, so I think that might be it since Alci is a depressant. Happy so far, ten days. 
I’m surprised I’m not depressed nor cried, even though alone.</t>
  </si>
  <si>
    <t>Alone on my birthday today</t>
  </si>
  <si>
    <t>2019-09-12 09:25:09 UTC</t>
  </si>
  <si>
    <t>dqups1</t>
  </si>
  <si>
    <t>I have a multitude of psychological issues that run fairly deep, including a personality disorder. I’m currently searching for a new therapist and feel that finding a young therapist that I’m attracted to might help the therapeutic process.
I’m a man and generally try to avoid male therapists. I just don’t feel I can open up and be as vulnerable with a male therapist as a female therapist. 
Furthermore, I now feel that having a more attractive female therapist would allow me to be even more vulnerable and open up more than I have with previous therapists. 
I’m curious to get people’s take on this. What do you think?</t>
  </si>
  <si>
    <t>Can having an attractive therapist actually make treatment more effective?</t>
  </si>
  <si>
    <t>2019-09-12 08:57:37 UTC</t>
  </si>
  <si>
    <t>Me= a boring ugly high school student (it’s me guys it’s me)
H= my cousin (male)
M= my friend (female)
L= my friend (female)
Me and H were friends before we found out we were cousins and we have third hour together and I was sitting next to him goofing off and I pretended my mechanical pencil was a syringe (we’ve all done that before right?) and I forgot about the cuts on my arm so I lifted up my sleeve a little and showed him the mechanical pencil thing and he saw the cuts and I knew he had saw and tried to hide them but he kept on asking to see my arm and then he said “tell me the truth are you cutting yourself” and I said yes and he told me not too and I could talk to him because we were family (my great grandpa adopted his grandma because she was trying to marry his son and he died before the marriage so he adopted her). I then told him not to tell L or M and he said he wouldn’t  if i showed him my arm so I did and I thought that was the end of it. Nope. I was in my 4th hour and I got a note to go to the counselors office because he had told the counselor and she asked questions and called my mom and I thought she would be concerned. Again nope. She thought I was doing this because I wanted to get her fired (I am not) and she looked annoyed and not at all concerned and she only took me to the ER because “the school said I had to so now I LEGALLY have to take you” (her words not mine) she also won’t let me wear a jacket anymore. So we went to the ER and before she kept telling me how I would be put in a psych ward and obviously I was not and when we got there I got good advice and I was able to get anxiety meds but they are to help me sleep but that’s better than nothing. H did tell L though but I denied it (over snap) but it confirmed that my mom doesn’t care about me (you should have heard how she talked and seen her face)</t>
  </si>
  <si>
    <t>My cousin saw the cuts (self inflicted) on my arm</t>
  </si>
  <si>
    <t>2019-09-12 07:16:27 UTC</t>
  </si>
  <si>
    <t>eezeeduzitwastaken</t>
  </si>
  <si>
    <t>So through my relationship with my now wife I had a problem with going through her phone. The first two times I didn’t find anything. The third time which was not more than two weeks ago. I found out that she was texting her ex and she had also changed his name to a female name. The only reason I found out was because
I had gone through her phone and she had no intention of telling me. Since then I had gone to the hospital for suicide ideation. For most days I fight insecurities and just have never felt so lost and not like myself. My anxiety has been through the roof and I don’t know how to deal with it.</t>
  </si>
  <si>
    <t>Not sure who I am</t>
  </si>
  <si>
    <t>2019-09-12 06:54:45 UTC</t>
  </si>
  <si>
    <t>ServanBlythe</t>
  </si>
  <si>
    <t>First thing I have to say, is that Im not diagnosed with depression, as I never went to a proper therapist. But lately, I have been feeling pretty bad, and I can't tell to my friends (I don't think I deserve it). I just want to share my story, but I don't really think I had a bad life. I made bad decissions along the way, thats for sure. 
Im a 24 years old male, unemployed right now(I just got on Appen, and hoping to be qualified for my first project) 
Since I was a boy, Ive been a hard child. I would get upset from the minimum word and cry, and I was fresh bully-meat. My fathers blamed it on Me a lot, and it stucked. I was a very lonely guy till I met my first friend in school. We were everyday playing together, videogames and outside. And then, in highschool, a couple more joined. We Were the classic nerds, and we loved it. I started playing guitar at that age. 
 Later, I would pursue a girl Who was my first girlfriend, and separated from My old friends. I made a lot of new friends, but they werent very good, and I felt like I lost my old mates, but they were still there. Then I met other new real friends, the ones that hang with me now, and the ones that formed up a metal band with me. I also started smoking pot, and finished highschool. Then, I went with three friends to Live and study in University. However, I Failed my first year and decided I did not want to study again till I knew what I wanted to actually study again. Also I gained bad pothead habits, and lost too much weight. I was "depressed" because a relationship with a classmate that lied me a lot. I made friends, but it was not a good year. 
I wanted to work, and got hired as a waitress. I did not love the work but I was very happy earning my own money. However, my father did not want me to stop studying, but also refused to give me any guidance. So he talked to his friend, which was my boss, and made them terminate my contract without telling me anything. I was having trouble getting work again, and at the end, I decided to study Web Application Design, because I was getting into unity and game programming, and it was the only free course that had programming. However I Failed the course again, and my father got very angry at me. Then he forced me to take my car license exam, even tho I had anxiety problems. I past the theoric part but Failed three times the actual exam. I felt useless and hopeless, and at that time I had lost all contact with my friends, smoking too much pot again and playing too much online games. However I also started writing, another one of my hobbies, and thanks to that(it may sound silly I know) I had conntact with my friends again. But now, I have no work, and Im running out of money. The relationship with my father is getting worst everyday, as he refuses more and more to simply be a good partner in the house for me and my mother (right now we Live all together, although my parents are not couple Since I was on highschool) 
I love my father, but I don't think he ever did. Of course he paid half my bills, and did want me to succes, but also he only mocks you When you speak with him. He has to be the smartest person in the conversation, and When you correct him, he blows up.
He refuses to even clean his pee from the bathroom (he is very fat, and can't aim well I guess) As timepassed by, me and my mother became more like him, and our home is, I would say, toxic. Also, my  anxiety is very high right now because of the blame I feel and hear everyday, and also, my father charged in my bank account the costs of the exam, which I guess he used for something more, as the 300 euros that he paid for my test should have been paid in 4 years... And he spends money like crazy, although his pay is not that good. He refused to pay for a videogame design college, which I understood. But thinking it now, maybe it really was the cheap option. Tomorrow I would go to the bank and stop him from having access, and I really hope I am wrong. 
If you read all that, thanks. I wrote this on my phone, after having an argument and needing some walk. I have suicide thoughts, but I don't think ill ever sttempt it, and I feel very bad about it. Im sorry for my English grammar, Im sure there would be some mistakes.
Now, Id like to talk about my hopes. As I said, I was in a metal band for almost 6 years, but I like a lot of Music, electronic, folk and indie from My country(Spain) and the rest of the world, and fresh compositions in general. If it surprises me, Theres a good chance Id like it. Right now Im not in the band anymore, but I have rented a garage with some friends and we record things using Logic Pro and a mac. Im getting into singing and piano. Also, we practice making games, currently on Godot, and When we get Skilled enough, we Will try to land a kickstarter campaign for a game(we like to dream about that) . I also started getting into blender 3d a month ago, I can model shapes very well now, but I still dont know nothing about shaders, render, and sculpting. Im right know watching the New blender guru tutorial and it seems very nice. 
Also, as I said, I like writing, more specific fantasy. I love Lotr, GoT(cmon old man, you can do it) and Malaz. Have an eye in the Mistborn series. And I am building my Own fantasy world, hoping to make a book, game, animation, whatever. I love art, and I hope I can get to work for it as a conclussion of this wrecked path I have been through in my life.
I don't even feel that I deserve to feel good in life, but I have hope, I don't know from where it comes. I don't know if you, reading this right now, have a bettter or worse life than I do, I hopefully think not, because I wish for your good. Probably, you are in a worse page of your Life than me, and I admire you for being that strong. I dream of being able to tell everyone who deserves it, that inside you is a power incredible to imagime, ready to burst out. It is hard sometimes, but we must figure out how, working everyday, but without getting tired.
Again, if you read all this, thank you. I hope you have a good day, and that you find a wick that makes your Heart go boom boom.</t>
  </si>
  <si>
    <t>Just my story</t>
  </si>
  <si>
    <t>2019-09-12 04:14:10 UTC</t>
  </si>
  <si>
    <t>LeftFohDead</t>
  </si>
  <si>
    <t>This thread will probably get buried. I'm planning to drive to a remote area at 1am and do some serious decisions. Seeing the statistics for young male adult suicide has really made me realize why they did it. I can't do this, the thought of working a 9 to 5 after I've finished this miserable 4 year degree makes me sick to my stomach. My narcissist mother always tells me how I will be the one child who "takes care of her". I don't know how people do this everyday but you have my utmost respect. I never really thought I could survive, I'm not willing to put in the effort.
It's 6:33pm now, I'm probably going to spend the next few hours really thinking about what is the meaning of all of this before I drive off to the middle of nowhere and just sit in silence.</t>
  </si>
  <si>
    <t>Is this it? Is this really what we call "life"?</t>
  </si>
  <si>
    <t>2019-09-12 03:34:49 UTC</t>
  </si>
  <si>
    <t>nutruit_destruit</t>
  </si>
  <si>
    <t>Female. 26. Retail. Supervisor. Hate my job.
I really am trying to suck it up and just go today but I’m mentally not there. I’m contemplating calling in sick, but no one else is really able to cover my closing shift since the other supervisor is out of state on vacation. 
I’m trying to come up with any excuse. Family member died? Too extreme. Flu? They’ll ask me to come in anyways. They don’t do “personal days” 
Or I could just quit. I’m broke but I’m never not broke. I’m barely getting 10 hours a week here. I could be spending that time looking for something consistent.
I really can’t do this today. I can’t.</t>
  </si>
  <si>
    <t>Work and adult depression</t>
  </si>
  <si>
    <t>2019-09-12 02:52:17 UTC</t>
  </si>
  <si>
    <t>CuriousMonkaS</t>
  </si>
  <si>
    <t>DON'T let my words affect you... if this will make you want to kill yourself... go away... plenty of other stuff on to read this sub. This is only discussion of my own fucked up life
NSFW
My story? Not much really. I used to be an all around 'good' person before I became a fucking slave to porn addiction. I'm depressed,  I'm alone.  my closest friends have done me so much bad that I don't think I can ever let it go. I've tried everything and anything I could think of to cure my fucking addiction and get my life back and it just doesn't work. Its all hopeless... Its been a year and a half of genuine, repeated attempts to quit but every time I go back and it gets worse. Not I'm watching some of the filthiest crap... things I could never even imagine a human being would do and its just fucking wrong. My visit to the psychiatrist only made things worse and got me even more dug into this addiction. I feel like the filthiest, weakest, most pathetic creature God has ever created. Can't take control of my own dick? That's just weak. Sometimes get severe anxiety attacks and cry like bitch... people next door can hear it. My dad's rich. I have pretty much every material thing I could  ever want and more; but at this point, I probably wont quit before I'm 40 or 50... I'm 21 now. Just the thought of having another one of those anxiety attacks in the near future makes me just a push away from getting my fucked up life over with. I'd play around with a knife to the point where it hurts, but not bleed. I guess we humans weren't made for suicide. All I do everyday is play my fucking games to keep my mind busy, away from the pain in my heart that never stops. Just being around a young woman my age make me feel like an asshole... even my own sister!!! 
Don't give 'dad' advice because I've heard it all. If you have any real... measurable... doable suggestion, I'd be thankful. If you don't then thanks for reading. Now please go away.</t>
  </si>
  <si>
    <t>How can I kill myself? I can't find it in me to just 'kill myself' so I'm looking for creative ways to do it</t>
  </si>
  <si>
    <t>2019-09-12 02:08:57 UTC</t>
  </si>
  <si>
    <t>kokokiki999</t>
  </si>
  <si>
    <t>I'ma 28 year old male who just wants to be happy again.
I don't remember the last time i felt genuine happiness, it probably was 5 or 6 years ago after graduation and getting my degree.
After that, i started to work in the medical field, it was okay and I thought to myself "Hey, this isn't too hard"..but I could not have been more wrong.
I got accepted in a residency program earlier than my colleagues, in a speciality that i always wanted, the place was around 70 kms away from home and sometimes I stayed there for 4 days straight, Only then has my happiness started to fade away.. I saw my face getting more and more wrinkled every day, my phone ring scares me to this day... So i thought maybe i needed to get more busy, so i enrolled in a fellowship program n i got in.
The new place was even further, and the further it gets, the sadder n more depressed i feel... It's not waves, it's constant..
I turned to my father for advice, but i think that only backfired as all he tells me is to suck it up or i will be just taking wrong steps or going backwards in my career.
I turned to a friend who told me i seem to have clinical depression and advised to perscribe me some meds, but i dont wanna go this way..
Because i get suicidal thoughts all the time, i finish work after seeing people die and dealing with alot of rude people for two days straight and i can't sleep.. My head won't stop thinking and my heart keeps aching me... All i think of is wether or not i should kill myself with pills ( having the knowledge of how they work) or how miserable my next shift in the ER will be... 
I just want to be happy again...I don't want to die, I want to live, but... Not like this.
I wanna be normal again...
Sorry for wasting your time.</t>
  </si>
  <si>
    <t>I don't know where to start.</t>
  </si>
  <si>
    <t>2019-09-12 01:21:07 UTC</t>
  </si>
  <si>
    <t>CandleWaxTears</t>
  </si>
  <si>
    <t>I was reading some article talking about how much less sex millennial men are having. Well sadly I can relate because I haven't gotten any in three fucking years. All I want to do is sleep because of how lonely I am. I actually get stomach pains focusing on how lonely I am even though I want affection sooooo bad. Why would biology make me have such a high sex drive and leave me in such depravity I just don't understand.I have this thought that  I have nothing to live for anymore, no ones even around to hug me. I seriously never thought it would ever be like this so fucking hopeless with no one to even flirt with. How fucking pathetic is that being in a state of decline, I can't even look a woman I find attractive in the eyes anymore cause I can feel that she feels I'm a fucking loser. The world is so shallow dude no one ever sees what you can become all they see is the shit you're going through. Oh yeah  the dating subs on reddit don't fucking help at all they just make me feel worse about myself I've never sent out so many fucking messages to get 1 to 0 responses. I hope you can relate, I love you all and hope you find peace. Wish I had more happiness to spread I'm not in a emotional position of giving right now. GOD I FUCKING HATE MY LIFE</t>
  </si>
  <si>
    <t>So Lonely it's Physically Hurting Me</t>
  </si>
  <si>
    <t>2019-09-12 00:40:46 UTC</t>
  </si>
  <si>
    <t>noseoffmykeyboard</t>
  </si>
  <si>
    <t>Side tracked from the main topic, here's my backstory:
I was born in a relatively wealthy family, my parents struggled through poverty to provide for me and my brother. I got it easier than a lot of people in a lot of aspects, that in itself created my "1st problem" which later on destroys what's good inside me and replace it with something else shittier that is "self loathing" and a "people pleaser".
Writting about those two things remind me of how much i fucked my life before i'm even aware of it. I was like 6 years old when i thought that i hate myself. I used to think that by making myself small (not physically but things like not speaking up, caring too much about what others think) and hating myself is gonna somehow get rid or reduce the misfortunes of the world. Was my younger self so wrong, i would get happy when i "pleased" others or that other people give me approval for "pleasing" them.  It certainly caused a lot of regrettable decision maybe even till now, i just put off or make the shittier riskier choice (more on that later) because "i was forced upon" instead of going through and earn them. It also caused me to hate myself even more when i think about all the shitty choices i made because i was so insecure and lack will control, self-trust and reliance. 
The self hatred and people pleasing attitude certainly caused a conflict in my inner mind as i always imagined myself or at least my ideal version as an independent, fun-loving, sociable guy who does what he wants and doesn't care about what others think of him not to mention isn't weak mentally, emotionally, physically. Oh if only, why would you imagine something you already have right? I listen to rap music or just songs from The Weeknd and i can only wish i have the level of self confidence and skill with women. I used to think that change is easy and can happen easily. Well maybe if you are younger but i'm 18 years old so compared to me being 12 or 11 i won't be able to change quickly as i could before. Back then my mind can go very quickly from being slightly normal to borderline self hatred and insecurities, now to reverse that back would be kind of like trying to walk from Russia to South Africa, at least according to how i feel right now. As for the confidence and skill with women, i generally act very loudly and all smile and shit when i'm around guys (i'm a guy myself) but when it's time to tell a woman i'm interested in her by saying she's cute and ask for her number? I chickened out because either i was too passive and just freezing  (not doing what i want that is trying to pick up a girl) and/or that there are people around that particular attractive woman i'm interested in. I just got used to hesitate so much as a younger kid because i used to think that "oh when i'm an adult i'm gonna do that" and that "when i pass middle school/ high school or when it passes \*\*insert a certain time\*\* that i'm gonna be happy" so fucking naive... I became an adult now and looking back, when i passed middle school, i didn't feel that great afterwards, same goes with fucking high school, look at me now, writing about how low i'm feeling about my life. Same shit different day basically, college is no different from high school, maybe i just joined it but nonetheless, i still struggle with trying to approach attractive women, i still have insecurities/certain shitty beliefs(thought patterns). I currently have a classmate who only cares about looking at pretty women and i can only think that looking at attractive woman nowadays make me miserable not because of them but because i feel lonely as fuck that i dont have someone like that as my partner and i'm too hesitant and slow to approach them. Not to mention before this approaching thing, i was too desperate to find out about sex that i got myself a hooker, eventually onto the third one i was stupid so i wanted to do 69 so she told to me to go down on her, a week later i assumably got herpes, since i was feeling its symptoms, no stds for herpes where i live and some doctor at a clinic i visited just told me it's herpes on my telling about some zits i saw near my lips without testing for the swab. I was stressing for a week about that. Not only do i have struggle with approaching women and now i have another thing to worry about oral herpes, so i have less chance of having a normal healthy sexual relationship with someone else since i got more chances of being rejected later on. Only std most people in my country know is HIV/AIDS that's all, so i don't expect much coming out of my disclosure about this dreaded disease. College is not to mention harder since all the math shit they teach are abstract and you have to study on your own in college, the teachers will give less instructions compared to high school.
I used to be able to workout but eventually that stopped, since i first got sternum pain so i stopped doing pushing exercises then i overdid pull exercises because i was so desperately trying to able to do a pull up since i'm infatuated with bodyweight exercises so now i got probably tendonitis ( self assumption just like the herpes since doctors here aren't that specific as the US i guess, they just said my elbow joints were fine but i was in pain, i tried working out later and the pain came back) and cubital tunnel syndrome (self assumed since i sometimes feel numb, tingling sensation in my pinky and ring fingers part) probably from using the phone on my bed too much. So i felt miserable as i used to be weak and tired cause i don't workout now i feel miserable because i can't workout and i'm in pain everytime i do it, it even interferes my daily activities time to time as well and finally that my dream of being able to do all the cool tricks i imagined is gone. I barely have anything else i'm so interested in and more or less capable of doing like calisthenics before so i feel goalless. I tried meditating, it doesn't make me less relieved anyway possibly because i don't do it often and i don't enjoy it that much, i tried drawing, i suck at it mainly, i barely do anything else that the same old ass routine i have since i was 14 or smt. I do schoolwork, masturbate randomly depending on the day or when i feel down, watch youtube on bed or play video games, that's fucking it. Nothing else interesting, barely social life or sex life and that certainly carried over to my now adulthood. I have a porn addiction as well, when i feel down i felt the urge to go home and masturbate to porn, result is me being emotionally inconsistent, i feel easily broken, scatter brained now i'm going to school so i haven't masturbate for 2 weeks it seems and it somewhat felt better but today certainly feels the worst since i couldn't bring my ass to approach that cute girl i'm interested in in my class and some other petty bullshit. But that is not the only thing as before this, i tried positive self talk, positive thinking and all that shit, i felt temporary confident for like a day then the next day i didn't feel that great, now i feel like shit and still insecure as shit, my old self is back. I feel like a failure and useless just getting myself caught in this mind game of my own, i still get angry/upset/saddened over petty shit. I don't feel that confident, i still care about what others think so i'm still insecure. Not only that i just saw a pattern, a pattern about how redundant my life is: just fucking go to school/uni, go home then repeat, just fucking that. My parents want the best and they prioritize my studies, whereas i feel like i live like a social reject and a wuss, i severely lack persistance and self control. My father is short tempered so i assume that gotta have some effect on lots of my raging and uncontrollable angers when i fail in video games. My mom always think about what others think, she always goes "others gonna think it's stupid etc..." They are great people for struggling their life to provide me all this material possesion but i feel unconfident and weak as shit. My mom sometimes asks me if i want money or want to buy something, mom, no amount of money is gonna buy me confidence in life and myself. Most of the time i don't even give a shit about the clothes, shoes she bought for me cause she bought shit load and i don't care about that. Back to the pattern i was talking about, I go to uni, i listen for hours to some lecture and during breaks or when i go home or before the 1st lecture, i don't do anything interesting like talking to women i find attractive because i'm too scared and shit. What a pussy. And i go home and lay on my bed and on my phone just watch and watch and watch but never experience it for myself, i feel miserable sometimes, just see others living their own lives while i just watch theirs. Pathetic. That's my life, just that. It hasn't changed for years, i tried but doesn't seem like much has changed, i hate the way i live my life, it's redundant and pointless, i barely progress on things i care about and if my life keeps going on this path, the path of just adapting to the rat race and live a boring ass life then i just want to end it. I give myself till 25 to see if things change or if i had change shit in my life for the better. I want to cry but i can't. If it hadn't for the beer that i bought then i might have relapse on porn and masturbation then again i might have a new future addiction: alcoholism.
If you made it this far and had read through all the text above, i applaud your effort since i seriously doubt that anyone would give a shit that much and that my post would be even publicized since i'm using a throwaway.</t>
  </si>
  <si>
    <t>I feel so useless and that the way i live makes me think that my life is just pointless. I might end my life at 25 if it keeps going this way</t>
  </si>
  <si>
    <t>2019-09-11 23:28:32 UTC</t>
  </si>
  <si>
    <t>tossout1998</t>
  </si>
  <si>
    <t>I knew this summer was going to be more on the less fun side. My girlfriend had surgery, so I had to drive her around. No big deal, I didn't care. I had to convince her that I was fine driving her places. This was the best time to do it since we worked together anyway.
I got a jeep wrangler (first car paid for by myself) and was really excited to drive around with it all opened up. I've wanted a motorcycle for years now but failed the safety course by a point and gave up, so I figured this was as close as I could get to freedom.
Girlfriends surgery went great, school was done, everything was fine. About a month later, I get tboned in a residential area by a woman who ran a stop sign hard enough to spin my car 180 and face me the opposite way I was going. Thank God I had just dropped off my gf at home, so I was the only one in the car. She was shaken up and so was I, since it was my first accident. I call the cops, but they take 45 minutes to show up (3 squad cars rolled by while we were waiting). All I was thinking is that there's no way I could be at fault for this. Cop finally shows up, takes our stories, and has to give the woman and her kid a ride home. My dad gets the report, and I was found at fault. Of course, I'm pissed and fight it, but the "best the cop could do" was go 50/50. Whatever, as long as it's not just me.
My car still drove fine (wranglers are fucking tanks apparently), but it still needed to get fixed. Took a week to get the insurance adjuster out, and he estimated it at about 4k and 2 weeks. Okay, great, I can live with that. Car goes into the shop the week after the 4th and I let it be for about a week. Then I get a call. They had to get a new adjuster out cause the other one fucked it up, so now we're up to 7.5k and a month in the shop. So much for driving free in my jeep. I get stuck with a shitty Hyundai rental car and live with it.
While this is all going on, I had been working on a project for work for about 6 months straight. It was a crazy project beyond anything I thought a company would let an intern do, but that doesn't really matter. We were getting ready to ship it off and have it hooked up to the plant where it was going to be at. There were so many complications that just popped up out of nowhere that I was expected to know about without ever even having seen a mill in person. But whatever, I fixed the problems and we started to put finishing touches on it.
Finally got my jeep back after that long month, and was super excited. I had previously planned to put new shocks on it, so I figured now was the best time. I was going on vacation with my gf and her family (now that she could walk again) later in the month anyway, so I needed them. It sucked to have to burn another grand after burning 2k on all the insurance and rental car bs, but whatever.
The back shocks went on great, especially for having never done it before. My dad helped me and we worked together wonderfully, which hasn't happened in years. Then the front ones took 3 fucking days to do, because every bolt that had to come off was fucked and my pårents wouldnt let me grind off anything for whatever reason. But, they were on finally. I go to get it aligned and apparently needed a new tie rod because mine was fucked and couldn't be adjusted. Fine, whatever, more money, and I wasn't gonna pay them to do it for 700 when I could get parts for 200. It was supposed to be a quick easy job, but I couldn't even get my damn wheels off. Ended up having to get 3 posts replaced over 2 days because my dumbass crossthreaded them from the shocks. Tie rod went on in 30 minutes once the wheels were off and got it aligned the next day. I got a light bar too, but I know my way around electrical so that went on without a problem.
Around this time, I went to the doctors cause I've had stomach issues for about a year now. General pain, bloatedness, etc. Has me get an ultrasound, which reveals I have what they think are cystic masses on one of my kidneys. Fantastic. Still waiting to get an mri on those to see what they are. 
The day before vacation, I had to go on a 4 hour drive to the plant to install my now 8 month project. There were really only 2 things that could go wrong with it, and look at that, they both went wrong. I couldn't even get the cord attached because I felt like I was under extreme pressure, especially with the asshole maintenence guy over my shoulder talking shit about my project right in front of me. But I got it on. Tried to  interface (main selling point) with the machine, and wow, it didn't work either. We ended up having to leave with a promise from them saying they'd get it to work. Co-owner I went with said it went great. I completely disagreed.
Vacation was nice, gfs uncle was kind of a dick but whatever, I was there to have fun and I had more fun than I would have at work. Halfway through I get an email. One of my classes was canceled. Alright, I struggled to find enough classes relevant to my major to sign up for already, this will be fun. And if I don't find anything else to bump me up to 12+ credits, I lose my full tuition scholarship. It's also a few days before classes start. Great. So now, I'm in a couple of shitty, boring classes that are a waste of time. But at least I still get to go to college.
My boss ended up giving me a sizeable raise for the work I did (about +20% of my current hourly), so I guess that was good. So I get to slave away for 20 hours a week while going to school for another 25 hours on a schedule that doesn't mesh with my friends' at all. But that's fine, I've lost so much money this summer I can't complain.
I figured all of my bad luck was done after the scheduling bs. But no, my dumb fucking ass had to rear end this old Arab couple today on my way to school. I thought they already turned (they went halfway into the lane they were turning into) and looked to make sure I wasn't going to go into oncoming traffic and just went. I have full coverage but they only had plpd, so they didn't want to call the cops and made me drive to a collision shop that was apparently ran or owned or sometbing by the guys cousin, and they tried to get me to pay thousands out of pocket to fix his car. He wasn't going to pay anything because "he didn't do anything". I said I couldn't afford that, and I'd have to go through insurance. He kept bringing up a police report, I think to scare me into just paying it out of pocket? I don't know what his plan was. But I didn't budge, I wasnt paying that kind of money right now. We went and filed, but the officer didn't write a ticket since the accident happened hours ago, thank God. But, I'm still probably going to have to pay 1000 or something out of pocket, but it's better than multiple thousands. I also had to skip my class today so this guy could waste my time at his family's body shop to try and (the only word I can think of is) extort money out of me. This is my second fucking accident in 3 months and I feel like shit especially since it was my fault. I feel like shit for fucking the guy over since he doesn't have coverage for his car.
2 accidents, 1 my fault 1 not my fault, 1 partially failed 8 month project, 1 month without a jeep in the middle of summer, weeks of stress from scheduling classes, medical uncertainties, and financial issues in general, and multiple car issues that were caused by me being a dumbass and not knowing what I was doing. I'm not superstitious at all, but holy fuck, will my bad luck ever run out? I just want something I fucking do to work right the first time for once in the past half year, is that too much to ask for? I don't even know what to do with my life. All I do when I come home is nothing, and then I sleep. I'm trying to build a guitar from scratch, but I just don't have the motivation to do it right now.
I just feel empty. I don't know what I'm going to do with my life. All I want right now is to stay at home and do nothing, but I know I can't do that. I'm not afraid to drive, but I sure as hell don't want to. I remember when I used to feel like I was a good driver. Other people would say that I was a pretty good driver. Good drivers don't get into 2 accidents in a few months. I'd never kill myself or hurt myself or anything, so maybe whatevers on my kidney will for me. Or maybe I'll make it through all of this. I've done it before. Sure it's probably not healthy to absorb it all into myself, but it's worked for me so far. I'm good at faking emotions I guess
If anyone actually reads this, sorry for wasting however many minutes it took to read this. I'll be fine. I don't think I can say I've been through worse, but I've definitely been through better.</t>
  </si>
  <si>
    <t>Fuck the past 4 months</t>
  </si>
  <si>
    <t>2019-09-11 14:57:34 UTC</t>
  </si>
  <si>
    <t>TheLordofNowhere</t>
  </si>
  <si>
    <t>I can’t go through the process to become a woman. How do I accept that I have a male body and I can’t change that?</t>
  </si>
  <si>
    <t>How do I accept that I am male?</t>
  </si>
  <si>
    <t>2019-09-11 12:34:30 UTC</t>
  </si>
  <si>
    <t>sadboi1243</t>
  </si>
  <si>
    <t>A single thought
that's all it takes to illicit your insecurities
a single thought to cause your inner monologue to ramble without end
You think of past failures, despite accepting them long ago
the color drains from your voice
The spark of love leaves your eye
intense melancholy quickly floods your system
You see the world though shades of grey now
The lively street now morphed into nothing more than the drull of lonely peoples cars
You torment yourself with harsh words and thoughts
Perhaps your running a system
To check to make sure you can still feel
As you walk you think
“This is what I want to be. . . constant”
“Melancholy is better than Mania”
“You draw people in with your highs and hurt them when you inevitably fall”
Each step feels robotic repetitive
“This is what a man should be, stable”
“You are no man, you are more of a woman that she is”
"Have you ever seen so much blue and green in one place!"
she says Throwing her arms out in excitement,  a stark departure from her usual  demeanor
her short curly blond hair bouncing up and catching the light
before you would have smiled
now you sink even deeper, and you start to think
her feelings are ripples on a pond
while yours are waves only seen in pacific storm
small waves of sadness and small waves of joy
however she is stable, predictable
while you sore up into the clouds
then unpredictably you crash down
You say nothing for a few seconds.
“Yes” is all you could muster the energy to say
"Is everything alright" she asks perturbed
You say nothing, for a long time
you remain silent processing and reprocessing her words
"Just tired"
you say this because
as much as you want to you can't bring yourself to admit you  let it  happened again
“Why are you this way, why must you put others though this?”
Your sitting in her dorm now, she saw through your mask
you lye on the floor face deep in her pink fluffy rug
two contradictory needs drift through your mind
to different statements you need to hear from her
"Its OK you are like this"
"I can't do this anymore"
No matter how much you push she doesn't say ether
"its OK you are like this. Though I wish I wish you weren’t”
“ it's hard to plan things because I don't know if you'll get sad "
You attempt to wrap your head around this enigma
you feel loved and rejected
you feel cared for but in danger
you were prepared for one not both
you sink deeper into yourself, all because a single thought</t>
  </si>
  <si>
    <t>How my Mania hurts others</t>
  </si>
  <si>
    <t>2019-09-11 08:45:14 UTC</t>
  </si>
  <si>
    <t>iScoopPoop</t>
  </si>
  <si>
    <t>My bouts of depression can sometimes last for years, and I've also become an alcoholic.  I'm in my late 30s now and still struggle with this, but I've put into practice a few things I'd like to share in case it helps another human who's in a similar situation.  Depression is more than just a state-of-mind, it's also your daily habits.  While you can't immediately control having the blues or being in the depths of a massive depression storm, you can change your daily habits.  I listed this in chronological order.  
1. Brush your teeth (twice a day)
This sounds so obvious, but during one of my longer states of depression I stopped brushing my teeth regularly.  After a few months of casual neglect, I got an infected tooth that caused mild to severe pain.  After ignoring (or hoping it would go away on it's own), the tooth got infected and required an emergency room visit (my face swelled up).  It required immediate surgery on my jaw and had I continued to wait, would have caused blindness in my left eye.  Not having insurance, the surgery cost me $5,000 out-of-pocket and several trips to the orthodontist, and a crown.  If not for your hygiene, at least think of your finances.  You literally can not afford to NOT brush your teeth.
2.  Take a shower (at least once a day)
Just like my teeth, I also neglected to shower daily.  Take a hot shower once a day and use actual soap, a body scrubber, and shampoo.  Get your body thoroughly cleaned at least once a day.  Sitting in the shower for 20 minutes and curled up doesn't count.  A 5 minute hot shower, once a day or twice a day, is the fundamental step of getting out of depression.
3.  Clean your place, and your clothes.
Pick up all those empty booze bottles and toss it out.  Clean the dishes.  Police up the trash.  Sweep/vacuum/mop the floor.  Wash the bed sheets and your clothes.  Living in a filthy area is not going to help you battle depression, it only perpetuates it.  A clean place helps you get a clean state-of-mind.  You pay a lot of money for rent so you might as well as take care of the place you live in and the things that you have.  Open the windows and let the air circulate.  Let the sunlight in.  Do not stay shut-in a dirty and dark hole, wearing dirty and smelly clothes.
4.  Limit/Eliminate social media and dating apps
I've become to believe that social media contributes to depression (for those who might be prone to it to begin with).  Being on social media won't help.  Deactivate your Facebook page (or better yet, Delete it entirely).  Same with Twitter, IG, etc... Spending time on those websites only spirals depression further and nothing good can really come of it.  Also, as a single male (and an ethnic minority), I realize that literally no one cares if I'm depressed or not, and whining about it on Facebook is just embarrassing.  You won't find any help on social media.  Dating apps are not much help either. 
5.  Don't waste time with on-line, competitive video games
The major way I past time while I was depressed was to play competitive video games (Overwatch, League of Legends).  Not only was this just a distraction from depression, but it was a distraction from doing better and more worth-while things with my life.  I literally spent years of my life in the pits of depression, alcoholism, and League.  I have nothing to show for those years and nothing I accomplished meant anything.  Games like these were an antecedent for me to drink, so the more I played, the more I drank.  These types of games can be extremely toxic to your mind, even when you win and climb the ladder.  It's not worth it.  If video gaming is a central hobby of yours, I would recommend single-player styled games.  
6.  Reduce pornography
As a single male, I spent a lot of time consuming hardcore pornography (about 30 minutes a day).  It's abundant.  I think my pornography viewing habits only contributed to me being single, as it's been a mental crutch that perpetuates my content with being single and lonely.  You may or may not agree that pornography is somehow harmful to your mental well-being.  I'm starting to believe that an excessive amount of it can be detrimental to your self-esteem.  I've substituted some of the more hardcore sites with more toned down (non-nude but suggestive) images.  I don't know if this will have any fundamental change to challenging depression, but at least you don't have to deal with any residual guilt or self-doubt.  I believe that reducing the amount of pornography you look at will be beneficial to your mental health.
7.  Try to focus more on your job/work
Even if your job sucks, remember that most people don't like their job.  Being a millionaire who never has to work probably gets tedious too.  The worst thing you can do while challenging depression is having to do it while unemployed.  Working a little bit harder at my job helped me out mentally because I was able to keep depression at bay for a few hours a day while I focused on my job.  It also helped when I  noticed my boss was being a little more leninent on me and my co-workers seemed to have a friendlier disposition toward me as well.  Even if your job is shit, I'd recommend trying this out for as long as you can muster.  Show up to work on-time.  Try to put in an honest days worth of work.  You'll feel better knowing you're not putting your financial situation into further jeopardy.  When it comes to the evenings/weekend, by all means forget about that place, but during the work-week try to put it honest effort.  
8.  Stay away from hard alcohol, wine, cigarettes 
This was very hard for me and I still struggle with alcoholism, but if you want to reduce depression in your life than it's mandatory for you to quit drinking hard alcohol (whiskey, vodka, etc...) and wine.  Some of the stupidest decisions I've ever made in life was while under the influence of alcohol.  You must stop drinking hard alcohol if you wish to have a happy life.  Beer is fine in small quantities (no more than 3 or 4 a day).  Alcohol seeps into your skin and comes out of your pores.  Even if you haven't drank in the past 24 hours, your body will still exude it and your body will have an usual smell to it.  This can not be covered up with a shower and breath mints.  Start with exclusively cutting out hard alcohol and wine completely from your life, sticking with beer only.  From there, gradually reduce the amount of beer you drink down to 3 to 4 a day.  Never buy a 12-pack from the store.  Even if it means making daily trips to the store, buy it in smaller quantities.  The less you have, the less you'll drink.  It's a start.
9.  Watch what you eat
You can buy prepackaged spinach, salads, carrots, and other healthy food in the produce isle.  Fry up some meat and make a healthy meal.  Eating fast food everyday is expensive and terrible for your health.  I am convinced they put unnatural chemicals in it to make the food addictive.  Not only is eating home-made salad healthier, it's also cheaper.  You also have more pride in making your own meals.  You'll feel better about yourself once you get into the habit of making your own food and eating healthier, and it's more attractive as well.
10.  Be pleasant to others.
Practice being a little more gracious and friendly toward others.  Try to think that everyone has a recording camera and at any moment you could be plastered all over YouTube.  Do you really want to be remembered as that idiot who said something stupid or behaved like a fucking idiot for no reason?  The older I get, the more I believe in karma.  Not hocus-pocus, but more in a "what you sow, you reap."  Try to be more kind to others, don't flip someone off in traffic even if they deserve it.  Life is too short for pettiness.  You can't control what other people think and do, but you can control yours.  Don't contribute to the world being a shitty place.  
Finally... my last tip
11.  Go outside
Try to find something to do on the weekend.  Are you interested in art?  Maybe there's an art gallery you can go to, or go to a park and draw.  Go to a bookstore, or even just a coffee shop to read.  Whatever it is, do not consider staying inside and playing video games as an acceptable weekend activity.  Go to the beach, go hiking, hang out at the shopping mall, join a Meet Up group, play board games at store... it doesn't matter.  Just go outside and interact with the world.  However, do not do this until you've got a handle on the previous 10 steps.  There's no point in going out if you reek of last nights hang-over, or can't be pleasant to strangers.</t>
  </si>
  <si>
    <t>Tips on getting through depression (as a single male in his 30s)</t>
  </si>
  <si>
    <t>2019-09-11 08:42:22 UTC</t>
  </si>
  <si>
    <t>MBell93</t>
  </si>
  <si>
    <t>Hey everyone, I'm a 26 year old male going through a rough time at the moment. I currently have testicular cancer for the second time but treatment is going well. Going back about the ages of 17-20 I could get lost in a good computer game for hours on end. I would be genuinely excited for games to release, back in 2011 I would watch the trailer for skyward sword before work every morning hyping it up.
I also had a passion for all things Japanese. Anime, games, food, language history, everything. The problem was I became aware of a toxic community that would put people down for their childish love of Japan. I wasn't otaku by any means but I didn't see a problem with otaku, I mean if it enriches their life than fair play to them. 
As a result of seeing comments online calling people weaboo, the plagues of Japan, Man child and so on it pretty much ruined it for me. I can't sit down and watch a good anime anymore. My interest in Japan which was a genuine passion and curiosity disappeared. I am not excited for any games coming out. 
I would love to get this back, I want to be able to be excited about Japanese culture again. I'd love to hype a computer game like I use to. I feel like in the end it comes down to having thicker skin and thinking I don't give a crap. If I enjoy it what's the problem? Now I feel like I have to be boring and mature. Rant over lol</t>
  </si>
  <si>
    <t>Lost interest in everything I use to love</t>
  </si>
  <si>
    <t>2019-09-11 05:03:02 UTC</t>
  </si>
  <si>
    <t>theStarsShineWithinU</t>
  </si>
  <si>
    <t>Hopefully it’s okay to be blunt here; I’m fucking DONE with everything. 
In July I was diagnosed with PCOS by a wonderful OBGYN, after years of not knowing what was wrong with me. After years of being told it’s fine, I’m just going through a “phase” by my doctors and my own mum. Well fuck y’all. I’m now taking Spironolactone (50 mg since 8/15; was on 25 mg starting 7/24; going up to 100 mg in October) and Yasmin (since 8/4). Been on both a short while so I have a while to go until I see a big difference. Trying to be patient.
Day by day, prior to this, I would cry and wonder wtf was happening to me: Why was my face suddenly growing ugly, dark hairs; why was my skin breaking out. Why did my period go absent for almost two years. Why have I gained nearly 15 fucking pounds in 3 months, which has NEVER happened to me, EVER; I’ve always been skinny...suddenly, BOOM, that changed real quick. The list goes on. Nobody understood anything about how I felt and whenever I tried to explain what was going on inside my mind, I’d instantly got this vibe or was told to my face that they thought I was being dramatic. That they didn’t see anything wrong with me. That gaining weight was a good thing sometimes, that I was too skinny before lol Fuck you. How about you live in my shoes for a week? See how long you last, then I’ll come back to you and ask if you notice anything; make you eat your fucking words, ignorant asshole. 
Oh, and don’t even get me started on trying to explain to someone about PCOS. Having to deal with that look like I got fucking ten heads, not just from friends or relatives, but from a medical professional or a therapist! It makes you want to scream and be like, you know what - fuck this. You made it clear without saying a word that I’m on my own. This is how misinformed society is - that something like PCOS, common in 1 in 10 women, goes amiss. How fucked up is that. 
Currently, I’m 24 and I live with my parents, who drive me absolutely insane almost every single day and are the main trigger to my long standing depression and anxiety. I’m physically (moderately) disabled, born with a muscular dystrophy disease, chronic lung disease (both conditions affected my breathing and swallowing abilities, so for nearly my whole life I’ve had a tracheotomy and G-tube, preventing me from eating by mouth entirely), and club foot (which, 20 surgeries later, I can walk and run but have to wear knee-high AFO leg braces daily). I never want to allow my disabilities to define who I am, or be the center of anyone’s fucked up pity party, or have my story be as important than someone else’s. Yet, when things get really difficult - such as they have been in the last 3-5 years, it gets lonely. It’s like you can’t find anyone to trust in fear they’ll take advantage of your kindness or just be your friend because, deep down, the guilt will eat them alive for ignoring a handicapped person because they’re so fucking fragile. Yep. That’s my life. 
Dated someone who was like this unfortunately; had so-called “friends” who did too, only to tell me I was too much to handle or they just left the relationship without reason. The only difference: my deadbeat of an ex abused me in every way he knew how, just because I was that vulnerable. And I let him for a year and a half, almost 5 months, emotionally, mentally, sexually and verbally abuse me. I tried to escape many times - somehow he’d find out and controlled my emotions to make me stay. Until that night he took it too far. That’s when I had enough. Been three years since then, I’m still picking up the pieces. My parents don’t know. They knew he was an asshole and did emotionally manipulate me; however, they don’t know and will never know about that night. And I hope to God Himself that they go to the grave that way. I want that bastard to pay for what he did to me, but at the same time, it’ll be a waste of time, money and only cause me more pain. Just thinking about him and everything he did to me - it makes my skin crawl. Because of him, I now have trust issues, am angry most of the goddamn time and I don’t want kids. I want to date, but when you’re disabled, it makes the process - in my opinion - a minefield of anxiety. You don’t know who will understand, who will not take pity, who will date you for you and be supportive and kind. Now with PCOS and other genetic autoimmune diseases (thanks mom), as of recently, it is just another shit thing to wrestle with. 
I’m in therapy - have been since my breakup. On and off with other therapists for years, tbh. Yet, I’m not happy. With anything or anyone. Looking for another therapist - preferably a female...the guy In working with is kind but he’s not helpful. No coping mechanisms; he doesn’t listen or remember anything I said from last session. It’s aggravating. 
If I’m honest, and I hate saying this, but, I wonder if the world would be a better place if I wasn’t here. Thinking like that scares me, because I’m not suicidal. Yet my brain is so fucked up, it can’t rearrange shit from good to bad. I feel so lost and angry. I just want the pain to end and for people to stop talking and start listening. I’m sick of being told to do that for someone else whose comments or opinions don’t matter, to stay quiet unless a question is asked (a rule in my house and with my dad - don’t cross it or you’ll be told to shut up and you’re stupid, passive aggressive or threatened to be kicked out of your own house), when I’m trying to speak up about what’s wrong. That nobody fucking wants to hear me talk or see me cry or understand that I’m breaking apart and I can’t handle one more thing or I’ll never be the same. Just once I want to be heard, not silenced. 
And no it isn’t because of birth control. 🙄 I’ve been this way for years. 14-15 years to be exact. Depression, anxiety, eating disorders, PTSD, and this so called “delay in adolescence”, as my mum always likes to say to define my immaturity, based on what a fucking psychiatrist (which my parents are making me go back to because of my behavior and mental state - yay! 🙄) said years ago when I was in middle school after an evaluation, due to my childhood where I was sick 24/7 and housebound. And why did I have that evaluation, you ask? Because my parents couldn’t handle my mental health issues themselves like fucking parents should. They called me dramatic and hormonal instead; to basically get over it. Still do, even now. They - more so my mum - like to take pride in calling me lazy if I stay in bed too long, even though I say it’s because I’m fatigued or depressed; I’m then a victim if I try to vent about my loneliness (I am an only child and have one good friend; nobody else. Acquaintances from high school and a couple from when I went to campus for college - other than that, nobody) or desperate and looking for pity if I attempt to have a conversation about how I’m feeling. Oh and my favorite part: my mum likes to remind me of mistakes I’ve made as a teenager, bring up my asshole of an ex despite how I’ve told her to stop it, and be a bitch by pointing out everything wrong with my appearance and lifestyle and whatnot, as if it makes her feel better to bully me into perfection to make her look like a good mother. They both aren’t supportive of my PCOS diagnosis either - saying I’m fine, that they don’t see anything wrong. Well fuck you. Sorry I’m not fucking perfect and your goody goody 5 year old kid, or a healthy one at that. Fuck you. 
There’s more to write here but i think I’ve said too much. Sorry. I’ve just had enough.</t>
  </si>
  <si>
    <t>I need to vent or I’ll explode</t>
  </si>
  <si>
    <t>2019-09-11 03:55:48 UTC</t>
  </si>
  <si>
    <t>That is it nothing much to add. 
Just the clasic case of looser. (put everything every respectable male in the society has with 'no' in front)
I am trying to improve, whatever the hell that may mean.</t>
  </si>
  <si>
    <t>26 male and a total looser and coward</t>
  </si>
  <si>
    <t>2019-09-11 03:41:27 UTC</t>
  </si>
  <si>
    <t>spanish_sandman</t>
  </si>
  <si>
    <t>Im a 22 year old male with years of experience at university.
social anxiety/ schizoid thinking since high school, attended psychiatrists and psicologysts.
Today was the first day of the college season, and as every year i was nervous as hell and made the soft commitment of change things, which of course ive failed at again. Never really made friends in college and ive been virtually alone for years, coming home every day angry at myself and frustrated that yet another day i passed the day like a ghost. some days i never even pronounced a single word. Every year i give myself more time telling to me that i just need time so things can fall into place by themselves. A lie. i refuse to keep coming home with that feeling for eternity, knowing the life im missing for my idiocy. I always think how different things could have been for me if ive made very little changes in my behaviour at certain times. today if i could have literally saluted certain person (i was about to do it) then the persons that followed could have engaged with me. That people are the ones i could have easily made partners with for the rest of the season. Now they add this utter lame day to the data they alredy have from me. It has become a titanic labor to talk to them. Plus theres a really nice girl i want to get closer in that small group. the first year we talked circumstancially and one day my anger and issues were so big i just stopped talking to her and mostly everyone. She must feel really bad not knowing what happened. She doesnt deserve that. I dont even know what to do now. I must do something. Trying to cold approax her now seems apocaliptic. whats the reasonable path now?. Life keeps gifting me opportunities to face my fears every day, i shall not ignore them any longer.
Give me strength for this is too difficult and im in the endgame now.
Ill grant you news from me if you want in the next weeks, to be a beacon of light if the gods will it. Stay strong and stop staying safe.</t>
  </si>
  <si>
    <t>Im in the Endgame now.</t>
  </si>
  <si>
    <t>2019-09-11 01:48:27 UTC</t>
  </si>
  <si>
    <t>devil-angel-3</t>
  </si>
  <si>
    <t>Ever since i was young, i never knew what i wanted to do. As i started growing up, people would ask me questions like "what do you want to do?" and i would never know the answer, it got to the point where i would give people a throwaway answer just so they wouldn't ask me more questions (something i still do to this day). And i'm well aware of peoples reactions when i tell them i dont know. They dont really like it. They don't tell you they dont but you get the feeling that they think your not as capable or you just wont get aywhere in life, because everyone else has or wants to.
I never really had a lot a guidance growing up. My parents divorced when i was 8 and my dad moved away, so i rarely saw him, my mother raised me and my two older brothers, but because she worked all the time and couldn't really be emotionally invested (not her fualt) , i didn't really form a close connection to her or anyone else in my family. 
I never did well at school. I was lazy and didn't really do homework. I didn't necessarily fail, but i was always a C. My family didn't really have high hopes for me anyway but they wern't negative about it. I would just spend most of my time playing video games and being lazy, partially because i liked it and partially because both of my brothers liked doing it aswell. As i got closer to finishing high school, i had to think about college/university but because i didn't know what to do, i went and did a generic Diploma in Business. All my other friends whom i dont really share any close connections with went to university/college. And most of whom i have lost touch with. 
Im 23 (F) now and all the uncertainty has just built up over the years. Im an introvert, I've always been an introvert. I have worked mainly in Hospitality industry like fast food, retail, hotels..... and all of them i hate but it's the only jobs a could get because i dont have any useful formal qualifications and im young. I travelled Europe by myself for while but even that became stressfull and tiresome for me. I missed being comfortable and doing nothing. Having to meet new people constantly and repeat the same conversations over and over..... i just wasn't as fulfilled as everyone said i would be. I quite my job in a hotel back in march and again travelled a little bit but still the same thing. Now im supposed to be looking for a job but it's so difficult. Theres so much compition. And because i hate these jobs, i cant even find the willpower to apply, i just keep procrastinating.....I go to a social meetup every 3 or so weeks, but i dont really make friends with anyone because i dont have anything meaningful to contribute... People ask me the same questions "what are you doing with your life" and i tell them i dont know and people are dissinterested... because naturally they want to be freinds with soemone who knows what they want.
WHAT FRUSTRATES ME THE MOST, IS WHEN PEOPLE TELL ME "your so young, you can do wateva you want" or " your so young, this is the best years of your life" or "you just need to find you passion" or "just find your passion, stick to it and it will be great and life will turn out fucking peachy!" .... WHAT PASSION?!!! WHAT LIFE!!! IM ALWAYS GETTING THESE GENERIC FUCKING ANSWERS THAT JUST DONT HELP!!!!! HOW DO YOU TELL SOMEONE WHOS NEVER HAD A PASSISON TO GO FIND THEIR PASSION!!!! If this is supposed to be the best time of my life then why the fuck am i even living?? I want to be happy but i dont want to spend my time in a career that i hate so i can just 'get by'... i dont want to live the rest of my life looking back at my 20's and say those were the best years on my life when they were actually shit! I don't know how to find what i like? And even if you find something that you like, how do you know it's something you should stick with? People can't offer me any real advice because they dont understand.... guess thats why im on reddit.....
It dont just want to do what everyone else tells me because it's often what leads people to becoming bitter 40 year olds with jobs they hate and all the other typical stuff they have to deal with.... which is why i always get the "your young years are the best years of your life" quote. And even if they dont say that, im stuck, im so confused, and i'v never really acheived anything that really matters and as i get older, hearing all the other successful people with their lives together and great careers and dicipline and significant others, it makes me both somewhat hopeful, somewhat jealous and even more confused. It's a cycle that just continues. I dont even know if i could plan for the future because i have trouble even doing that......
Sorry for the long post, and it will probably get burried, but if you do read this then thank you.</t>
  </si>
  <si>
    <t>Why dont I ever know what to do? What's wrong with me?</t>
  </si>
  <si>
    <t>2019-09-11 00:03:38 UTC</t>
  </si>
  <si>
    <t>vision_indark</t>
  </si>
  <si>
    <t>I'm a 19 year old male, i'm a high-school dropout and i've been diagnosed with Depression and Panic Disorder since 15. i've been in treatment for as long as i can remember, but i recovered last year. and as of lately, things have been getting better for me. i have a job with a relatively good-pay, i'm learning from my mistakes and correcting myself, and i'm apparently so *hard working* that my boss likes me and never says *no* to any of my requests *(And he's not known for saying "Yes" too often)*. i'm also planning on getting back into education soon, hopefully, i'll make it into college in 2-3 years as well. i don't want to die anymore and i've got plenty of hobbies and a strong will to live and i've accomplished a couple dreams/goals of mine. at this point, death sounds like something to avoid for me instead of something to look forward to.
Now you may be thinking, "This all sounds good, what's the matter?" well, the problem is, none of my peers seem to be happy about this, in fact, they feel pretty pissed off by me mentioning these things. it's like, when i talk about things like this, all they do is criticize me or act like "I'm not doing anything particularly worth mentioning." all they ever do is throw lame advice at me when i talk about a problem i'm having, such as :
&amp;gt;*Come on man, just cheer up, don't be so sad! live your life!*  
&amp;gt;  
&amp;gt;*You can't be like that/think that! you'll make yourself more sad!*
But when i find a solution, they say it won't work and advise me against it, and when it does work, they start *messing with me* for "daring to defy their genius advice." sometimes they even straight up *attempt to bully me* (They often fail to bother me and then try to make it look like i'm in the wrong, when i just didn't want to accept shit treatment or people talking shit at me)
Nobody seems to like it when i do good things or when i talk about how i'm putting my life in order (Except for my parents and a few good friends, of course). i'm not even trying to brag, i just wanted to share how happy i am about these changes, but everyone just makes me feel like i'm a scum bucket for even bringing these things up.
TL;DR - No one likes the fact that i'm improving myself successfully... and it's kinda starting to bother me.
Any advice or thoughts?</t>
  </si>
  <si>
    <t>Why do people try to drag me down so often?</t>
  </si>
  <si>
    <t>2019-09-10 23:43:15 UTC</t>
  </si>
  <si>
    <t>cosmic-potatoe</t>
  </si>
  <si>
    <t>30(M) here. Till 1 year ago I was having a pretty happy life. Here is the summary of all. I was an emergency room doctor, was earning really well,  I’m doing 5 times workout in a week for the last 10 years. Had lots of lovely friends., Till now I had lots of girfriends. But 4 years ago, I’ve met the woman of my life, got engaged 1 year later. I never loved anyone before like I loved her. Anyways, because of the situation of our country, we decided to move out. Because we were planning to get married and I wanted my future family and my children live a happy life in a better place. 
So I quit from my job, left all my friends and family behind, moved to Berlin alone because she still had some things related with work, found a really bad place in comparison to my old home, started learning German for working there as a doctor and started working part time as a waiter. It was hard but it was ok if all those would be good for the future of my family.
We broke up at the end of that month. Not because of someone else. But she turned to a completely different person. One day said really really bad things about my family. That was the start of our broking up process. 
It’s been 1 year since that time. I’m feeling completely lost. Crying lots of the nights. I’m really thinking that I could never love someone like I loved her. My language learning progress goes worse each day. Even tho I’m ok now, I could be much more better. Found a place to work as a guest doctor but lost all my motivation about moving here and starting a new life. Because that plan was only for her.  Now planning to go back in 2 months. 
And I’m a guy who thinks everytime about universe, physics and meaning. If I’m going to live a really meaningless period of time in universal time scale. What’s the meaning of spending those time with all that struggle, away from the people I love, alone? 
I learned that she moved to Amsterdam, found a job. And she is probably happy and will find someone to spend her life together soon. And I lost my speciality as e.r. Doctor and have to start over as an assisstant if I go back, no good future waits for me there as work and for my future kids(If I have) . But all the people I love are there.
As I aged, I learn much about life. And I really respect experience and peoples thinkings. So, all the people who is reading till now, what advice can you give to me? What would you do if you were in my shoes? 
Appreciate you all.</t>
  </si>
  <si>
    <t>Anyone wants to hear my interesting story?</t>
  </si>
  <si>
    <t>2019-09-10 20:36:07 UTC</t>
  </si>
  <si>
    <t>woman, \([fFmM]\)</t>
  </si>
  <si>
    <t>Eclipse_47</t>
  </si>
  <si>
    <t>Soo I've been sick for about 6 weeks now. I have an infection in my stomach and can't eat anything without taking pills before or I'll puke and even with the meds I often feel very sick after eating and can only eat light foods. Bananas are fine, soups, bread, oatmeal etc., you get the idea, things you can eat when you feel sick.
The docs still need to figure out what caused the infection to be able to do something about it.
I'm 19 y/o, male and 186cm (6'1") tall, which means that a couple bowls of oatmeal with a bit of milk and some bread obviously isn't enough daily calories for me.
I usually weigh around 67kg (147 lbs) and during the last 6 weeks I dropped to 57kg (125 lbs), which is probably not healthy at all.
But here's the part why I post in this subreddit:
I like it. I was a bit overweight when I was younger and got bullied because of that. It has left me somewhat traumatized I guess and I haven't been able to enjoy eating unhealthy stuff ever since. E.g. I can't eat a pizza without hating myself afterwards. Same goes for other fast food, candy etc. 
Also, even at 67kg, which is already almost underweight for my height, I was never satisfied and wanted to be skinnier but didn't lose more weight cause even though I hate myself afterwards I still really like eating, there's just too many things that taste too good and also not all of them are unhealthy so I don't always hate myself that much.
But now due to my sickness I lose weight not because I want to, but because I can't really do much about it. And I admit it's starting to look scary but I also really really like it. When I look in the mirror and see myself with the ribs and collarbones showing, every knuckle on my hand standing out, I actually feel somewhat attractive for the first time in over 8 years and honestly... I wouldn't mind losing a couple more kilograms before the docs figure out what's going on so I can then try to stay at that weight or lose even more when I can eat normally again.
The reason for this post is because I wanted to tell someone and I don't have anybody I could tell this.
I finally like my body a bit again and am scared at the same time. I want to lose more weight, even though I know that it's not good for me, but I don't care much about my health sooo.... idk
I just wanted to share what's going on, if someone has advice or questions for me, go ahead</t>
  </si>
  <si>
    <t>I've been losing way too much weight</t>
  </si>
  <si>
    <t>2019-09-10 19:12:31 UTC</t>
  </si>
  <si>
    <t>Some background info: In the past month I've gone from jobless and out of school to full time in college and a job working 30 hours a week. This keeps me busy, and I know I sound spoiled but I'm EXHAUSTED. This would be someone's dream right? To be in college and have a decent job paying way more than my minimum wage job before. With all the stress and new things in my life I've been feeling more down than usual. Also worth mentioning basically all my friends are gone, and my social life is horrible. I am even more incredibly lonely than I was before.
My dreams started with the same reoccurring dream. I'm on my bed, alone and sad. Something not too rare for me. A beautiful brown haired women (only thing I remember about her) comes into my room. She gets on the bed and just.. hugs me. That's it. A beautiful woman shows up and comforts me. It's a really nice feeling hug. The dream is amazing. Then I wake up and think to myself, I'll never have that. It just reminds me of how lonely and starved for affection I truly am. I've recently stopped having this dream. 
The new dream (I've had it 3 times) is a bit darker. I'm sitting on some bench with my closest friend. We are just chilling there. Then I, in my dream, start contemplating everything in my life. I come to the conclusion that I would no longer like to live. Sounds familiar to real life. Then in the dream I get this blue liquid and chug it down. I guess its poison or something. My friend freaks out and says I'm gonna die. I dont panicked though. I just tell him its gonna be ok now. I have this intense feeling of relief in the dream. I no longer have to worry. (The emotions in these dreams are intense. I really feel them. Its weird.) 
These fucking dreams are messing with me. They feel real as fuck. Then I wake up and am left just thinking about them. Like wow I'll never be happy or feel comforted like in that dream. Or wow dying seems to be an option. At least it's a way out. Always an option I guess. Hopefully I dont slip much further.</t>
  </si>
  <si>
    <t>Vivid intense dreams are affecting me badly</t>
  </si>
  <si>
    <t>2019-09-10 16:44:09 UTC</t>
  </si>
  <si>
    <t>Abortivora</t>
  </si>
  <si>
    <t>Hi, 2013 was a tough year for me as I had severe depression and tried to commit suicide 2x. Life was hard, I had no friends, got bullied and my still loved abusive father died in my teens.
 It wasn't quick, it was a 5 year struggle, relapses were frequent, but even when I get sad or even depressed I know it will pass. I get to experience happiness and sadness. I'm not saying I'm entirely happy, but now the good times are worth the bad ones. But I guess this is life, you know? Ups and downs.
After I got better I found my girl, by accident, while going for a bicycle ride with my friends in the park. A sweet woman who coincidentally enough worked as a volunteer in the suicide hotline and is a psychology student. She makes the good times really worth the bad ones!
But life is a rollercoaster too. In the last year I've been crying my balls out because I declined an offer to course medschool (my dream career) off country to be with my girl, family and friends: my happiness and peace of mind is more important than a degree. Meanwhile I'm trying for a scholarship in my state! I know whatever happens, things will turn out just fine.
Depression is a disease, I'm happy I didn't end my life because it tuned down. Please, take care of yourself! Be with the ones you love, have the experiences you want to have.
There's lots I didn't write to try and keep the post small. But if you are curious about something, please feel free to ask me!</t>
  </si>
  <si>
    <t>Depression is clearing up for the last 2 years! Remember: depression is a DISEASE.</t>
  </si>
  <si>
    <t>2019-09-10 16:23:15 UTC</t>
  </si>
  <si>
    <t>Jelliboi</t>
  </si>
  <si>
    <t>Honestly it’s my second time posting on here first it was about grades now it’s friendships. I’ve had a best friend (F) for years but got into a relationship with, long story short it didn’t workout on her side but then she started ghosting me. The only times she talked to me was when she was down or she needed something.  Last week was terrible I had been berated with Hw pulling all nighters and having a fever. I told her how I had a headache then she kept on saying I wasn’t mature enough because i didn’t prevent I told her I had a bad day and before she texted that i had balled and she should be more considerate about how people feel. Her response was to block me wherever she could. I think I was stupid by saying she should be more considerate. If I had said something different maybe she’d still be my friend.</t>
  </si>
  <si>
    <t>My best friend hates me</t>
  </si>
  <si>
    <t>2019-09-10 14:50:31 UTC</t>
  </si>
  <si>
    <t>5446imtheenemy</t>
  </si>
  <si>
    <t>I came face to face with the most damaging thing i've ever felt.  (Long)
Just after separating from my wife I happened to meet another separated woman through work. We both traveled almost constantly, but our industry made it possible that we could travel together the majority of the time. Through the next few months we became very close very quickly. I personally can not imagine a better personal relationship in spite of us still being legally married. The connection was there. We were perfect. Were. ..
We wound up in a spot where we couldn't work together for a week. So we took separate trips that would put us out of touch for a couple days.
 But then we would be able to stay in limited contact for the next week or so.
I didn't expect an instant reply. 
Knowing we're limited I sent a good morning text and a good night text for the next 5 days.... I got maybe 4 replies. It's ok we both get busy. But now I've got the slightest little thread of doubt. I want to kill my doubts, So I start writing her letters in the coffee shop across the street from my hotel. I want to give them to her when we're back together so she can know how I feel about her and hold them and actually possess that small physical token of my heart.
Day 6 started with another unanswered good morning. A little later in the day I see a post on her profile stating that there's been some kind of issue, and she's asking for good vibes and prayers.
Sounds serious. She generally doesn't share personal issues at all, and this had no details,  but I knew it had to be serious. 
Ok. Limited contact is out the window. I called her while she was very busy,but at least I know she's okay. Took her a couple hours to get back to me. She explained about her post, and I understood immediately how scared she must be for her friend. She wouldn't let me stop work and come to her. It was all a waiting game for now anyway, so there's no real way to help. We didn't get to talk much. She seemed a little dismissive, or maybe just distracted when I said I loved her the 1st time. I was just so relieved to hear her that I didn't realize I'd said it at first. I  honestly think I was saying it to myself. But she's stressed right? We hung up, and I buried myself in my letters. I wrote it all. Every last thought and emotion I could express. It's my only thread of hope now. I kept up the unanswered text for the next few days.  Then I bump into a mutual friend and co worker who said he'd been working with her and hanging out in the off time with her and the guy she been dating. And it is not her husband. Come to find out, she had even introduced he and I only a month earlier at the office. I shut down. Everything became worthless again. I slept, drank, and wrote her letters that she'd never accept. But I believe they helped me. I think they saved me. 
Took me two weeks to get her to even speak to me. "We just weren't on the same page. I'm sorry" is all I got except for that single text on Christmas day. 
Fast forward the absolute worst year of my life to today...
I passed her on the interstate right next to my house today. We both carry CB radios in our work trucks and I knew she'd most likely be on the public channel.  
I recognized her truck and called her name to which she replied "who is this"
I have a different truck now, so I gave her a hint, (which I believe she figured out and turned her radio off), wished her luck, told everyone else listening in that they were in the presence of a creature to behold in spite of how dim the world is when she walks away. And drove away. 
Its been hell for me. 
I really believed I'd never have to see her again.</t>
  </si>
  <si>
    <t>A year later and my bad breakup still haunts me.</t>
  </si>
  <si>
    <t>2019-09-10 14:29:07 UTC</t>
  </si>
  <si>
    <t>idksuckers</t>
  </si>
  <si>
    <t>I'm a 25 year old female. I'm a recent veteran and a recovering addict (alcohol and cocaine), though, I've only been sober from cocaine. I've had a bit to drink tonight and normally it makes me feel better, temporarily, but tonight, I feel awful. All of my faults are being thrown in my face by my own head. I'm so numb. I dont care anymore. The problem is that I haven't thought about self-mutilation since high school, only suicide. But tonight I keep thinking about this knife I have and how good it would feel to feel something other than this emptiness and despair. I feel stupid for thinking this way.</t>
  </si>
  <si>
    <t>I need help, but dont know how to ask for it.</t>
  </si>
  <si>
    <t>2019-09-10 14:08:53 UTC</t>
  </si>
  <si>
    <t>Just a rant that I know is going to fall on deaf ears but Tinder is a circle jerk of disappointment. 
For women they assume they have access to all these guys in one said area and are looking for that Adam Levine/Chris Hemsworth looking guy  only to get average looking guys in her queue with ridiculous numbers 200-300 likes. 
For guys they assume that since they have no luck in the real world or they have social anxiety that the online dating sphere will allow them access to women they were afraid to approach in real life only to get overlooked by the fact that the woman you swiped on has 300 other guys ahead of you.</t>
  </si>
  <si>
    <t>Tinder</t>
  </si>
  <si>
    <t>2019-09-10 11:43:59 UTC</t>
  </si>
  <si>
    <t>Slothy_Space</t>
  </si>
  <si>
    <t>I don't expect anything from posting this but I thought it might be helpful to use this to organize my thoughts. 
Very briefly, a little bit about me. I'm a 28 y/o male currently between jobs and recently broke up with my girlfriend of two years.
Things leading up to the break up weren't exactly great either. We were always arguing about something. Most of it had to do about how much I didn't care about our relationship anymore. It's not really a good excuse but at some point I stopped feeling anything for her and took longer and longer to answer her texts. Not to mention this was a long distance relationship so it was already pretty difficult to deal with in the first place. 
At first it was great. We were joking and laughing and talking about whatever. I thought it was love. But now I'm not so sure. A month ago we met up for the second time and I barely felt anything the whole time. Just going through the motions. Taking her to some place to get food or to the movies just because I'm  supposed to. And the sex was pretty awful as well. Just a constant feeling of numbness and emptiness. I could feel the warmth of her skin and that was it. Nothing else. I felt guilty since she seemed to be having fun with me. But at the same time I don't think it's fair to be with someone you love but they don't feel the same way about you. The whole time we were together I was hoping, praying that I could feel something for her. But nothing. So I decided I had to break up with her.
Needless to say she broke down right in front of me. I hugged her out of reflex but I didn't feel much of anything. I tried to explain to her about this as best as I could. And after a while and some more crying I think she understood. She is pretty perceptive and could tell something was off the whole time as well. We agreed to try and stay friends but I'm not so sure it'll work out.
At this point I don't even feel like looking for a new job since I barely cared about being there on time for my old one before I quit. And I'm not too entustasic about having another soul draining job just so I can stay alive. I have no faith in finding love either. Since I had the best person I could ask for but ended up feeling nothing for them anyway. I'm ready to just give up. I have nothing to look forward to. Nothing I do gives me joy anymore. Im dead inside in all senses of the word. I'm ready to sit here and rot away until I'm no more.</t>
  </si>
  <si>
    <t>Just a pointless vent.</t>
  </si>
  <si>
    <t>2019-09-10 11:04:43 UTC</t>
  </si>
  <si>
    <t>skorpianmafia</t>
  </si>
  <si>
    <t>Every girl that I’ve had contact with or been in a relationship has gone on to either meet their true love or gone on to huge success after being with me. All my exes are married with kids, a nice house and wonderful careers. Probably one of the reasons why I don’t want to get in a relationship anymore, why ruin their life when without me in their life it’s better off. I’ve also been used in every relationship I’ve been in so I have big trust issues with females.</t>
  </si>
  <si>
    <t>25m I feel just like the character chuck in good luck chuck.</t>
  </si>
  <si>
    <t>2019-09-10 09:23:11 UTC</t>
  </si>
  <si>
    <t>Iwanttocomeout</t>
  </si>
  <si>
    <t>hello! i’m really glad to join this community and i can’t wait to relate and help everyone! so i have been diagnosed with depression for over a year now. the way my depression is that is goes from different periods of time. so for a month or two i can feel really happy but then i’ll have either a long or short period of depression. my depression causes me to self harm and it gives me suicidal thoughts. this really impacts me because i go to school and i’m really self conscious about going into changing rooms and wearing my uniform. no i am not in therapy or have any kind of support, which sucks :(. i do not feel comfortable saying my age, but i am female. so can you guys please give me little things to make my life better and help me. thank you!!! :)</t>
  </si>
  <si>
    <t>hi everyone :))</t>
  </si>
  <si>
    <t>2019-09-10 06:51:10 UTC</t>
  </si>
  <si>
    <t>LowShit_system</t>
  </si>
  <si>
    <t>I feel like i can’t escape. Everything seems so overwhelming. All I want to do is drink and sleep. 
I’ve hated my job for a long time. I work for a major car insurance company. I can’t remember the last time I had a “good day” at work.  I could vent about it but it’s pointless.  
I look every day for a new job, but I cannot find anything that interests me and also pays a living wage, and provides health insurance.  God damn health insurance. I have a chronic condition and without the insurance I’d go broke in a second. 
Oh yeah, I have Crohn’s disease. It fucking sucks.  I have to use the facilities frequently, which would not be a huge deal if i did not work with 300 fucking degenerates who shit on the toilet seats and piss all over the place.  Seriously, I cannot believe the state some people leave these toilets in after use.  Normally I would just use another stall instead but, this entire building has 5 stalls for 300 dudes.  Fuckers love to take their breaks in there too, on several occasions I’ve gone in the bathroom only to hear someone watching a movie in the fucking stall.  
My girlfriend is another whole separate thing. I love her. A lot.  But, as time has gone on I’m becoming less attracted to her physically, and it fucking sucks. She is the most caring person I’ve ever met and the thought of leaving her makes my stomach turn. I’m trying to convince myself that not being as sexually attracted to her as I should be is irrelevant, and i should be content with having someone who loves and cares for me so deeply.  I’ve stuffed this issue in a box underneath the stairs due to my girlfriend’s mother becoming terminally ill and absolutely devastating my girlfriend.  Being The piece of shit that I am I’ve tried to use this event to gain perspective on my own life and tell myself things could be way worse, at least I’m not terminal. This thought makes me sick.  This poor woman’s life is hanging in the balance and I’m trying to make myself feel better at her expense. 
As I’m writing this I’m becoming more disgusted with myself. I thought I would have topped out long ago but it seems there is always more room for self loathing. 
Sorry for the rant and/or typos as I am on mobile.</t>
  </si>
  <si>
    <t>Another log on the fire.</t>
  </si>
  <si>
    <t>2019-09-10 05:51:30 UTC</t>
  </si>
  <si>
    <t>Blood-Filled-Pelvis</t>
  </si>
  <si>
    <t>I've only been at work for an hour and some artist is pissed at me for calling them out on their lack of responsibility toward their customers.
Basically, they said they could ship a piece of art on 9/3. I've been attempting to contact them since before that date to see if it is possible so now, after almost a week being late, I emailed them to let them know that if I don't get an update (they are supposed to respond to us within 24 hours of us contacting them as per their contracts with us) by today, I would be having one of the higher up merchandising people get in contact with them to see what's up.
The artist accused me of threatening her and told me that if this contact happened through a gallery, she would discontinue a relationship with them. She emailed this to me, and 3 salaried employees that manage artists when I cannot.
I talked to my boss about this and the artist's continued disrespect towards me presumably because I called her out on her bs and she cannot control her emotions when she's being told she is not doing what she needs to be doing.
Fucking artists....
Anyway, my boss was very reassuring and she will contact the artist if I have any further issues with her but....man, I already have not been having a good week, a customer called me a cunt over the weekend when I told her that one of the dresses we offer changes with each piece we send out because it is artist created so no two pieces are alike, I just got my period, I have a hysterectomy at the beginning of October, my car needs at least $900.00 worth of repairs, I worked 109 hours the last two weeks, my cats are mad at me because I've had to work so much, my partner of the last two years ghosted me almost 3 months ago (he told me he wasn't, that it's just depression, but he won't call or text me back so I guess I meant nothing to him and just another person who is too self destructive to be with me), I've had to cut my narcissistic mother and sister out of my life so I basically have no family anymore, and I've been sober for a year from alcohol but my want to drink is SO BAD rn, I've even started that 'I could have Some wine tonight, no one would even know' (cuz no one cares about me and I'm the only one that cares about my sobriety) but that makes me feel even more like a failure.
I fail as a working member of society, I fail as a woman, I fail as a partner, I fail at being a daughter and sister, I couldn't even do my normal 2 hours straight at the gym because anxiety and wanting a waffle so I fail at that, too. 
I know I'm just being depressed and hard on myself and that things aren't that bad because 2 days ago, I was incredibly happy but I just want to die today.
I want to be home by my cats where I can't fuck anything else up. But then I'd feel like more of a work failure even though I'm one of the leads in my department. I know I'm doing well, I'm sure it's just PMS and depression on top of it but BALLS is this the worst. I feel so alone. I can't stop wanting to cry.</t>
  </si>
  <si>
    <t>I just feel like a failure</t>
  </si>
  <si>
    <t>2019-09-10 04:07:03 UTC</t>
  </si>
  <si>
    <t>Just want people’s two cents on the matter. 
I’m a 27 year old male who’s a virgin. My question is, is this strange? I ask because as a millennial I live (as well as my other fellow millennials) in a hookup culture. Meaning that no one cares (generally) about relationships/connections and just f#cks anyone they find physically attractive. That if you haven’t had sex by age 23 you are one of the few.
Thoughts?</t>
  </si>
  <si>
    <t>Being a Virgin</t>
  </si>
  <si>
    <t>2019-09-10 03:49:40 UTC</t>
  </si>
  <si>
    <t>Just want people’s two cents on the matter. 
I’m a 27 year old male who’s a virgin. My question is, is this strange? I ask because as a millennial I live (as well as my other fellow millennials) in a hookup culture. Meaning that no one cares (generally) about relationships/connections and just f#cks anyone they find physically attractive. That if you haven’t had sex by age 23 you are few and in between. 
Thoughts?</t>
  </si>
  <si>
    <t>Being a virgin</t>
  </si>
  <si>
    <t>2019-09-10 03:37:35 UTC</t>
  </si>
  <si>
    <t>Jiggly_Love</t>
  </si>
  <si>
    <t>I had the typical symptoms of depression when I was a teenager and most of my 20s, where I couldn't get up and days where I couldn't sleep. Ups and downs and just struggling with my mind. I immersed myself in poetry writing and connecting with other people online, but in the real world I was alone. After I log off for the night, I am alone, but if I stayed up all night talking to people, then I'm fine. 
Eventually all that stopped when I chose to get off medication. I went from do-nothing depression to functional/smiling depression. I went back to school, found a job, got my own place, moved to a different state after graduation, thinking that depression would finally leave me. It never did. It always stuck around, reared it's ugly head into my life when it found a vulnerability (sad day, small mistakes, etc.). I try new things, try to go out, trying then became nothing, working and eating became scripted on autopilot. Played a lot of MMOs during that time to get some of those happy feelings back. 
In my 30s now, I went to another country, found the woman of my dreams, thought that depression would disappear finally since I found love. No. It came back, it's dragging my wife down too. I now have a new emotion, guilt and low-self worth. Guilty that I'm hurting people I love, guilty because I can't snap out of it, guilty that I cannot let my past go, and guilty because I let depression overtake me time and time again. Low self worth led to suicidal thoughts and two attempts within the last year, but hey, being functional and still on autopilot, and getting myself a decent job helps somewhat. So it's not all bad, am I a fraud? Am I just overly sensitive to things? Is this part of my personality? Whatever it is, I fucking hate it, I fucking hate this life....oh no I'm scaring my wife, she thinks I'm going crazy and mental. She'll ask me on my good day if I'm normal again. 
How I feel inside? I'm tired of life. I'm 35, 5 more years I'll be in my 40s. I'm physically sore when I get up, but I'm not allowed to complain. My support systems tell me that complaining is for bitches. Men aren't bitches, we hunker down and we weather it out. I guess I am a bitch. My support systems are built on tough love. Baby Boomer love. Where the depression is my choice and that I chose to have it. What they don't know is that it's my choice to not continue this life. I have the means to end it. My brain also tells me there is hope. My depression tells me there is no hope, but I'll make you tired to where you can't die. 
I visit these subreddits, I've had other depressed persons tell me that my depression isn't real because it doesn't follow the same traits as others. I feel guilty again and remind myself that I am alone in this world even if the entire world is depressed. I cannot be in that support system of like-minded people. When both Internet and real life tell you that your depression isn't real and that it's made up in your mind to garner attention, that hurts. Makes me shut down everything emotionally, but I still work, eat, and take care of my home, everything is scripted, everything on autopilot, and now I'm a fake human being. Thank you world.</t>
  </si>
  <si>
    <t>Yes there is functional depression, here's my story.</t>
  </si>
  <si>
    <t>2019-09-09 23:21:31 UTC</t>
  </si>
  <si>
    <t>Ookami083</t>
  </si>
  <si>
    <t>I just wanted to put down in writings how I'm, what caused this etc. Kind of like a therapy. (Well for now it doesn't help). I (dumbly) originally posted on /DepressingStories thinking it might be the right place, so I just copied/pasted it from there  
English isn't my first language, sorry for the mistakes.  
As  I lay down upon my bed, one of the only things I do nowadays, I still  can’t help but be thinking. Thinking about my life, it’s meaning, it’s  purpose. I feel less and less things, I lost my fears, I have no joy any  more, nothing to look for. I’m just empty and do what I have to do,  like an automate. What could’ve broken me that way ? Well,  what can  break anyone ? The matters of the heart of course.
To  give a very brief resume of my life, I grew up as an introvert. I had  no one really really close, not even my family. I used to be fat, don’t  like sports, preferred to play/read at home, had good grades... I talked  wit people, and had what you could call friends, but that's about it.
I  started to change when I got a job in Paris. Changing city was  apparently what I needed. I started to workout, eat better, get out with  friends... Hell, last year I even started to drink whereas I used to  dislike to idea that drinking could procure «fun»!
In  January of this year (2019), I met a friend’s friend during my  workplace’s new year party. I immediately liked her (not in this way).  Funny, smart. Physically she wasn’t my kind of woman, and anyway I was  in a perspective of staying alone (because of reasons), but she is  pretty. We talked regularly and became close in a short time. And all  was well.
Well as some of you  know, life doesn’t always go as expected or as you want it to go. I  started to get feelings for her, but I had told her I wouldn’t do this  to her (she has reasons I won’t disclose for not wanting a  relationship). Also it was a very bad period for me : I had trouble  sleeping and got more and more tired, at work it wasn’t that great, and  mentally I wasn’t really good, so it didn’t help that I felt bad for  having feelings for her. (I take promises/deals/pacts/things I say I  will do or not/... really to heart)
Amidst  all these, the fact that I don’t think I’m someone good was brought  back to the front of my mind and I simply shut myself from everyone (I  even blocked some people on social apps). I didn’t went out any more,  felt empty, was sometimes extremely sad just like that...
About  a month later, when I was drunk of course, I unblocked people and send  messages to them, her included. I explained to her that I had started to  have feelings for her. We met up to talk. I was friend-zoned of course,  but didn’t cared. I got better, talked to people, went out again...
Well  it didn’t stayed like that, you wouldn’t be reading this if it had. I  have a habit of trying to push on people’s buttons when I feel there’s  something they don’t say. And she has a habit of not saying things. I  think you can guess what happened. More than one time I annoyed her by  pushing her buttons. So the last time I decided to no longer annoy her,  and to simply stop talking to her. Has I had annoyed her she also didn’t  talked to me any more, so it wasn’t to difficult...
That’s  when it started. When I stopped talking to her. I started to feel  empty, to miss our conversations, then I just gradually stopped feeling.  Like I said, I have no joy any more, nothing to look for. I just go to  work, sometimes force myself to go drink with my colleagues, but that’s  all. It’s like she not only took my heart, but also my soul. Playing,  reading, watching films/shows, whatever I do it doesn’t do anything to  me. The good thing is that I don’t feel sad either, it’s not just the  good emotions that went away. I also started to have very bad nights  (waking up every 1-2h), and I’m now using sleeping pills every night,  but I get used to them and even with it, I’m getting more and more  tired. I’m ashamed to say it, but I also neglect to wash myself every  days.
If you ask me, I’ll tell you  that I won’t ever «recover». I just know it, like how people know how  to breath from birth, I feel that it is a fact. So, the question is  what’s the use of my life now ? What’s the purpose for me to go to work  everyday when there’s nothing I can enjoy any more ? The only answer  that I can think of is that I should just die. Don’t worry, I won’t kill  myself, like I said I take promises to heart, and I can’t even want to  die... Yeah, it’s kind of weird. I don’t want to die, but I think I  should die. I also wonder if one day I may start doing «bad» things to  check if there’s anything that can make me feel something, because  nothing except the fact that a given action is bad stops me (no remorse,  no sadness...). And I can’t even feel scared at the prospect that I  might. But I know I would be, if I were my normal self.
She doesn’t know the state I’m in, and I don’t intend for her to know. I just want her to be fine and happy.
What  may be the worse, is that I don’t mind. I don’t regret it. Of course I  can’t feel regret any more, but I know that I wouldn’t regret it, that I  would gladly give her my heart and my soul again and again. I’m fine  with the choice my mind and my heart made, she’s a really great person,  even though she doesn’t think high of herself.
Because  I won’t ever want to kill myself, and my life has no meaning as it is, I  seek what I could do. I wonder about just going away, disappearing  somewhere, to stay alone and away from anyone I could bother (of course I  know it takes some planning, I’m not delusional). Or I could just  continue my life as it is.
But any  way, it has no meaning any more and I’m just an empty existence waiting  for some end. I don’t know when it’ll come but I can only wait for it and stay out of the way of anybody in the meantime.</t>
  </si>
  <si>
    <t>I'm an empty person</t>
  </si>
  <si>
    <t>2019-09-09 21:20:57 UTC</t>
  </si>
  <si>
    <t>pinkcatsgaming</t>
  </si>
  <si>
    <t>(F) A few years ago I was stuck in a abusive relationship. Since breaking up I have blocked him on everything changed my number and all sorts to keep him away,  but occasionally he will find a way to get through to me. I still have horrible nightmares almost every night where I am trapped in a situation i can’t escape, Eg: held hostage,zombie invasion or stuck in haunted house. One of the things he used to do was keep me in and away from my friends, I wasn’t allowed to leave the house without his permission unless it was with my mum, but I had to send pictures to prove where I was. He wanted to hide the way he treated my from my mum.  He would keep me in a phone call call day if he wasn’t home with me to make sure I wasn’t out with anyone and If i didn’t stay in the call there would be consequences. There were very few times where I was ‘allowed’ to go out after a lot of begging, but I had rules 3 hours out maximum, no alcohol and I had to be ready for phone call and texts. 
But every single morning after going out I would have such extreme anxiety waiting for him to call me and scream abuse at me or come over and do worse. 
I’m out of that now and in such a amazing happy relationship where I am really looked after. I lost all my friends from my ex stopping them from seeing me and talking to me so I only have my boyfriend left we live together but when I go out with him past the 3 hour night limit I used to have I still a few years on get that awful anxiety in the morning, then for the rest of the day I’m over emotional sensitive. I shake I have chest pains I stutter my speech and get serious headaches. 
I’m just unsure as to why I still feel this way when I love my boyfriend and know he loves me and would never hurt me.</t>
  </si>
  <si>
    <t>Why do I still panic over not obeying the ‘rules’ my abusive ex set for me years ago..</t>
  </si>
  <si>
    <t>2019-09-09 20:35:47 UTC</t>
  </si>
  <si>
    <t>the-next-whiskey-bar</t>
  </si>
  <si>
    <t>I just want to die so bad. The only reason why i get up anymore is to drink alcohol.  I go to therapy, but it just doesnt help and im sick of eating more and more meds that dont do anything. I dont want to be alive anymore. I have started seeing dreams where im killing myself but i wake up just before i die and honestly those are the best dreams ive ever had and realising its all just a dream males me so frustrated and angry. I genuinely dont think im ever able to feel happiness again.</t>
  </si>
  <si>
    <t>2019-09-09 20:00:46 UTC</t>
  </si>
  <si>
    <t>hellaoreos198</t>
  </si>
  <si>
    <t>I chose to go to the wrong college because of my boyfriend and ditch my friends and hobbies because of it. That boyfriend cheated on me. I moved out of my parents prematurely for him, for nothing. Now I am stuck in a 12 month lease at an alien feeling college with somebody who just reminds me of how inferior I was for so long. I got a dog and couldn’t handle taking care of it because I couldn’t even take care of myself. I gave it to a loving family. But he hates my guts for it and doesn’t understand. 
I feel like ‘everyone has depression’ but nobody understands me. They keep expecting me to be a superwoman like I was in high school, going to school 7-3 and working 4-11 every day while getting perfect grades. They think this should be easy on me. But now I feel like I’ve made one too many wrong decisions and I did this to myself. I see my friends leading the life I planned to have in college. I made myself miserable, now I deserve to wallow in it. But every day is so painful. I’m so on edge. If anything is out of place, I get set off. Last night I had a panic attack on my bathroom floor for hours because my boyfriend, who supposedly understands because he “also has depression’, was mad because I was ignoring him. I’m spiraling so bad, guys. I haven’t had depression my whole life, just mild ADHD and diagnosed OCD. Now I know what it feels like and I just want to drop out of school and work because it’s the only thing I know how to do. I’m in the wrong major anyway. It hit me like a brick wall and I called the suicide hotline the other night because I didn’t know what to do. I just wanted to run my car off the road and crash it. It helped having somebody to talk to. Nobody understands. They just don’t know why I can’t do more and more. Because I used to. I think the day is coming really soon where I crack and people know I was being serious when I said everything was too much. 
The only one there for me is my mom. She understands. I disappoint everyone else. I disappoint and lose all my friends because I ditched them for a boy who ended up treating me like trash. I ignore my grandparents for fear of them hating me (for ignoring them). I don’t even see my dad anymore or my sister. I disappoint my boyfriend because I’m not strong enough to work, go to school, and clean. I’m not good enough and since I just keep getting worse I guess this is the end of the line for me.</t>
  </si>
  <si>
    <t>I keep fucking up over and over again. How can I stop making my life a living hell</t>
  </si>
  <si>
    <t>2019-09-09 18:15:55 UTC</t>
  </si>
  <si>
    <t>Burn-the-red-rose</t>
  </si>
  <si>
    <t>(I tried posting this on r/offmychest but for some reason I wasn't allowed. I just need to get all this out of my head. Don't feel you have to read this stupidly long post, but I just....I need it out of my head and off my chest. )
First off, this isn't a pity post or asking for money. I just...I just need to write everything out. Please be gentle... 
It's been a crap year, to be honest. Money has been tighter than ever, and the problems keep piling up. I feel so worthless and invisible. I try to help others where I can, it's all I really want to do, but sometimes when their problems are coupled with mine, it gets heavy. And yes, I know, I shouldn't take on people's problems. But for example, my best friend of 20 years has lost three friends and family members in really horrid ways in the span of about 4-6 months. I can't help but be there for her. She's always been one of the toughest people I've known, and handles grief properly, but with the sudden barrage of death, she's considering it herself. I'm very worried. (She's in therapy and getting help, but it's still a prominent issue.)
This year I was diagnosed with an unknown nerve disorder, I'm currently waiting to see a (new) neurologist to see if the, what I call "face explosions" are actually trigeminal neuralgia, and also waiting to hear back from my doctor to see if my thyroid needs to be removed. I sleep over 18 hours a day (I love sleep, don't get me wrong, but *damn* not that much) and the depression is absolutely crushing. My weight is all over the place, and honestly, I feel disgusting. I have a job (?) waiting in the wings, and it's perfect, and I want it so bad, but the person who would be my boss is stupidly busy. (A wonderful woman, I don't want hate comments about her, please. She is a hard working woman, a traums psychiatrist for the Air Force, while going to school to get her PHD, is often out of state for training for business, the Air Force or for school and is also trying to get her own business of helping those who have lived through trauma, step by step to healing. She's a great person, and she's fighting to do good things. She has my respect.) So I'm waiting on that, but the lack of work is making things hard to stay afloat financially, and I can't even seem to find a job as a placeholder so to speak until the job I want comes around. I feel so worthless, useless and a fat waste of space. 
Small side story that will make sense as part of this whole rant (?) sob story (?) uhh...thing... (?): I didn't have a childhood by any means. I won't go into detail cause no one really wants to hear that, but in short, it was life I wouldn't wish on anyone, and I'm about to be 33 and I'm still unpacking and healing from it. But, I always looked forward to my birthdays. It was my free Day. I got to run about, eat sweets, play with my friends and be actually happy. I loved my birthday, because it was the one day I was free. Until. I was about to turn 13, and hinted to my mother about my birthday party and she scoffed and shook her head and said, "You're going to be 13. It's time to grow up because no one has birthday parties at your age. Just grow up already." I was *shattered*. My one day to be happy was taken away. I had to tell my friends my mom wasn't allowing me to have a party that year. Ever since I always secretly hoped a friend or other family member would give me that day back, but since then it's never happened. And, okay, I know it sounds like I'm just whining like a spoiled brat over a birthday party, but it was *the only day* I was ***allowed*** to be happy and free during my childhood. I wasn't allowed to be that outside of my birthday, not even on Christmas.
This year, well in less than a week, I'll be 33. We don't have money to even eat at the local pizza buffet. (It's cheap and oh my god is it the best pizza I've ever eaten.) And I'm not someone who expects much, so honestly a cheap dinner is what I think of as a good birthday. But. I don't know if it's depression, or I just gave up on birthdays being good days, but I find myself not even wanting to acknowledge my birthday this year. We don't have the money, and I don't feel like putting my husband through the scramble of trying to do something for me. I don't want a birthday this year. There's just no point. 
And my husband. God. I will admit wholly that I got lucky. I really hit the jackpot, you guys. He's patient, understanding, loving, gentle, and compassionate. And that's not just to me, he shows kindness and love to *everyone*. He's so amazing, and in October we'll be married 14 years. I don't *just* love him. I absolutely adore him with my everything. He's just a good, honest man. 
And he works *so* hard. He works hard to pay pay out bills, and make sure we have enough for food. Even donates plasma for extra food money. But, like work does, it stresses him out. On top of that, he stresses about money, and since illnesses are piling up on me, he worries about me. I haven't seen him smile in a long time. I haven't seen my laid back, go with the flow cause still all be fine husband in a long time. (He hasn't been abusive or mean or anything, he's just very tense these days.) I've been busting my chops to find a job to help, but like I said before, that's...not going well. I miss his smile, and it's just not there anymore and I'm worried. 
I know he loves me. I do. But, I just feel he'd be better off without me. He'd have less stress, more money and not have to worry about medical bills. He could smile again if I wasn't such a dead weight. 
I guess....I just feel hopeless. About honestly everything. And with the money issues, the illnesses, and not being able to find work.....I don't see a point in anything anymore. I'm useless dead weight to a good man who lost his smile, and to anyone, really. Just useless and invisible. 
I don't know anymore. I just don't. But, if you read this far, thank you.</t>
  </si>
  <si>
    <t>I just need to unload...</t>
  </si>
  <si>
    <t>2019-09-09 18:09:00 UTC</t>
  </si>
  <si>
    <t>eduardozepol200</t>
  </si>
  <si>
    <t>Changed therapist twice because they stopped working where I go and i'm going to therapy this wednesday with a psychiatrist I don't trust, don't like and is constantly criticizing me and making me feel worse, but my mom keeps saying he's helping me when I really don't think it that way.
I think he doesn't even cares about me, for example, he once gave me pills to sleep for like half a month and when my mom asked for them to him he said "I didn't gave him pills to sleep" and replied so my mom would stop asking.
I'm male, 14, I live in Mexico and I don't know how much am I gonna be like this before I explode and kill myself or something like that.
And I have several scars in my legs from self harm.</t>
  </si>
  <si>
    <t>Therapy isn't helping</t>
  </si>
  <si>
    <t>2019-09-09 16:15:57 UTC</t>
  </si>
  <si>
    <t>Mkngdn</t>
  </si>
  <si>
    <t>Hey all, I am a 20 year old male from England Oxfordshire.
I have had anxiety since about 13 and depression since about 16. I handled it well things were great I was getting over it at about 18-19. at 18 I began getting tattoos. This is where it spiralled out of control. It started with the arms and the chest no big deal, to now having 80% of my fucking face covered.  I did this all in 2 years and I regret it so fucking much I can’t hold down a job I’ve lost family I’ve lost my long term relationship. I’m trying to save up for laser removal but it’s going to cost 1000s I’ve ruined my life. 
I loved the attention but that’s the thing I think I did it for the attention because I needed help. I loved the comments the publicity going viral but deep down I miss my face. I miss my identity because I don’t have one now. 
I don’t want to end up back in the dark place I was, I truly have fucked up 
If there is anyone out there who  has any advice please reach out
From a stupid 20 year old lad who’s made mistakes, 
Thank you x</t>
  </si>
  <si>
    <t>20- destroyed my life</t>
  </si>
  <si>
    <t>2019-09-09 13:41:41 UTC</t>
  </si>
  <si>
    <t>Stephan_1_1</t>
  </si>
  <si>
    <t>For awhile now i have been feeling lost in life. To be honest i have been feeling extremely lonely over the past couple years. I feel like i was bullied alot as I was growing up which made me naturally feel like isolating myself. But I never appreciated how much a social life, human interaction is important. 
Im 24 now and i feel lonelier than ever. I craze a womans touch deep in my soul. I think after years of preffering to interact with my friends over video games my social skills have become indreibly stunded and so I have pretty bad social anxiety whenever i go or do anything. 
Last night i was in a perticularly bad mindset, lonely mostly. 
I initially visitied livejasmin.com just looking fornattractive women to stare at but i then realized that like myself we all have our own trials and everyone needs a boost sometimes. I entered acouple rooms and opened with an odd question "sorry if this may seem strange. But may i please ask if you think you are a nice person? Like you are good?" Some said no "im naughty" which is to expected but afew said "yes. I think i am". And so i entered private chat. I spoke to a young woman named nicoletewolf (i think that was her profile name if i remember) we started talking and she said she that she also feels lonely and suffers from social anxiety (before i even mentioned social anxiety) alot in her life. 
She may had been playing me but i think she was being truthful. Anyway we continued to speak and i gifted her roughly $600 AUD in tips. Because I wanted to help a random stranger who confessed to me there mental health too. 
A random stranger i could help. I just loved seeing the suprise and appreciation on her face. 
I enjoyed it so much I went into acouple other rooms and gave acouple other women some money. 
Its obviously not something im gonna do regularly. But id like to think/hope that there are people around the world doing good deeds and this was a random act that I incredibly enjoyed just seeing the happiness in a strangers face.</t>
  </si>
  <si>
    <t>I just gave almoost 2k to cam girls</t>
  </si>
  <si>
    <t>2019-09-09 13:24:26 UTC</t>
  </si>
  <si>
    <t>vasyl1990</t>
  </si>
  <si>
    <t>I notice this often with females. I had an old friend who I was close with. We were friends but stuff happened. Anyways after our friendship ended, shes always been depressed even though she literally has so many people to support her. Friends, family and even a boyfriend. I dont understand why she feels so depressed. It literally skyrocketed and ahe started doing drugs and shit. Why are there people that are depressed but dont have a reason for it? Like i said before, im not trying to offend anyone. Im genuinely curious.</t>
  </si>
  <si>
    <t>Not trying to offend anyone, im just curious</t>
  </si>
  <si>
    <t>2019-09-09 13:17:30 UTC</t>
  </si>
  <si>
    <t>chaingunpro</t>
  </si>
  <si>
    <t>First of all I love this community and all it has done for me, I truly feel safe and loved here and the advice from strangers is better than most of my friends advice
Anyway to start my long story (of which bits and pieces have been told here) my depression and abuse started around the age of 9 when my brother decided drinking and doing drugs was a great activity, he’s stolen from me and my parents, physically and mentally abused me and my parents (several police reports) to the point where he was removed and could not live with us, things were slightly better then but he’d make sure everything eventually lead back to him, he’d lie to therapists to make himself the victim (only know because the wonderful nhs sent me a letter meant for him to me) flash forward to 18 with this constant abuse and nowhere to turn because of his lies (all through high school and sixth form I couldn’t tell my friends because ‘they always had it worse’ whenever I mentioned anything about it) my dad dies in a car accident (a motorist hit his pushbike) so I spiralled downhill and put uni on hold, after being messed around with both ucas and uclan I had a mental breakdown and decided antidepressants were needed, spent several months upping the to the right dose, I decided to sack of uclan and go to bury uni, lasted a year because I couldn’t handle the stress, during this time my brother physically assaulted me because the neighbors called the police on me (I don’t understand it ether) I had a break down which is why the neighbors called the police but it made it worse (I never threatened violence I just shouted and screamed, no need for police) which brings me to my current feelings, most of my friends are fake, one female friend lead me on to stalk an ex of theirs, and my most recent post happened (no need to explain, if you want to know check my profile), I get by every day by drinking and sleeping because I’m being failed by the system and my friends, I really want to check into a hospital or facility for a few weeks to get support but most of my friends would think I’m attention seeking, I’m slightly suicidal but I can normally talk myself down, I self harm to curb the emotional pain. 
Thank you for reading I needed to finally tell my story in full, hopefully it brings me some peace knowing it’s been told, I’m not suicidal at this point (all though I am drunk) remember this is my side, please don’t hate on anyone in my ‘story’ I literally just need to tell it, I don’t want sympathy I want people to understand that I’ve lived to 21 and have plans for the future so you can too, I want to go back to university, I want to find love, and I want to get help, life story over.</t>
  </si>
  <si>
    <t>Need to vent</t>
  </si>
  <si>
    <t>2019-09-09 11:42:19 UTC</t>
  </si>
  <si>
    <t>nataliequine</t>
  </si>
  <si>
    <t>Hey everyone! I normally don’t post on here but I’m looking for any and all possible answers about this. 
*Also, warning for the very long and heavy text; might be a trigger warning ⚠️ *
First, a bit about myself. I’m a 21 y/o female. I work part time, live at home, and am going to be upgrading high school courses for my college diploma. I plan to move out once I have my career. 
Now down to the more “darker” stuff. I’ve always been a shy and quiet kid, since day one to current day (with a bit of a difference). Because of always being shy and quiet, I never participated much in class and was always chosen last for school activities and such that required partners. I was also bullied a lot throughout elementary. Junior high went alright, but it wasn’t until high school that I developed (real) depression. I remember I’ve always had problems in math since I can remember, and high school math hit me really hard. I failed my first time and got extremely stressed over it, plus my other courses that I was trying very hard to pass, to the point that my stress was so high it eventually became depression cause I just gave up and basically didn’t give a sh*t anymore, and this was around the winter time. I also developed very low self esteem during this time, where I thought I was a failure at everything and couldn’t do anything right, and had an eating disorder and also started self harming as a way to cope with all this self hate. I was also having family issues at the time that really didn’t help my situation and it left its own mark on me. Near the summer I got my first bf at the end of gr 10, that later on ended up being abusive as I didn’t see the red flags. My depression started up again near winter and due to the relationship and it all made me feel worthless again. My eating disorder got worse and so did my self harm. It resulted in my depression getting so bad I became suicidal and had to stay at the hospital at times. I’m still not sure how I passed all my courses that year, but oh well. Then, in grade 12, as if things couldn’t get bad enough, I got into 2 (as of now, 3) bad car accidents (where I was not at fault in any of them). The 2nd one was especially bad, and I had to stop working and horseback riding (which had been my lifelong passion), due to pain. I had to take time off school as well. After I got back to school again, I worked my hardest to graduate even though it was very hard for me as I had ptsd from the accidents, and my depression got started up yet again (during the winter time) from these accidents and because I had to stop riding. I ended up graduating (2016) but for the next three years (until recently) I did not have a job or anything due to chronic pain, so I was lucky enough to get income assistance with that. However, I didn’t do much except for go to physio cause of my pain and occasional therapy sessions that I have stopped for about two years now. During this time, my depression kind of hung around and came back during the cold/rainy/winter times of the year, like a relapse depression. 
Currently, I have a part time job and a loving bf that I am very grateful for. I am still in a lot of pain from the accidents and am still not currently able to horseback ride. I can only work part time due to the pain, which prevents me from being able to work to my fullest. For the last month or so, I have been very stressed financially and future wise, and I’ve found myself worrying about a lot of things that I have no control over. Because of all this stress, I think it’s been manifesting itself while I sleep. My bf has told me that I grind my teeth really loud at night and twitch violently, plus sometimes claw at the covers and have nightmares. I have been prescribed a muscle relaxant to see if it will help anything. Because of all this, I found that I’ve also been having self esteem issues again and it’s been putting me pretty down. I’m not happy with the way parts of my body looks and I’m almost considering plastic surgery or something once I get a career.  For example, I have a lot of (healed) scars on my arm from self harm. I have 1 tattoo covering some of them, but I really want to get the other ones covered up but my bf and family prefer it to look natural, even though it reminds me of too much of my past when I went through a tough time. My bf is aware of all of these problems, and I trust him with all this more than my own family, and he’s very supportive and always there for me if something’s bothering me. However, another thing that’s been bugging me is that I don’t wanna bother him with all these things, especially the darkest part of my depression, cause I don’t want him to “realize” how messed up that locked part of my brain is and get scared and leave.. I’m terrified of losing the people closest to me, so I almost want to save him from all this mess and somehow try to figure it out myself. He’s also in uni so he has enough to worry about.
But here’s the problem. There’s SO much going on and so many things in my past, that I have no idea where my depression roots out from/the cause(s) of it. For the last two days I’ve been feeling a depression relapse (and not the first time either), and I’m just scared it’ll get worse. I don’t want it to go bad again. But I feel like I have no choice but to face the problem and figure out where it’s all coming from. I think that stress and my self esteem issues are the biggest ones, but there might be something looking at me dead in the eye that I’m completely missing or blind to. 
Sorry for this long ass post and rant, I really had to get it off my chest. What do you guys think I should do and do any of you have any suggestions or something that you say that I didn’t that you think might be the problem? 
Thank you, I really appreciate any and all help. ❤️</t>
  </si>
  <si>
    <t>Cause(s) of depression?</t>
  </si>
  <si>
    <t>2019-09-09 10:26:52 UTC</t>
  </si>
  <si>
    <t>(tw: explicit self harm)
Incredibly, almost disrespectfully short summary of everything so far: I've grew up in a household with a drunk dad who used to beat and rape mom and seldom beat me too. We escaped but she left me alone for some years in the same city as dad till I finished school. I've been bullied for my weight and looks and sexually abused by relatives including rape.
And I have horrible nightmares about those things. And I hate it.
But you know what's the worst kind of nightmares I have? The ones where I'm just hanging out with a woman who loves me. Who tells me it's going to fine.
Sometimes I wake up from my nightmares about school or the abuse and I feel much worse than the usual, already quite low baseline. Sometimes I wake up and want to puke.
But sometimes, just sometimes, I have a dream where I can see *her*, sometimes she's reaching her hand out to me. Sometimes she's in my arms, giggling. Recently we were out somewhere and I said something that made her go full silent-seal laugh.
Who is *she*? Idk. I barely remember the way she looked after I wake up. I remember enough to know that it's different every single time.
Every single time this happens, I harm myself. No, cutting the word "unlovable" all over my body  with a hundred various slashes was self-harm, these dreams make me fucking mutilate myself.
She gently touched my cheek. I wake up and dig my nails deep enough to make it bleed because I can't even fucking cry or scream it hurts so much. She touches my elbow, I go out into the street and hammer it into the asphalt until a stray rock impales it. She gently holds my hand, I make sure to keep twisting my fingers and wrist in weird ways for weeks until it permanently pains. She hugs me, I dig the arm blade deep into my fat fucking blob of a stomach until I see fat. Or at least try. She starts tiptoeing into wet dream territory, I take a knife to my dick and pray I can quickly chop it off in one swift motion, I still wish I wasn't such a coward, all I was left with was numbness and bleeding.
For the first time, the nightmares happened within a week or so of each other. Not a difference of months or years, a few days. She didn't even touch me this time. I woke up not knowing which part of me I should mutilate next. Maybe I should cut off my tongue, after all I probably made her laugh so gleefully with a joke, right?
Through the pain in my life, I just wanted to be loved. I think I knew since my first suicide attempt that I will never, ever be capable of finding or being loved like this. But every single second of my existence only hammers in that fact. And I hate it so much. And these dreams only make it exponentially worse.
I'm so fucking lonely. I'm so fucking lonely. I've tried everything I could to better myself and none of it ever worked. I even sought support from incel groups, but I don't hate women... Or at least not enough? Idk... 
I will never, in a million years, blame women for not loving me. It's all my fault. I wasn't born to be loved. I was meant to be unlovable. I hate it so much.
Please, my brain, stop making me suffer even more like this. I know I failed you, three attempts and I'm still not dead. But please stop showing me these nightmarish glimmers of hope.</t>
  </si>
  <si>
    <t>The Nightmares Are Getting So Much Worse</t>
  </si>
  <si>
    <t>2019-09-09 09:13:41 UTC</t>
  </si>
  <si>
    <t>a-hthy</t>
  </si>
  <si>
    <t>I’m 30, female and from the uk. 
Sending you all love whatever you are going through</t>
  </si>
  <si>
    <t>How old are you and where do you live?</t>
  </si>
  <si>
    <t>2019-09-09 07:33:49 UTC</t>
  </si>
  <si>
    <t>purple_clematis</t>
  </si>
  <si>
    <t>Well, this isn’t the only source of it and I barely qualify as one, since women = pretty and I am not, fundamentally, but it’s a big factor.
I just don’t see living as a woman as a good idea. It’s just a lot of pain and indignity and everyone hates you. 
You’re weaker and thus vulnerable, so you should be accommodating to assholes to survive, can’t protect yourself, are constantly stressed. You have less job opportunities because of lack of physical strength.
You have problematic physiology with periods and pregnancy risks and menopause. All of which comes with additional illnesses and pains.
You’re disrespected and hated. There is a tradition of seeing you as subhuman, men assure themselves by proving how much they are not you and see you at best as something useful for consumption. Many outright hate you and want to hurt you. All religions tell that you’re lesser and should be subservient. You’re less likely to be hired for better jobs. Even in hobbies you’re othered and chases out (among the few that you can actually pick up).
Women are at constant disadvantage because of their bodies and the culture is hostile to them. Disadvantaged even in IQ and math ability, actually.
It’s just way too much and feels like a losing battle. I try to imagine what I want to be, but there’s no good picture of a future as a woman. Women are lame and despised always and everywhere. The only special role is to be mothers, but it wrecks your body and your career, is painful and bad for health, partners are quick to leave after you have kids. And then mothers are to blame for every psychological problem, and children want to get away from their misery. You’re like a broken pupa left by a butterfly. And yet there is no other way to pass on your dna (and you have to rush it before 40).
Essentially women are only beneficial to society, as a material to work through (and that’s how they’re treated when things get even slightly less civilized), but disadvantaged as individuals. And we live in an individualistic society.
Being a part of it kills me inside. I don’t want to accept that I am THAT, and unsuccessful too. I just can’t set goals within this framework. But denying it also feels stupid.
I don’t think that women even have future. It’s just way too terrible to live like that, so once gestation is external, women will likely be replaced. It’s not like anyone views women and femininity as anything good too aside from the reproduction (as in producing more men, and some girls if resources are present and the family feels altruistic) and the superficial pretty. And the latter is more and more moved on to men – just look at the infatuation with drag, crossdressing and pre-op trans/ladyboy fetishes. Men seem to prefer themselves in this role too. So I am a part of the dead end branch, which also feels degrading.
All in all being a woman feels like an insult, I’d rather not be a part of – but am, unfortunately. It makes up for up to 40% of why I want to die.</t>
  </si>
  <si>
    <t>Being a woman makes me depressed</t>
  </si>
  <si>
    <t>2019-09-09 07:20:44 UTC</t>
  </si>
  <si>
    <t>TrashLabyrinth</t>
  </si>
  <si>
    <t>I work 60 hours a week minimum, I have no social life/friends, I've never had a match that went anywhere on a dating app. I feel like I'll never have a girlfriend, I'll always be single, and I want to be loved by a woman. It's all I REALLY want, material possessions and enriching experiences aren't needed anymore I just want to finally get what I want and be loved. Fuck me right? I just know deep down I'll always be single. I always get the feeling women find me repulsive so I don't approach, years of rejection have given me a "fear of rejection" or rather, an innate instinct to avoid rejection and the depressive spiral it brings. 
I was offered a promotion from my afternoon job. From janitor to co manager. It would mean losing 150-200 dollars a week because I'd have to quit my morning job but I'm willing to sacrifice it for my mental health. Because in my opinion. Having two jobs isn't doing me any favors other than financially. No free time, no friends, no love. 
But even though a part of me is excited for the new job, the other side of it is the financial. I'll be making less than 20K a year and honestly I dont care anymore. If I'm going to be single the rest of my life, and never get what I REALLY want in life, why should I work myself to death for no reward? So I guess it's "giving up". I just wish I wasn't so lame or whatever my problem is that I can't attract a woman. Fml fml fml.
Sorry to rant, I doubt anyone cares anyway. But thank you for reading this far.</t>
  </si>
  <si>
    <t>I already know I'm going to be single the rest of my life, so why bother continuing?</t>
  </si>
  <si>
    <t>2019-09-09 06:32:08 UTC</t>
  </si>
  <si>
    <t>talkhonest</t>
  </si>
  <si>
    <t>I was wondering if anyone would be interested in witnessing my journey or if i'm doing too much. I want to do this because I think it would be helpful in holding myself accountable. I think I could also become a companion for people out there that might be interested in doing a water fast, but feel like they don't have any real support. I would love to hear your feedback.
Profile:
Sex: Male
Height: 6'0
Current Weight: 230 lb.
Target Weight: 165 lb.
The YouTube Page is:
[https://www.youtube.com/channel/UCTVC4h6kIWVw7KccQ2MHg3A?view\_as=subscriber](https://www.youtube.com/channel/UCTVC4h6kIWVw7KccQ2MHg3A?view_as=subscriber)
Is there anyone out there in the internet world that would be interested in seeing something like this?</t>
  </si>
  <si>
    <t>40 Day Water Fasting and want to document this journey on Youtube.</t>
  </si>
  <si>
    <t>2019-09-09 06:26:35 UTC</t>
  </si>
  <si>
    <t>MumblingGmork</t>
  </si>
  <si>
    <t>We've been both dealing with depression and cheered each other up. Gotta give background...
She's been having issues ever since her parents' divorce - her mom lived her own life, dad basically kicked her out, as he had to sell their apartment, didn't even care whether she had anywhere to go. Luckily, she could live with in her boyfriend's house. She didn't get along with his family, so after a long time rented small apartment with her SO. Still, she felt bad everybody our age were studying or doing typical "youth stuff", while she worked at measly places and was not satisfied with her social life, including her SO of 4 years. She has never gone to places, didn't get to do "fun" things, felt hostile towards her family, everyone.
I, on the other hand, had seemingly great situation. Loving, supporting family, maybe not super wealthy, but could afford what was needed. The problem is that my family was perhaps loving too much, which resulted in me being ill-fitted to normal world, extremely dependent on others, which caused my insecurities that I can't do anything so why bother. The middle school crushed me. I became distant, no longer had friends, while everyone grew as people, I stayed as little scared kid who didn't know shit. Thank god I made friends in high school (including mentioned best friend) and it helped me a little, although the depression has already kicked in and evolved from then.
Years passed, college time in another town... My first party and drink was at the age of 20, I thought I would finally be more like young people, would meet new pals... nope. I've had my first pathetic encounter with a male, I bet it was like dating a child for him. Sexuality hasn't been anything interesting for me, even during our meetings, I treated him like a friend with extra steps, frustrating him like hell. I just didn't care about relationships of this sort.
My depression got worse this year, as my very good friend and a roomate left the town, leaving me completely alone, unable to find a job, friends, hobby. I was one year behind in college because of my laziness. Never mind, I had my best friend with whom I was texting every day, meeting as often as we could (in my hometown), keeping her company on weekends, as her SO was often absent (baseball practice and meetings, work). She was making me feel important, feel that everything was going to be okay. 
And now as short as I can describe - she met a guy, left her SO for him, and suddenly her life got better - she reconnected with her siblings, started meeting people, going places (in a small scale, but still), got to be adored with no limit by her new suitor. She's doing all that petty stuff we've always mocked on social media and in real life. 
Obviously, despite saying she'd never do that and that I'm always important to her, BF started neglecting me, let's say. For half a year before that our contact was very intense, we've never been this close; just for her to ignore me all of a sudden. I pointed out I felt hurt and abandoned, she felt guilty and invited me a few time to hang out with her... and her SO and her brother. Great. 
Ever since he appeared and kept adoring her so much, I started feeling even worse. When they started dating, it got simply terrifying. There was no meeting with them that wouldn't end with me drunk and crying my eyes out next to BF, which I've never done before, I'm not an expressive type in real life. I was either raging, crying, or being apathetic. Nothing between. Once I was almost howling like some animal and my friend tried to calm me down, saying she will find me a therapist. I felt so ashamed after, that I became hostile towards everyone. Then felt guilty, tried to be more open and balanced, but on fb saw pictures of BF and her SO all happy at the lake, at the sea, in the bar, and the madness returned.
It's already two months since it started. Sometimes I'm doing some basic things in my house, think briefly of BF and suddenly it's not even tears, I fall down and scream at the top of the voice, feeling all my throat, how my lungs empty, and I just can't stop, I feel as if my existence, my consciousness was some error I can't handle. I even did it during a walk in the forrest, not caring if someone would hear. Then I would just lie in the grass and sob for an hour. 
I don't know why, I'm not jealous that I don't have a boyfriend, I've always somehow handled the fact that she had someone who'd love her for who she is, and I didn't, but there's something in this situation that makes me feel so painfully alone and scared, even though I have family and few other friends. As if the fact that even she, always moody, depressed and negative about everything more than me, can finally be happy was a reminder that I'm a huge shit. And I'm even bigger shit for not being able to be happy for her. Not even shit. I feel with all my body and mind that I should not live. I'm shocked I exist. When I have these attacks I'm yelling as if I could make everything go quiet, my head, the surroundings. At some moments I forget who I am, where I am, what happened. And I feel like I'm losing my mind. 
I numb myself by mindlessly watching youtube or reading stupid stuff online. I tried coming back to the gym, but I cried while on treadmill or in locker room. I cry when I go for a walk, when I'm drinking beer with my gals, when I hear my parents outside my room talking. Added a problem with my college and the stress my mother puts me in, it's fatal. 
Sorry for a long post, I had to vent. I have to go to a therapist, but not having income at the moment makes it difficult. I could ask my parents, but just thinking about them asking millions of questions together with "but what's wrong?" makes me tired.</t>
  </si>
  <si>
    <t>I've started having attacks of some sort since my best friend renewed her social life</t>
  </si>
  <si>
    <t>2019-09-09 06:07:08 UTC</t>
  </si>
  <si>
    <t>libertine131088</t>
  </si>
  <si>
    <t>I am a 30 year old male and I am trying to put one foot in front of the other each day. A brief overview of my story is as follows:
Suffered an abusive childhood at the hands of my Mother
My father who I loved dearly suffered with addiction and I found him dead on his living room floor on my birthday almost 3 years ago
I had a period of my life 18 - 26(ish) where I was off the rails to a degree, partying, gambling, recreational drugs, breaking the law, living in different countries and a few mental breakdown eposodes
Around 26/27 I started working in the healthcare sector and supported adults including a man with cerebral palsy, I helped him make music as he is a rapper and helped him with allsorts, anything he wanted to do really also did his personal care, this gave me a great sense of purpose and looking back was the start of me gaining some sort of self worth
Now I work for the NHS in a mental health unit as an an activities co-ordinator I have been here fir around 2 and a half years
I am currently a year into having counselling which has helped me recognise and accept the abuse I suffered as a child and also giving me self worth and teaching me boundaries
I gave my Mum a letter about the abuse and havent spoken to her in around 4 months
I have cut off some people in my life
I have a 1 way flight to India booked for January 2020
I am on a quest for peace
Working in a super stressful environment even more so I have compassion fatigue
Have a lot of self doubt around diseases and sexuality
Suffer with a lot of guilt and shame from the past
Have suffered with Pure -O intrusive thoughts
I feel like I have stripped away most people and things from my life
I accept it has been my choice and im hopeful it will all be worth while on my path searching for peace and self acceptance
Its hard alone
But im going it alone
For now
If anyone has any words of wisdom of experience rebuilding life after adversity or solo travelling or overcoming depression and anxiety or finding love after struggle. Anything. Any inspiration or words of wisdom would be great.
I know im doing really well under the circumstances its just neverending thank you in advance.</t>
  </si>
  <si>
    <t>Searching for peace</t>
  </si>
  <si>
    <t>2019-09-09 04:55:28 UTC</t>
  </si>
  <si>
    <t>Not sure what the point of this post is. Just a really incohesive rant I guess. 
I honestly can't stand being alive sometimes. I have incredibly bad social anxiety. I only leave the house for work or if I really need to go to the store for something. I have extreme trouble talking to people including my own family. I constantly feel like people are looking at me when I'm out in public. As infuriating as it is to say this, being a woman, that's kind of the norm sometimes anyway. People look, you get used to it. But this just feels like judgemental staring.
I always feel like I need to be somewhere I'm not. It's like a really restless feeling. When I'm at work I wanna be home, when I'm at home I wanna be *somewhere*.
Whenever the day brings on some kind of difficult situation I find solace in the thought of "Well, if X doesn't work out I can just kill myself". I constantly wish some accident would happen wherever I am and just quickly end it all. 
I don't have any friends irl. I have some online friends but I feel like a burden on them whenever we talk or play games. Even online I'm afraid of speaking to people cause of really not so fun past experiences. so I just stick with text chat, which is weird since I normally do fine through text. It's the talking part that makes me panic.
All my games just feel boring now. I don't have the patience to read books anymore. I cycle through the same few TV shows over and over. Music helps still but I can feel that fading slowly too. 
I feel really fucking empty most of the time. Like this physical empty sensation in my body. A void I can't fill. Slowly consuming me from the inside. I feel like I live and breathe in empty space. Everything just feels so meaningless. This sounds really whiney but I don't know how else to describe it other than just listing things off. 
Sorry if I wasted your time</t>
  </si>
  <si>
    <t>Rant or something</t>
  </si>
  <si>
    <t>2019-09-09 03:37:51 UTC</t>
  </si>
  <si>
    <t>MrParadise94</t>
  </si>
  <si>
    <t>Dear redditors,
I am a 24 years old male from Switzerland who is having a really rough time since more than a year now. Every day I wake up completly exhausted and wasted, no matter how much I sleep and when I go to bed. I`ve made thousands of medical examinations to a point where it does not make sense to dig any further into that anymore. Just to give you an overview, I make a list for what I have been tested for:
-several complete blood tests (vitamins, minerals, etc..) 
-multiple sclerosis (MS) 
-thyroid 
-apnea (2 sleep overs in two different sleep clinics)
-CT/MRI scans
-lyme disease
-celiac disease
-stool tests for bacteria and fungus
-allergies
-examination of my pyche 
What the doctors found out is:
1) Gilbert's Syndrome (should not be responsible for the above described symptoms though)
2) DAO enzyme is quite low in blood samples which could be an indication for histamine intolerance
3) Minor cat epithel allergy (i have a cat but I never get the typical symptoms like itchy kinda feelings and running nose etc)
4) Polysomnography finding 1 was: AHI 18 - - &amp;gt; upper airway resistance syndrome (from of obstructive apnea found especially in young adults who are not overweight and snoring is no requirement). This finding has been made from a quite untrustworthy sleep clinic with specialization in surgery. Finding number 2 was: mild central sleep apnea with a lot of arousals which are not breathing related. AHI was 12 and they meant that it could come from stress or anxiety which could be true. This sleep clinic suggested to take medication against anxiety. I tried some benzodiazepines before going to bed to see if its gonna get better but with no success at all.
5) Mild depression and mild generalized anxiety (i have been more depressed in the past but never experienced non restorative sleep in combination with daytime sleepiness)
I dont feel depressed at the moment to be honest so I think that this is a physical problem. No doctor found something essential that could be logically responsible for my symptoms. I am at a point where completely giving up is not far away anymore as I am running out of guesses and tries to be able to live a normal life again. I used to be highly energetic and did really enjoy my life but now everything changed. I am sleepy every second and my motivation goes down frok day to day as I cant see the light anymore.
In my opinion my problems could be caused by something of the following: depression (even if its not that obvious), allergy to certain foods/ingredients (even if it could only be histamine in my case), apnea (maybe an AHI of 12 is enough and it could really occur spontanously) and allergy (wouldnt make too much sense though). 
I really need your help and I am happy about every input from every person here on reddit, as my doctors cant really help me.
I thank every one in advance!
Best regards</t>
  </si>
  <si>
    <t>Please help me find out if this can be depression</t>
  </si>
  <si>
    <t>2019-09-09 01:32:43 UTC</t>
  </si>
  <si>
    <t>I_FIGHT_BEAR</t>
  </si>
  <si>
    <t>For starters, I tend to be the kind of person my friends say is ‘hard to read’ or ‘hard to predict’. I let very many people into my life but the ones I do, I hold onto for dear life because I feel as if they’re the tethers tying me to my self confidence. At the same time, I’m in a transitional phase where I feel like everyone in my life is systematically passing me by. I’m a non-college graduate with a dead end job, every effort I’ve made at self improvement hits a road block. I’ve not had sex in years which leads to a spiral of doubt, weight gain and a loss of libido. I honestly have a hard time even when I’m having sex because of a mixture of anxiety and defeatist mentality that strikes me the moment the act is committed. 
The one time I really felt I hit my sexual stride was with a woman who was, for lack of a more apt or possibly stronger word, MEAN. In non sexual situations, she belittled me as being a kid, as she was older than me by about 9 years (I’m 27).  I had one good 4 year relationship that I ended because we were sexually incapatable.
I bring the sex stuff to Light because I feel it’s had a significant impact but due to living situation I can’t fix it because who wants to fuck a guy living in his family’s living room because he can’t afford better? 
I don’t think I can talk to any of my friends about the existential dread I feel every goddamn day because there’s nothing to be helped about it. It’s just something I feel that doesn’t go away. 
I’m alone, and I FEEL alone. No one can EVER share my consciousness so no one can ever know what it’s like to be me, so that makes me defensive against anyone who claims to have been where I am, or know what I feel. There’s a show that was on HBO called the Newsroom and Jeff Daniels character says something that always resonated with me. ‘Fuck you, you don’t know what it’s like in my head’
Maybe this is the rambling of a man that’s his hit bottom just now and will bounce back but I really feel as if this is my lot in life and it will not, cannot get better because I’m getting in my own way and all my problems are my fault and because of that, I will forever cause my own goddamn sadness</t>
  </si>
  <si>
    <t>I feel as if I’ve never lived up to any potential I set up for myself</t>
  </si>
  <si>
    <t>2019-09-08 18:48:08 UTC</t>
  </si>
  <si>
    <t>karenforyu</t>
  </si>
  <si>
    <t>I know depression. I know self loathing. I know abuse. I know what it’s like to feel like everyone hates you and the world is against you. 
I have been working tirelessly at some kind of life for most of my life. My story is too long for this but I recently got off antidepressants after years of taking them because I am finally stable enough to function. 
I love you so much. If you are enduring the horrible guilt and neurotoxicity... paralysis... inability to care for yourself... I wouldn’t wish it on my worst enemy. NOTHING you’ve done could make you deserve that. 
I’m sobbing in a way I haven’t in years right now, for you... and for me, and to cleanse my mind after the medication I needed and no longer need. 
There was a time when I had to be in handcuffs in a padded room with needles in my hips to sedate me. There was a time when I carved into my skin and sliced up my face. I hated myself more than I hated anything or anyone. 
I didn’t know myself. I judged myself. I thought I was worthless because I couldn’t live “right,” and I felt like I could have no help and no hope. 
I take care of myself now. I’m a gorgeous 30 year old blonde woman who is curvaceous, eccentric, artistic, dramatic and so very sweet. I take bubble baths, I paint my nails, and I cook beautiful meals. I laugh with my friends. 
I’ve attempted suicide 7 times in my life and I can say that life changes. You have no idea what you can survive. The other side of it is more beautiful because of the suffering you’ve know. I know this is rambling but please... 
Love yourself and then you will be so full of it that you won’t feel so hurt when mean people are around. You’ll understand they are tired and they need self love. Eat when you are hungry. Rest when you are tired. Honor where and what you are. Love you babes ❤️</t>
  </si>
  <si>
    <t>I love you and your world would change if you could love yourself</t>
  </si>
  <si>
    <t>2019-09-08 14:56:03 UTC</t>
  </si>
  <si>
    <t>Pugilista</t>
  </si>
  <si>
    <t>First of all, thank you in advance for reading this. It's a sort of word vomit, so I apologize for that.
Here's the TL;DR of my problem: I've been in this city for 3 years now. I've been in romantic relationships almost the whole time. I'm single now (because a woman I'm still feeling for isn't ready for a relationship), but fuck, I've realized a couple things:
1. I don't know how to make friends
2. I have absolutely no idea where to look for things to do
3. Also, I have no one to do anything with anyway
4. Having nothing to do makes my romantic issue worse.
**Romantic issue that makes my main problem worse (feel free to read if you like):**
Was seeing this girl I've known (through her job at a coffee shop) for the past two years. We tried dating, and there's an interest there, absolutely. We both really hope for something in our futures together. But she's not ready for a relationship. She has a lot of unresolved issues from past relationships she wants to work through; she's afraid that she may push me away forever if she brings those issues into a relationship with me.
Our attempt at dating showed me that I have some big insecurity issues to work through, too. So we agreed to keep things friendly, postpone romance, and work on ourselves. Hopefully, we'll be able to bring a better version of ourselves into a relationship I still very much hope will happen.
But I can't seem to make this transition. Granted, it's been a little bit over a week since we had that conversation where we decided to be just friends for now. But I find myself wondering so many things.
Yes, she told me last week that I check off every box for her in what she's looking for. She said I've made her feel beautiful again, and during a time where she felt like a stranger in her own body. She's told me that she just doesn't want to jump into something where she may cling to me in an unhealthy way; she doesn't want me to become the person to save her from her past.
But holy fucking shit, it's way too difficult for me to spend time with her without me going out of my mind. I heard her laughing in the coffee shop today and I had to pack up my grading and leave. It made my heart hurt. Although she told me so many good things last week, I still just feel like I'm waiting for her. I worry that she'll decide she doesn't want me, and a whole bunch of other shit I have no control over, I know. But those worries are there. And I think they dominate my thinking because I don't know how to devote my energies to anything that's worth my while.
**If you read this far, thanks. You didn't have to at all.**</t>
  </si>
  <si>
    <t>I'm the loneliest I've ever been, and my love life is exacerbating it.</t>
  </si>
  <si>
    <t>2019-09-08 14:54:19 UTC</t>
  </si>
  <si>
    <t>throwaway897474345</t>
  </si>
  <si>
    <t>Two years my mother files for divorce from my narcisst father after almost 40 years of marriage. Seven months later she is diagnosed with a very agressive cancer that gives her one year to live with virtually no chance at long term survival. I move in with her, take care of her, take over her divorce to give her the freedom she desires and can be at peace. This of course estranges me from my father which I already had a not so good relationship with after learning all the reasons of the divorce. We get the divorce divorce decree 6 months later, father appeals the settlement. My mother dies 6 months later. 6 months out I'm still dealing with the appeals and legal garbage.  
Just prior to my parents divorce I lived for five years overseas, my brother still lives over there. In my time over there all my friends have gotten married and started families. I barely see any of them and while being supportive they have their own lives now and I chose to leave so it's no suprise they dont include me in anything.
&amp;amp;#x200B;
I started a long distance relationship with a woman overseeas two and a half years and asked her to marry me 3 months ago. She declines because she does not like the person I have become. We still talk but it's mostly fights.
&amp;amp;#x200B;
Oh yeah and I have a rather obvious mobility disability I was born with, that makes it difficult for me to meet people and make friends or have someone romantically interested in me.
&amp;amp;#x200B;
I'm 6 months past my mother's death but it feels like I'm just existing. I just go to work and come home and take care of my cats, lay in bed, deal with the abuse my father sends me about the divorce and being a terrible person.
&amp;amp;#x200B;
I really don't see things ever getting better for me.</t>
  </si>
  <si>
    <t>6 months out and everything is still going downhill/gone</t>
  </si>
  <si>
    <t>2019-09-08 14:41:08 UTC</t>
  </si>
  <si>
    <t>CC_Willyyy</t>
  </si>
  <si>
    <t>To not bother so many people and to share my thoughts. I grew up in an abusive home where I had to completely shut of my emotions to survive. Crying got me beat more, anger got me yelled at and sadness got me isolated. Luckily I found a school that helped me escape that and I found some hope. I moved away from that group and I became lonely and desperate for something to make me happy. I went back routine  and almost lost any future, with drinking and drugs. I’m trying to get it back, but at this point I’m so broken I don’t know how to fix me... any advice will help. I’m 22 male on my last year of uni with no set goal cause at this point I’ve been thinking about ending it since 7 years old.</t>
  </si>
  <si>
    <t>I’ve lost happiness, and want to know how to get it back</t>
  </si>
  <si>
    <t>2019-09-08 13:53:01 UTC</t>
  </si>
  <si>
    <t>redpilledautist</t>
  </si>
  <si>
    <t>I’m a 20 year old male with Aspergers, OCD, general anxiety disorder, and a small case of cerebral palsy which keeps my handwriting from being passable. In terms of my overall social anxiety, I can’t even answer the phone calls I get from my therapists office, or order a pizza via the phone. I do however strive to actually get outside of the house via by going to the grocery store with my family, sometimes even jogging/talking walks. (can’t drive as of yet, I’ve got my learners permit though.)  As of lately these days I suppose you could say I’ve developed somewhat of a habit pertaining to porn and masturbation, using at the very least once or twice a day, never ever in my life will I resort to mind altering substances in order to feel better, with the exception of prescribed medications. Those walks I mentioned previously don’t happen with video games,  television, and masturbation taking its place. If those are the only things that really bring me any semblance of gratification, then what else will? I feel like that’s all my life will ever really amount to as right now I’m going to be receiving disability money because my anxiety disorder keeps me from working. Thank you very much for reading, and God bless you! (-:</t>
  </si>
  <si>
    <t>My life is the same cycle as it has been for the last four years.</t>
  </si>
  <si>
    <t>2019-09-08 12:21:13 UTC</t>
  </si>
  <si>
    <t>softheartedcynic</t>
  </si>
  <si>
    <t>Ive often felt like we have a happiness baseline; a “default” mood setting. Good and bad things happen and our mood fluctuates, but it always returns to the default setting. Like we can make changes in our lifestyle and ways of thinking that raise that default to a higher setting or a lower setting, but in the end we will find that we are still aiming to achieve a higher default because that’s in our nature— though I suppose it’s a feeling well-off people are more familiar with, since we have the privilege of changing our circumstances. Regardless, it goes to show that most of us are always going to want to aim higher, higher, higher if we achieve a goal. Or we will stay stationary and always return to our original default, if we have things (internally or externally) keeping us from setting expectations for ourselves and setting out to better ourselves and our lives. Some of our “default” mood settings are much lower than others. Mostly due to genetics, I’d guess; though I’m sure childhood experiences shape our emotional experience with life as well. 
I find it hard some days to want anything better than what I have now, because “better” means nothing to me. I see it as a state of being I will eventually adapt to and feel unsatisfied with. Maybe I’m wrong? Maybe even if I were to have a better life and get used to it and settle in my new default, it would at least be enough to feel content most days. I can’t say for sure. Another thing is getting used to feeling, in general. I find it hard to digest, thinking that as days pass and years go by and changes are made in my life, I will at some point, stop feeling new things. Maybe I will grow bored with all of those new feelings. I want to travel the world because of this— I feel like, there’s so much world to see and so many different things out there that it would be sad not to see most of it. I can’t imagine being bored with that. I imagine enough traveling around and sightseeing would drive you to feel more appreciative of your home. The place you’ve grown used to and grown with and grown tired of would feel like a warm blanket to you; inviting and familiar.
I have always felt uncomfortable with the idea that intimate relationships with men work similarly; with the woman being the home and the man the traveler. She will always be home to him and he will always return to her, but without other sights to see (other women), he won’t cherish his wife the same. As if flings with others would drive him to appreciate and long for his wife and remind him why she is the one he chose. Otherwise he will feel bitter towards her, or be appreciative, but in secret longing for something more exciting. Over time I’ve started to feel more and more disillusioned with the idea of a heathy monogamous relationship, just because of the things I’ve observed. I don’t know why such a stupid thing bothers me, but I find it depressing. I guess growing up I always had a very passionate desire to be part of a marriage between two people, and nobody likes to be removed from their fantasies. The idea is that my man would be the piece of home I take with me on travels, if that makes sense. I grew up fantasizing about going to all these different places and moving around because of job opportunities and what-not and trying different things but having someone familiar and comforting to experience it with, so that not everything I love seems far away. I’m loyal to a fault and I just fear that no one else actually is. I am cynical about relationships oftentimes.
Even with that aside, I am far from a successful, confident, or ambitious person; and I doubt I will ever get to leave the country.  At the end of it all, nothing will come to you without hard work, and half of the time I think in ways that trap me and keep from ever improving anything for myself. Today I will feel confident that if I want to change, I can. Tomorrow I’ll wake up with a headache and pain and I’ll feel empty and want to know why I should care what my future is like if it ultimately counts for nothing? My bed feels warm and safe in the morning. It’s easy to give up a whole day of possible productivity and fun just to feel comfortable in your bed, sleeping away the boredom and emptiness and loneliness and whatever other fun features are programmed into your default.
Sometimes I pull myself out of it: maybe 2 out of 7 days in the week. I’m lonely, seemingly in an existential way, like I’m longing for a connection that doesn’t exist. I felt it once on an acid trip I had but it was ultimately just drugs talking. I’ve always yearned for a place in life where I can feel connected to something, like a religion, a culture, or a job I love— even a cult sounds tempting sometimes. I just don’t have any conviction in me. Nothing drives me or makes me feel like life is worth living, and some days I don’t even know what I believe. Regardless, I’ll keep pushing on and living in search of that feeling of belonging. When I think of dying from now on, I’ll just think of the possibility of painting my personal masterpiece at 45 or falling in love again at 24, or taking home my next cat. It’s all I can do to feel okay. Maybe I’ll take up piano over the next few years? I’ll give it more time before I decide I’m completely over everything. There are many things I haven’t done and would like to. I’m just a bit afraid of doing it all on my own. Thank you for reading, if you did. Please try to smile today.</t>
  </si>
  <si>
    <t>A long rant that I wrote for my own peace of mind</t>
  </si>
  <si>
    <t>2019-09-08 12:12:30 UTC</t>
  </si>
  <si>
    <t>Starrider420</t>
  </si>
  <si>
    <t>So I recently tried to get back into online dating. So i went back on Plenty of Fish.  
Since I got back on, I've messaged 157 girls...and the only ones who replied were scammers trying to get my credit card number.  
I'm 30, overweight, basically a virgin and I feel like I've completely missed my opportunity to have any kind of fun in a sexual way.  
The only matches are I get are with women 40+  
I feel like I'm just not meant to be happy...  
Everyone tries telling me that I'll find someone...or that having a relationship isn't everything...or some other stupid advice.  
But I bet anything they've never failed completely at any kind of love or romance...They never got rejected by every woman they've ever wanted...They don't know what it's like to be completely unattractive and alone.  
I want to believe in living life without regrets....but I can't help but acknowledge that my life would be so much better if I had made different choices in my life...  
SO my choices are:  
A. Be alone the rest of my life  
B. Settle for someone I don't find attractive at all for the sake of being with someone, or  
C. Kill myself  
these options suck,,,,</t>
  </si>
  <si>
    <t>Dating Site</t>
  </si>
  <si>
    <t>2019-09-08 11:40:23 UTC</t>
  </si>
  <si>
    <t>Amadyia</t>
  </si>
  <si>
    <t>It has probably been over 8 years since i had someone i could call a friend. 
I do have internetfriends but its different.
I have tried to, seen people but they end up wanting some kind of relationship with me. All my friends are guys, so i get it, that happens. But how do i find female friends? 
Idk, i just really want to have someone i could talk to, smoke a joint with maybe and just do.. friend stuff i dont know. I have just been sitting home alone for 8 years, dont really interact with people in general. I have kinda forgot how to properly speak my national language since all i use online is english.
Seeing people hanging out with their friends makes me sick to my stomatch. All the envy....  i have wasted 8 years of my life. Im 20yo and i have no clue what friends do together or what it feels like. 
I dont like the feeling of knowing you will be alone for a long time, it makes me cry.  Thats all, thanks.</t>
  </si>
  <si>
    <t>I just really want friends</t>
  </si>
  <si>
    <t>2019-09-08 11:03:20 UTC</t>
  </si>
  <si>
    <t>lilbrackyrack</t>
  </si>
  <si>
    <t>Hey. So I have been on Prozac for about 4 years. I’m a 22 year old female and my starting dose was 10 and I went up to around 80 mg. I never really noticed a difference in myself being on Prozac - I would still get anxious time to time and sometimes felt depressed but I think the only thing it helped was making me feel overall more balanced and less high highs and low lows? But the difference wasn’t extreme. I was always just like, “I guess this works so I will keep taking it.” I quit probably 2 weeks ago and I don’t know if it’s withdrawal but I feel so fucking irritable. But I was also irritable when I was on it?? But I may be more irritable now, I am not really sure. I don’t really know what the point of this post is but I don’t really want to take anti depressants anymore, I feel generally stable but do you think my irritability is likely due to quitting or a symptom of my depression/anxiety? The irritability could also be due to my stress of moving apartments and starting a new job but I don’t really know? I guess I’m having a hard time identifying if what I feel is a withdrawal symptom or if it’s just the real me.</t>
  </si>
  <si>
    <t>Stopped Prozac cold turkey??</t>
  </si>
  <si>
    <t>2019-09-08 10:34:41 UTC</t>
  </si>
  <si>
    <t>7oDoK</t>
  </si>
  <si>
    <t>It might be long story before I get to the point of my story.
Anyway, I am male \[18\] and I am studying chemistry and biochemistry on my secondary school in Czech republic. Right now I am also working on scientific research "Characterization and preparation zink(II) resistant cancer cell liniage" which is also going to be my graduate work. I even get grant from my state to do this research. It is really cool to work on, but it is also time consuming. Most of the time you will spent in laboratory where you are closed alone for 4 hours in one day (sometimes even more). And there is also the school that I must go to. 
In the school I have good friends, but they are not inviting me anywhere. Through this summer they had like 20 parties but I didn't get a single invitation. It is not like I would be moron and didn't talk to them. Accually, we are having a good time in school. But from some reason I am not invited to any of the events. This makes me really suspicious about them and making me unconfortable around them. And this is giving me an anxiety every day more and more. Not talking about the thing that I have nobody to talk to every day and just be relaxed and dream about the things.
Basically I am talking also about the fact that I am very lonely. And if I am talking about loneliness, I really mean it. Everybody of my schoolmates, friends and even family members have girlfriend or boyfriend and I am still lonely. I have been rejected many times. I would like to go on party and get to see some girls and try to get a girlfriend but as you know there are no invitations for me. And to be honest I think having a girlfriend would solve most of my problems with loneliness because I'd have someone to talk to, someone who would talk to me on everyday basis.
It is also good to point out that right now there is only few thing that can somehow help me to be relaxed or relieve a stress that build up through week. It is an alcohol, games and talking to somebody about my problems. Unfortunately almost every weekend it is alcohol. Very rarely I can talk to someone and be open and tell that person my personal feelings and stuff like that. And it is because most of my day I don't talk to people I trust enough to talk with them about my feelings or it is not in private space (E. g. at home and max 4 people in room).
So I spend 80% of my time lonely in my room, laboratory or on the roads (traveling). Yes, this has been going for one year.
I don't ask you to tell me how to get girlfriend and grow up. I am asking for advise how to feel happy and not so lonely maybe something that helped you. I will appreciate every comment.</t>
  </si>
  <si>
    <t>Hi, lately (1 year) I'm feeling kinda lonely and sad. Also I don't want it to grow in to a depresion. Can I get some advise?</t>
  </si>
  <si>
    <t>2019-09-08 10:17:45 UTC</t>
  </si>
  <si>
    <t>bindmidf</t>
  </si>
  <si>
    <t>I am a young woman with a troubled past. 
My father was an abusive drug addict and he died when I was 15, lung cancer related. My mother has a narcistic personality disorder and has been emotionally destroying me ever since I was a toddler. I cut contact with her ever since I met my boyfriend. I never really had other family. Both of my grandmothers passed away before I was born. My grandfather is a convicted pedophile and he is in prison). My other grandfather has commited suicide when I was a baby.  I have no siblings. 
Me and my BF are together for 3 years. He is kind, but he is a cheater. I have developed OCD and check his internet history all day long to see what he is doing since he lies all the time. If I don't check it every hour, I get panic attacks.
Because of my childhood I struggle with depression and anxiety ever since the age of 13. I think about suicide for the last 10 years on a daily basis. 
Currently my boyfriend is the only person in my life. This is not exaggerating, it's the truth. He is my rock, my all, my world. If I lose him, I am truly alone. Because of my extreme social anxiety and panic attacks, I cannot make friends. I also live in a rural place with mostly older people. I cannot afford therapy since it's super expensive.
I am tired of fighting. Every day for the last 10 years I have wished I was dead. How is this a life?
TL;DR I have no one in my life besides a cheating boyfriend and I am losing myself more and more.</t>
  </si>
  <si>
    <t>Maybe life isn't for everyone?</t>
  </si>
  <si>
    <t>2019-09-08 07:39:14 UTC</t>
  </si>
  <si>
    <t>chemical__halo</t>
  </si>
  <si>
    <t>Hey everybody. So I was going to go be assessed at a mental hospital this morning but I decided not to go because I’m worried I’ll fail the drug test. The hospital also has a rehab so I’m scared I’ll be forced to go when I don’t need it. I bought 4 Xanax bars and took them over the course of a few days, last day taking it was 9/2. I bought a $40 14 panel drug test. I’m a 21 year old female about 125 pounds. I’m not a regular user it’s a seldom thing I do to cope with my panic attacks. I don’t know what to do I need to go soon but I’m not going to go if I’m not clean. I look online and it says I’ll be clean in 5 days, a week or up to 6 weeks! I’m just confused. If I pass the home test should I be good to go? Any advice?</t>
  </si>
  <si>
    <t>Mental hospital question</t>
  </si>
  <si>
    <t>2019-09-08 05:54:29 UTC</t>
  </si>
  <si>
    <t>Lnnam</t>
  </si>
  <si>
    <t>Hello everyone I just signed up and really need to talk.
I am a 33 yo woman, have a good career, friends and family but I feel empty inside and useless.
I have a smile everyday on my face at work, try my best to look fine and strong in front of my family and friends but I am hurting so bad inside it is physically painful.
I have been single for the past 5 years and feel like there is no hope on this side and no man will ever want me, I made peace with it. I am attractive people tell me all the time but no man tries to know me on a deeper level.
I feel like I am against a wall and no shopping spree, travel around the world or party with friends help me feeling hope. I feel like my life is over.
I have been in 3 therapies in the past and thought I would be able to keep my emotions (or lack thereof) under control but I am spiraling down again. I feel like I need to be medicated now so I can stop having the dark thoughts. Sometimes I don’t go to work to stay days sleeping in the dark in my room.
I have everything but I just feel like I can’t go on any longer like that.
I am sorry I just needed to let it all out and talk about it, maybe get hope from people who’ve been through this.</t>
  </si>
  <si>
    <t>Feeling I will never overcome this state and be happy</t>
  </si>
  <si>
    <t>2019-09-08 04:33:36 UTC</t>
  </si>
  <si>
    <t>bishibashibaby</t>
  </si>
  <si>
    <t>I'm not Catholic. But I realized it's the Virgin Mary's birthday today and that means it's been 12 years since the day I overdosed and first attempt to end my life. 
I remember because my then bf said sorry he couldn't come sooner because it was mom's birthday. She was this formidable Spanish woman that was super Catholic and she was proud of the fact that she shared her bday with the Virgin Mary.</t>
  </si>
  <si>
    <t>12 Years Since</t>
  </si>
  <si>
    <t>2019-09-08 03:40:55 UTC</t>
  </si>
  <si>
    <t>So much is on my mind as I write this. Then again, that’s not new... My brain is polluted with thoughts. 
One of the many regards the topic of loneliness, while another is a dark, fucked up moment in my life that I wish I could have the courage to tell my parents but I’m frightened by the circumstances that’ll follow. Yet, know that: I have told my therapist and a friend whom I trust..I made them both promise not to take action, since I had yet to tell my folks...without saying when I would, if ever. 
**Loneliness.** It’s the sharpest knife in the drawer that no one deserves to be cut with or stabbed by. However, somehow, we end up with scars by that fucking blade anyway. Sometimes it’s by the hands of that person we never believed would. 
That’s the tragedy of life. Of having depression and/or anxiety or any other mental illness or medical concern, like a physical disability as I have. We don’t know who to trust. We try to be brave and confide in others, but there’s a...twinge of doubt that eats at you every time you’re with that person. That anxiety from the last time you allowed someone in. I’ve been overwhelmed by it many times. Even in my own home, with my parents...Yet, I can say that they’re part of why I am shadowed by loneliness. 
Since I was 3, I’ve (24F) had a best girl friend. She’s a sister I didn’t get to have, as they say. Been there for me through the thick n thin; every fucked up storm. Even so, there are some things that have happened that she’s not aware of. And I don’t care if she ever knows because, despite how she is my close friend and I love her, at this point in our relationship, I cannot trust that she’ll keep her mouth shut. Meaning, whatever I tell her, she’ll tell her mum. How do I know this? Her mums come to me about something I told my best friend or my best friends let it slip somehow that she confided in her mum. Nice, huh? I’ve confronted her about it a few times in the past, asking to shut it basically and that idc how close her and her mum are, it’s not her right to share shit that is literally labeled private the moment it’s shared and the topics serious. She even talked to her coworkers about some shit that I’ve shared with her - mostly about my ex boyfriend - and, sooner or later, I found out about it and her excuse was “I didn’t know what to do”. Fuck that. And frankly, our friendship has changed in some aspects. We don’t tell one another too much of anything anymore. We only talk about school, family and nothing but boring crap that isn’t dramatic if that makes sense. If something happens in her life, I’m there for her and vice versa. However, communication in the area of secret keeping and fears and whatnot - that’s changed, in many ways. 
As good as that is for the sake of my sanity, it’s caused a lot of internal pain, anxiety and loneliness. I want to tell her shit, I want to come to her without fear of it being out in the open somehow. But I can’t. I just can’t. Maybe someday if I sense she won’t violate my privacy. Right now, no. And that just drives the knife in deeper. 
Besides her, I have a few friends but more so acquaintances as of the past few months. One became a stranger about a year ago, and he was the last person I thought I’d lose. That truly cut another scar into me. He was another close friend of mine. We grew up together until the day came that he stopped all communication between us for no reason. No fight, no disagreement. He was just... gone. He had moved down south after we graduated high school. We wrote letters and texted as often as we could. He would come home to visit and we’d hang out like nothing happened. Then, he met someone down his way and he changed. Got that baby momma (she has 3 kids – one born when she was 16) pregnant and cut off all of his friends - I know that because I’m friends with those guys, they told me when we got to talking about him in conversation. Wondering what the fuck happened. But what I know now is that he is a stranger of my past who broke my heart, and he can stay that way. Fuck him. Yet that rejection drove the blade in deeper. 
I sit at home most of the time, wondering what to do that day. (Currently more than I like because I’m a fucking boot due to a potential sprained ankle or tendinitis - my orthopedic doctor wasn’t sure, since no trauma occurred to have this happen... So I’m stuck in this fucking 5 lbs boot and PT for 2x a week for 4 weeks. That’s another trigger to my depression) Either I watch television, read a book, scroll through Reddit or - if I’m lucky - go out for a ride. That’s my daily life in a nutshell. Been that way for 3 years or more. I want to date again and make friends but because of past encounters with potential ones that turned out to be as fake as Instagram photos, and then, yeah, my ex boyfriend, I become afraid and don’t trust easily. I’m trying to get a hold of this shit but - it’ll be a long process. (Any advice is ok to be given regarding this.. I’d appreciate it)
I’m in college for my bachelors degree but all online. That’s my comfort level as an introvert, it’s somewhat cheaper, too, and I don’t have my license yet. Even if I did, I wouldn’t drive 45 minutes back and forth to campus. Fuck that. I have a job but part time. Like, 2-3x a month part time lol It’s a joke. Hate it but I need the fucking money. I’m looking into other options for the future.
My parents. Lol. Now they are a fucking showstopper. Love them hate them, either or. They’ve gotten me through a lot in my life, for sure, but they’re control freaks with a lot of opinions. Mostly my perfectionist of a mother who acts like she understands what I am going through, then turns on me, saying I’m dramatic and need to get over it, that everyone gets depressed, and makes it about herself and her issues. I try to talk with her about shit in my life but it always ends with me in tears, more depressed or angrier than before. She blames me for shit that’s happened and makes her “pain” my fault. Or my favorite: Brings up little, embarrassing mistakes I’ve made or people that she knows I hate whom have emotionally hurt me, just to get a reaction. To her, it’s teaching me a lesson. Then she denies it when confronted. She also likes to remind me I’m selfish, naive and a liar, which I’m far from as of the last year after a lot of soul searching. But to her, it doesn’t matter. My feelings don’t matter. Only hers. I find it ridiculously funny because she’s a horrible influence whose all about Jesus and shit. When she’s talking down to her daughter, making her feel worse without compassion. Lol. Hypocrisy at its finest.
My dad - he’s different. He’s very generous and kind, laid back. We’re kinda alike in some ways. Yet, he doesn’t do well under pressure and with emotional shit... so I don’t bother going to him too often. He hugs me and tells me I’m ok or that I need to be more positive and not feel sorry for myself. Which, lol, doesn’t help anyone. There’s more I could say here but I’d be writing forever. Basically my parents are the main trigger to everything and anything I feel, think, and experience daily, due to every word of criticism and verbal bullying, something of which my mum claims I do as if she’s the fucking victim. Well fuck you mum. Fuck you. You don’t know shit about me, another thing as most parents like to say - that they know us more than we know ourselves. That’s bullshit. If you did, you wouldn’t be shoving pills down my throat and talking to me in such a horrible way or treating me like I’m 10 years old. Just because I’m fucking disabled doesn’t mean I’m not human too like you are. 
That’s why I can’t say anything about what happened that night. God knows what they’d do. If they’d believe me. Maybe, since they hated the bastard and knew most of what an asshole of a boy that he was. What he did in terms of making fun of me in public, embarrassing me in front of my family and his, his lies. And fuck, if I have to see *him* again... if I have to replay that horrible moment over and over.... The more I think of it, the more it plays in my mind, I feel him still. Touching me. His hands gripping tight to my wrists which are above my head, his body forcefully pinning mine down. The ringing that echoed in my ears as he shoved himself into me again and again, in spite of my screams of “no” and “stop, get off of me”...until somehow, I kneed him in his dick and got out of there. I ran, with whatever clothes he ripped off of me onto the floor, into the bathroom down the hall. With shaking hands I locked the door. I slid down against the opposite wall, sobbing uncontrollably...wondering if this was all a nightmare. But it wasn’t. It was reality, a darkened reality, and it was now mine...amongst other innocent women and men who were unfortunately once in my skin. Not once did I believe I’d experience this...as a disabled woman I hoped that... I’d never have to say I’ve been raped. Moreover by someone that..claimed to love me. Someone who was truly a monster. In that moment I hated him, hated him more than I have ever hated anyone. I hated myself for allowing myself to be controlled by him for so long. For too long he emotionally, verbally, mentally and now..sexually abused me, the final blow. A week later, I dumped his ass. I waited that long in silence, no contact despite his numerous phone calls and texts, begging i pick up to him threatening to break up with me and calling me a bitch. Finally my dad got rid of him when picking up my phone when the bastard called me for the 1000th time. Never heard from him again. I want it to stay that way... but I want him to pay for what he did. That part of speaking up for myself - that scares me as much as I’m aware of how it’ll help levitate that pain. As much as possible, anyway. 
Sorry for this long ass post but I needed to write it. I needed someone to know you’re not alone and your feelings are valid. And it’s ok to be afraid but it’s better to somehow overcome that fear. 
I’ve just had it enough.</t>
  </si>
  <si>
    <t>I feel as if I’m the only one who understands myself and my emotions</t>
  </si>
  <si>
    <t>2019-09-08 02:24:44 UTC</t>
  </si>
  <si>
    <t>literallywasteofskin</t>
  </si>
  <si>
    <t>Mid 20's male here. 10 years long depressive episode with other mental health issues. The following will be a personal anecdote, but I'm curious about the rest of this subreddit's experiences.
Anyone else have a normal or high sex drive? Depression hasn't ever killed mine. Neither has my medications. But my social life and ability to leave the house are completely shot. I'm not particularly great looking face wise, but not out of shape by any means. These combined factors lead me to have a very minimal sex life. I try and limit my porn usage because I dont want to replace physical interaction with a digital false one. 
I have an account on a dating app, but rarely get any matches even though I try and take good photos and have an interesting bio.
Obviously I feel like this is a bad state to be in as it decreases my self-worth and esteem, makes me feel like I'm missing out on a major aspect of human nature. 
What are your experiences like?
Inb4: incel, foreveralone, loser, etc.</t>
  </si>
  <si>
    <t>Depression and your sex life/libido</t>
  </si>
  <si>
    <t>2019-09-08 01:56:27 UTC</t>
  </si>
  <si>
    <t>elyumse</t>
  </si>
  <si>
    <t>I have struggled with depression since I was 10. I have been on and off antidepressants since I was 12. I was abused as a child mentally, physically, emotionally and sexually. I was in foster homes that were so neglectful and cruel, they lost their license. My stepmom told me I was ugly and fat, she would grab the skin on my stomach and call me Elsie the cow. She told me my mom didn't want me or love me, that she had her family with my sister and younger brother, and she didn't my other brother and me.  She was physically abusive. She broke ribs and my wrist. She sprained my ankle and gave me concussions. She let her male friends grope and touch me when my dad was away for work for beer. My dad was physically abusive, but no where near that badly. He died when I was 15. My mom and I are close now, but she used to tell me she only kept me around for the social security. I've been raped at gun point as I was drugged at a party and used as initiation for some gang bangers. 
I have almost lost my job because getting out of bed in the morning just didn't seem worth it. I dropped out of high school because I couldn't see the point in finishing. I have insomnia, anxiety, and I eat my feelings, which has lead to diabetes and who knows what other health issues.
I have tried to commit suicide three times, and think about it nearly every day I have felt like a complete failure for not being able to succeed, which just added to everything else I felt like a failure about. I used to self harm to make the pain better on the inside. I miss it. I sob because I feel like I have failed at life. I have looked into whether my life insurance covers suicide. I have thought of driving off the road when I am driving alone. I have wished terrible things for myself. I have wanted to be dead more times than I can count. I have rocked myself while sitting in the shower sobbing because I want to give up.
I don't know what to do. I'm on 100 mg a day of Zoloft. It used to help. If I forget it for even a day, I am a mess. I go through moods like a flash flood. I alienate people because they shouldn't have to deal with me. I wouldn't want to. 
I'm also dealing with an unknown pain issue. I am a recovering addict from oxy. I have a stockpile of opiate prescriptions from my pain issues. Sometimes I think about just taking them all. Honestly, if I didn't have my kids. I'd be gone.
I'm sick of the panic attacks and anxiety. I'm sick of being so depressed, I can physically feel it. I'm so ready to give up.</t>
  </si>
  <si>
    <t>I feel unfixable</t>
  </si>
  <si>
    <t>2019-09-07 17:47:29 UTC</t>
  </si>
  <si>
    <t>deprthrowaway121</t>
  </si>
  <si>
    <t>I have been meaning to post here for quite some time, but never really got around to doing it. My depression seems to have gotten a lot worse lately and I have nobody to share my thoughts with, so I felt that maybe, just maybe, sharing them here might make me feel slightly better. I am a 25 year old male, working full time as a software engineer in the industry. I do not have much of an interest in what I do, I consider myself to be terrible at my job, and I am not even half as smart as my peers in the industry. I suffer from extreme lack of self confidence, and, and I suck at pretty much every single thing I have ever gotten myself into doing. Most people I know of make fun of me behind my back or sometimes right in front of me for being dumb and worthless. On top of all of these, I do not have any real friends and suffer from severe loneliness. I always actively try making friends, but it never really works out for me. Mostly recently, I started hanging out with a bunch of people who I thought I could be friends with, but instead I ended up getting bullied and insulted by them on a daily basis until I recently forced myself to stop hanging out with them. Every time I see people hanging out with friends or living a normal happy life, I feel really really sad and jealous and wish that I was not so different from everybody else. I have tried a lot of things to make myself feel better, but somehow none of these seem to be working. I started working out a few months back as a means of being more active and getting over my depression, and while I have been doing it regularly and have gotten a lot fitter (lost 23 pounds in 6 months), it still hasn’t helped me get over my depression one little bit. In addition to exercise, I have tried getting involved in other fun activities to keep myself busy and away from negative thoughts, but nothing seems to help. For instance, I recently tried playing pick-up soccer with a bunch of guys from a Facebook group in the hope of making friends and finding a new interest/hobby, but I was so bad at it that I ended up embarrassing myself in front of everyone. A few people were even laughing at my inability to play well, and this lowered my confidence level and self-worth to such an extent that I decided not to play soccer again in public. I really am trying hard to live life like a normal person and get over my depression, but nothing seems to work and I just feel like giving up most of the times. Sometimes there are really short periods when I am able to pick myself up despite my shortcomings and feel confident and hopeful, but these phases are really short and it takes no time for me to get back to being depressed again. I feel that something is inherently wrong with me and there is no hope left for me and I can never get past this endless cycle of sadness and worthlessness. Sometimes I feel a strong urgency to kill myself, but then I think of my parents and how it would ruin their lives, and am forced to back away from these thoughts. Is there anything at all I can do to help myself? Have any of you gone through similar phases for a long period of time, but somehow miraculously recovered and got back to normal life? I really need some help here!</t>
  </si>
  <si>
    <t>I keep getting closer to giving up. I need help!</t>
  </si>
  <si>
    <t>2019-09-07 16:56:11 UTC</t>
  </si>
  <si>
    <t>NurseAshley216</t>
  </si>
  <si>
    <t>I am a 25 y.o. female with an amazing boyfriend. He is supportive, caring, selfless, and treats me better than I've ever been treated. When we met, I had Major Depressive Disorder and was on several medications to help make me feel closer to "normal" (although I still was very depressed). Slowly, he helped me feel more like a normal person and my depression began to improve, I even got off of ALL of my medications!
Fast forward to now... I am almost 18 weeks pregnant and my depression is back, with a vengeance. I am severely depressed and concerned. I feel guilty, because here I have an amazing man to support me emotionally, yet I continue to spiral down into the dark abyss that is depression. I don't want to eat, I don't want to shower, I have zero energy, my mind races, etc. I feel alone, forgotten, and useless (even though I have someone). These feelings I have but knowing I have an amazing boyfriend is making things worse.... It's confusing. I just feel like a ball of tears and sadness, and I don't know what to do.
Thank you to those that listen to me vent (believe it or not, I kept it short), I appreciate the support..</t>
  </si>
  <si>
    <t>Spiraling and Feeling Guilty</t>
  </si>
  <si>
    <t>2019-09-07 16:52:57 UTC</t>
  </si>
  <si>
    <t>Windows1997</t>
  </si>
  <si>
    <t>I’m 21, female. I went to university fresh out of high school as my parents forced me to go, and I hated the entire year and a half I spent there and put no effort into it because at that time I didn’t have the interest and the mindset I do now. This resulted in getting a majority of fail marks. So I’ve taken the last 2 years to work a job within a legal field and travel. Now that my mind has cleared up and such, I have came to realization how much I love my job, the people I interact with and my colleagues, in which I want to go to law school. But the year and a half I was in university when I was younger fucked my gpa pretty nicely and I feel like I don’t stand a chance and I don’t know what to do. I just want to be happy and this has been kicking me in the ass for the longest time. I wish I had the option to have waited and decided what I wanted to do rather than being forced into going off the bat. My most recent vacation with my bestfriends also got ruined and ended a week earlier than it was supposed to and now none of us are talking to one another. I just want to move very far away and start over again. I want a fresh start but I don’t even know how or where to start....</t>
  </si>
  <si>
    <t>I feel so lost and disappointed in myself.</t>
  </si>
  <si>
    <t>2019-09-07 16:04:57 UTC</t>
  </si>
  <si>
    <t>tormundtheorange</t>
  </si>
  <si>
    <t>TL;DR 
I learned to live with myself by changing the things I hated about myself.
I am a Male, 23, and I gave up on everything a few years ago after a bad breakup. looking back, I was depressed even before we met but I never wanted to admit I was because of the stigma behind it. I just wanted to be normal, be happy, but I could only bottle so much down for so long. 
I just didn't want to live anymore, but didnt have it in me to pull the trigger on myself, even at my worst breakdowns.
by a stroke of luck I was presented with an opportunity to move across the country (I grew up in a small town in KS) to Oregon start make a fresh start. ( I was still living in the house my ex and I had got together at the time) and jumped on the opportunity. I figured that I hated my life and there was nothing left to lose.
so I move out here, and it was a struggle. I dont know why I thought everything was going to change just because I moved 2,000 miles away, because it didnt. my credit was really bad because like i had mentioned before, i really gave up on life. and i was in a foreign place with no support group or anything. 
I ended up getting a job at a big retail store (I'm sure you can guess which one)
just to pay the bills. I started making really good money, was working hard, and was actually starting to make a difference at work. my mood started to improve (meaning that I didnt want to die EVERYDAY, but my mental state was far from stable.) I got hit with my first check garnishment which took 1/4 of my net income and fell right back down the rabbit hole. I felt like a failure, that no matter what I did, couldn't do anything right. 
one night I was doing some deep soul searching, wondering how I got here and why I didnt just off myself earlier. I made the decision that I was fed up. I had not done anything productive outside of work in years, I was pushing 400lbs, and couldn't stand just to keep things the way they were anymore. I told myself that I'm not going to let this kill me.
I had to take it in steps. first, i have insurance through work, so i decided to secretly start going to a therapist, which I though would be a joke a first. maybe I would go and they would just throw me some happy pills and send me on my way. I was wrong. my therapist didnt believe in just medicating patients unless he absolutley had to And we really started working on my issues and the roots of them over the course of a few months with weekly visits. I used what we talked about, such as "thought process redirection" and learning how to process my emotions instead of numbing myself. which helped give me some stability.
The next step was my weight. I have impulse control issues and would tend to grossly over eat to the point where I was sick and couldn't move because it felt like the void inside of me was being filled, at least for a moment.  I made a plan, I threw out everything with sugar In it away(which was 90%of what i kept in the pantry) and only bought water, proteins and veggies. i did this to make it hard on myself to eat the bad things. if i really wanted a mountain dew and a shit load of candy i would have to walk a mile to the store for it. i started to lose a little weight, but my portions were still unacceptable and i didnt exercise. I saw a nutritionist recommended by my therapist and found out a whole lot about balance meals, meal schedules, things to avoid, ect. the weight started to fly off. within six months I was down almost 100lbs. now I weigh 270lbs ( I'm also 6'4" with a 55" barrel chest)
the next thing was my finances. I had mentioned before the garnishments had already started. and it was hard to make ends meet though them. I started wondering if It actually made a difference because i didnt completely know how much debt i was in, so I checked, and behold it showed my credit score had started jumping up. and then I saw that I was only about 8k in debt, and decided that I would try to get a head of it. so i started contacting collectors, setting up payments for the larger debts, and paying off the smaller ones in chunks where I could afford it. my credit started to skyrocket. I'm talking 342 points in a year.
Now, over two years after I first moved out, i feel like I actually have control over my life i lost about 130lbs, i still have a little debt but I plan to have it paid off by January, I was promoted to a manager and am seen as a shining star at work, and most importantly I feel genuinely happy for the first time in years. I go out on dates, am making friends, and doing fun things. 
I really dont reconigse myself anymore, but it's a good thing. I didnt think I could ever do something like this, but it's easy to be overwhelmed looking up from  the base of a mountain. by no means was this easy. in fact, It is the hardest thing I have ever done in my life. I had weeks where I would give up, or would start to fall back into old habits. but i never gave up and kept chipping away at it piece by piece until I started to see the light again. I never would have made it this far without help either. I reached out to family and friends, my therapist, even my co-workers to an extent.
My depression is still there. I can feel it try to breach the surface from time to time. but I am in control of it now. I realize that it only whispers lies to me, that it only has power over me if I give it that power. i believe that it will never fully go away, but it's more like a part of me I live with. and boy, I want to live now</t>
  </si>
  <si>
    <t>I Didn't Want To Let This Kill Me</t>
  </si>
  <si>
    <t>2019-09-07 13:57:18 UTC</t>
  </si>
  <si>
    <t>DemiBloo</t>
  </si>
  <si>
    <t>Just want to vent here. I’ve been working as a server for a few years. Hate the job, hate the people, only reason I work there is because I need money and am too lazy to even look for another job. Never have energy to do anything, always forget what I’m supposed to do at the job or always forget where stuff is even know I’ve been doing this for some time now.  Porn has literally destroyed my life since 12, constant manst. kills me every single day. Cannot stop thinking about having sex or other sexual acts. I ain’t got the looks, the brain, or the brawn. Don’t know what the fuck I should do with my future. Used to go to college but got out, never liked what I was studying. Cannot keep relationship with other people, have lost many friends due to my depression. A woman who loved me probably doesn’t even remember me, have three friends who only need me for some things. 
I’m always scared of getting judged by others. 
Even with all this bullshit that keeps building inside of me with negative emotions, I always try my best to be that “funny” guy. 
I’ve tried suicide plenty of times. Failed. 
My mind is becoming more and more unstable as I walk and live in this world. 
(I apologize if some of this  or all doesn’t make sense. )</t>
  </si>
  <si>
    <t>Tired</t>
  </si>
  <si>
    <t>2019-09-07 13:39:32 UTC</t>
  </si>
  <si>
    <t>rtmfrutilai</t>
  </si>
  <si>
    <t>Woman 50 y/o, taking 120 mg/day celexa, height 5’5’, weight 70kg. Can anyone have experience with this test for depression and the drugs that are the best for the case? The laboratory is called Genomind.
Im from South America, can someone tell me your experience about?
PD I was talking about the test to “Find a Personalized Depression Treatment” if someone knows if it is a good idea</t>
  </si>
  <si>
    <t>Genetic test for depression</t>
  </si>
  <si>
    <t>2019-09-07 11:56:27 UTC</t>
  </si>
  <si>
    <t>keyoflovefol</t>
  </si>
  <si>
    <t>I'm about to be a 19 year old female who graduated recently and is getting promoted at a job. I ditched my friends who made me depressed and got happier after school was over. I wouldnt say I have many friends now but my life isnt terrible. The past week I've felt pretty tired and just down from work but I started to think of how useless I am. I work a fast food job and haven't started college, I've saved up maybe $3,000 but can't get a car yet. Yesterday I didnt feel too sad but before I went to work I decided I didnt care anymore. I took a handful of pills and left. My manager noticed how pale I got and sent me home after an hour. I called in today and have been laying down all day. I never thought I would admit depression again but I'm still thinking about taking more pills. I haven't told anyone and probably wont. My family thinks I have the flu.</t>
  </si>
  <si>
    <t>I didnt know I was still depressed.</t>
  </si>
  <si>
    <t>2019-09-07 11:09:56 UTC</t>
  </si>
  <si>
    <t>Just_Verner</t>
  </si>
  <si>
    <t>Backstory: I'm a 24 year old male with a decent life. I have my 8 to 4 job and dating a lovely girl I've never been awkward in social settings, and have always been decently popular.
But.. I don't feel much. I'm not happy when i know my girl comes over. Im not excited when i reach a new milestone in my work enviroment. I don't feel anything when my parents visit me. I just.. doesen't feel much..
The only way i've been able to express anything is to my friends. With my friends i feel safe. I can talk for hours and chill, while having a grand time. It's always with a few beers or some wine. This have resulted in roughly 4-5 days a week, im just chilling with the boys.
But in every other place. I just can't anything.
I can't smile. I can't have fun. I can't feel anything for other people. 
So i learned to fake everything.
I do have some problemsm and they might be the cause.
1: A fucked up arm, from the age 5. The arm might cause arthritis in my left shoulder.  [https://imgur.com/a/LZOCKYM](https://imgur.com/a/LZOCKYM) 
2: Fucked up ankles, after jumping from second story in a building. Broke my back in the same situation. might cause arthritis in knee caps and up later.
3: Been drinking alot, when i coulnd't get my medicin for my feet at night. (idk what its called. Its the feeling when your feet are sleeping. But all the time when laying down, its terrible
But last friday. I actually came clean to my mother, after i've been drinking all night.
I told her everything.
That i rather drink and smoke until im 40 and die, than be carefull and be in pain from my injures until im 60.
I told her that everything meant close to none to me, and that i was only waiting for next drinking night.
I.. told... her... everything...
She began to cry... I began to cry...
I have now booked a doctors appointment after my conversation with my mother. Primary to get my medicin. But i am actually gonna ask about a psychologist. Idk if it is gonna help or what they can do. But worth a try i guess...
Wish me luck.
&amp;amp;#x200B;
&amp;amp;#x200B;
#</t>
  </si>
  <si>
    <t>Is it wrong to only feel decent in social settings ?</t>
  </si>
  <si>
    <t>2019-09-07 11:02:56 UTC</t>
  </si>
  <si>
    <t>antrussoh</t>
  </si>
  <si>
    <t>I’ve never been this depressed in my life. I’ve struggled with my weight for a long time I’ve recently lost a lot of weight and was finally feeling great about myself for the first time in a while. Well now I guess I’m starting to experience some sort of male baldness I’m losing hair like crazy my hair has gotten so thin you can see my scalp. This doesn’t even feel real one insecurity to the next. It might sound stupid to some people bc there is much worse that can happen but I’m only 23 and I was just finally feeling good about myself again. This has been the biggest slap on the face it’s killing me inside. I have bad OCD which I think is why this is affecting me much more than it will most people but it has felt like the end of the world I can’t imagine behind bald I’ve had such thick hair my whole life and I don’t cope well with change especially to this degree</t>
  </si>
  <si>
    <t>Really going through it</t>
  </si>
  <si>
    <t>2019-09-07 09:25:41 UTC</t>
  </si>
  <si>
    <t>throwaway0921489324</t>
  </si>
  <si>
    <t>(NOT suicidal)
40 y/o male.
For about 4-5 years now I have had no purpose in life and have been severely depressed. I just don't care anymore, and haven't in a long time. In fact... I haven't given a shit about myself in so long that I don't remember if I ever did, or what that looks like. 
I've been drinking 24+ beers a day. I've gotten fat, out of shape, and most of all unhealthy to the point where I really feel it. I haven't had a solid shit in years... I've quit for 4 days now, no biggie, when I deploy/TDY I can go longer. But I am distinctly less happy sober. It's a 24 hour panic attack about what a piece of shit I am. At least when I'm drunk there's the illusion that "I'll get started on something tomorrow". Even though it's been literally years since I've done anything positive.
For so many years I couldn't get a real job and now I've given up. I gave up about 2 years ago after I applied and failed to secure an interview at entry level positions with retailers and mcdonalds. (squeeky record, prior military honorable, masters in history) I just don't care anymore. I quit applying because it's a useless gesture, feels like rejection each and every time, and the lower the position I apply for, and fail to even interview, makes me feel just that much more useless.
I had started seeing a therapist on base a few months ago, no real progress, just kind of dancing around my true feelings without it turning into a suicide/alcohol abuse alarm that will ruin what is left of my life. I seriously just don't even care enough to kill myself. 
How do you insert the will to live again? What steps do you take? This post is me at my absolute wits end. I don't know where to turn. It's impossible to do anything when you don't even care to begin with. Help me Obiwan Kenobi.</t>
  </si>
  <si>
    <t>Can anyone point me in a direction?</t>
  </si>
  <si>
    <t>2019-09-07 07:29:45 UTC</t>
  </si>
  <si>
    <t>Tankerforce</t>
  </si>
  <si>
    <t>This has been hard for me, talking about it with people. I always saw it as a weakness. I was an optimist that always saw some positive in whatever goes wrong.
I worked hard as electrician for almost two decades, lots of 60 hour weeks, now I can’t leave the house without the constant urging from my supportive girlfriend. 
I was think, “how could this happen to me” and “what choices could I have made differently”. I always thought it was like riding a bike and when you fall just get back on it. But that’s not how it is. It’s like falling off the bike and now your bike has no tires, or no seat.
I am in groups and see a therapist and don’t know if I am getting better, but I see the suicide rate for Males, especially with depression, and I want you to know that it is ok. There are people that care about you and there is help.
I know this might go unnoticed but it feels very liberating writing what I can’t say out loud. Thank you</t>
  </si>
  <si>
    <t>40 Male, construction worker. It’s ok to say you have depression.</t>
  </si>
  <si>
    <t>2019-09-07 06:44:32 UTC</t>
  </si>
  <si>
    <t>urBabyGorilla</t>
  </si>
  <si>
    <t>It's been years and I can't remember anytime that I was genuinely happy, ever since I was young I'm already very lonely, I was constantly bullied through out my childhood because I'm ugly and then my family doesn't want me, I also grew up in a very toxic environment, everyday I would cry and wanted to kill myself, no matter how I want to die, still I couldn't do it because I'm more afraid of getting ill instead and ending up being much worst than I was before, then my family would take care of a burden. I also never had friends growing up and never had the support of my family. I thought when I grow up things would changed for the better but I'm 22 now and still as miserable as before. I'm still very ugly, because of this I never dated because people are disgusted about what I look like, my parents separated, mom left us to be with another man and then my father died, Also my siblings and I cut the communication because there's a family drama happening before in the family. 
Before my mom left, my dad was the only one supporting me financially, and he wasn't even better, he was alcoholic and would bring different woman in the house everyday and I feel so disgusted, dad is only depending on his pension for us to live, but he would spend it on women and his vices, because of that there were some days that we have no foods, I'd go to sleep very hungry and wake up hungry. That time how I wish my dad would die so it would made me happy, after a year my dad got hospitalized and was in a coma, I couldn't believe it and that moment I realized that I only have my dad, in hospital bed crying, I kept on apologizing to him and tell him that I love him, that I don't care about the problems before and I just wished he would wake up, but he didn't.
When my dad died I thought it would be the end for me because I have no one, what will I do with my life? Fortunately my half sister took me in but I needed to finance my school, so I did, I was starting college that time and took part time jobs to finance myself. So now I'm in my 3rd year college.
Last month I i got fired from my job but after that I started applying to several company but I was rejected, I don't even know why am I posting this, maybe I just to vent out what I feel to ease the burden and to lessen the pain. It hurts so much, I wish I could end this life right now, I wish to die..no I don't wish ro die, the truth is I just wanna be okay, I want to start living, I want to feel alive again. I'm still here again because of hope, that in the future my situation gets better, and hopefully that day will come sooner.</t>
  </si>
  <si>
    <t>My life is a never ending train wrecked</t>
  </si>
  <si>
    <t>2019-09-07 04:48:49 UTC</t>
  </si>
  <si>
    <t>greenmtnboy_1313</t>
  </si>
  <si>
    <t xml:space="preserve">
I'm struggling a bit with a few things.
My fiance is amazing in every way, however, I feel like we're on different wave lengths sometimes- sexually, and otherwise. I have a very high libido (100% male haha), lately she doesn't seem interested AT ALL, only maybe once a month, twice if the stars align.
I was in therapy for a few months at the beginning of the year and talked out a few things- mainly dealing with my attitude towards sex.. and some dumb shit that I did-- I was sexting on snapchat with people that weren't my fiance. Her attitudes towards sex shifted long before I did this stupid stupid thing.
I feel tremendous guilt and even though I thought I worked through that, I relapsed and did it again about a week ago... I crave those conversations with my fiance (which we used to have frequently) but it's like I'm walking in a desert and I just imagine her when I'm talking to these people.. I still feel tremendously guilty and feel hopeless and like I don't deserve anything that's good
I've been trying to cope with feeling stuck at a job I hate while she is a rising star in her career.
My family is tearing apart because of the farm dying out, my mom and dad's health in jeopardy along with it..
A lot going on I'm sorry for the rant, mainly I want to try and rid myself of this shitty feeling I carry around</t>
  </si>
  <si>
    <t>Quite a bit going on</t>
  </si>
  <si>
    <t>2019-09-07 03:30:03 UTC</t>
  </si>
  <si>
    <t>declouder</t>
  </si>
  <si>
    <t>I feel helpless. I'm a 19 year old who doesn't have any close friends. I try to socialize at college but fail to make good friends. I don't have a single female friend. It's not like I'm ugly either.
I can never take a conversation beyond small talk on my own. It's like I don't know how to talk. I don't know how people make friends. On weekends and holidays I have to just stay at home or do something on my own because everyone I know is either with their own friends or busy. A lot of people stopped talking to me once I stopped messaging first.
I don't have passion for anything, so I don't know what to do in life. My parents have given me enough freedom to let me choose anything I want. Maybe I was spoilt by choice. I'm in my last year of college so I have to decide what to do.
So I don't see any options as to what to do. I'm stuck. The suicidal thoughts are slowly creeping in. 
I would really appreciate any help.</t>
  </si>
  <si>
    <t>I feel like life is choking me, but not enough to kill me.</t>
  </si>
  <si>
    <t>2019-09-07 00:40:34 UTC</t>
  </si>
  <si>
    <t>emigoesrawr8</t>
  </si>
  <si>
    <t>I'm a 27 yrs old female, and I've been depressed for as long as I can remember.  Even as a child, my first suicide attempt was at 10yrs old.  It sucks.  I want to be able to live a full life and have children some day, but as of right now I'm screwed.  I haven't felt any actual positive emotion towards anything in years, the majority of the time I can't think straight and can barely hold a conversation or want to.  My work ethic is terrible, my financial situation sucks, and I really don't care but I know I should.  I have no support system, I have no family or friends and have no energy or want to make friends.  For the past 2 years I've been experiencing suicidal episodes more frequently and they've been getting worse and lasting longer.  I have tried therapy a few times during my semi ok periods then after a couple weeks I get back into a deep depression, lose all motivation and stop going.  I have tried a few medications.  Amitriptyline had horrible side effects, zoloft gave me severe panic attacks and an electrocution feeling in my brain *awful*, prozac had horrible side effects to the point I had to discontinue use, celexa was the one I managed to take for 2 years but it just made me numb to everything and not caring even more so, and I did things on it that normal me would never do (I married a guy I knew for 3 months and was abusive to me from the beginning).  Withdrawal from celexa took almost a year, and the first 4 months I could barely leave bed I was so dizzy. After my experience with zoloft I now I have severe panic attacks when it comes to taking any new medication and they terrify me.   I'm stubborn as hell, so the last thing I want to do is give up but at this point I feel like my entire existence is just going to be continued suffering and cycles of the same stuff over and over.  I feel like I'll never be able to advance in life.  I'm in the same place now that I was at 18.  Has anyone been able to properly treat their severe depression and found something that worked?  Is there any hope in this battle? It feels never ending and exhausting.</t>
  </si>
  <si>
    <t>Suffered from depression the majority of my life, wanting to seek help again but don't know where to start.</t>
  </si>
  <si>
    <t>2019-09-06 18:04:04 UTC</t>
  </si>
  <si>
    <t>Cols</t>
  </si>
  <si>
    <t>H</t>
  </si>
  <si>
    <t>M</t>
  </si>
  <si>
    <t>Q</t>
  </si>
  <si>
    <t>U</t>
  </si>
  <si>
    <t>Mental Health</t>
  </si>
  <si>
    <t>Gender</t>
  </si>
  <si>
    <t>Racial</t>
  </si>
  <si>
    <t>Annotated</t>
  </si>
  <si>
    <t>Total</t>
  </si>
  <si>
    <t>Amount Done?</t>
  </si>
  <si>
    <t>Mental Health+</t>
  </si>
  <si>
    <t>Gender+Queer</t>
  </si>
  <si>
    <t>Total Left</t>
  </si>
  <si>
    <t>All</t>
  </si>
  <si>
    <t>Mental Helath Alone</t>
  </si>
  <si>
    <t>None</t>
  </si>
  <si>
    <t>Total Needed (1000)</t>
  </si>
  <si>
    <t>1/2 Total needed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</si>
</sst>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U\T\C"/>
  </numFmts>
  <fonts count="11">
    <font>
      <sz val="11.0"/>
      <color theme="1"/>
      <name val="Aptos Narrow"/>
      <scheme val="minor"/>
    </font>
    <font>
      <b/>
      <sz val="11.0"/>
      <color theme="1"/>
      <name val="Arial"/>
    </font>
    <font>
      <b/>
      <sz val="11.0"/>
      <color theme="1"/>
      <name val="Aptos Narrow"/>
    </font>
    <font>
      <b/>
      <sz val="11.0"/>
      <color rgb="FFFFFFFF"/>
      <name val="Aptos Narrow"/>
    </font>
    <font>
      <b/>
      <sz val="11.0"/>
      <color rgb="FFFFFFFF"/>
      <name val="Arial"/>
    </font>
    <font>
      <color theme="1"/>
      <name val="Aptos Narrow"/>
      <scheme val="minor"/>
    </font>
    <font>
      <color theme="1"/>
      <name val="Arial"/>
    </font>
    <font>
      <sz val="11.0"/>
      <color theme="1"/>
      <name val="Aptos Narrow"/>
    </font>
    <font>
      <color rgb="FFFFFFFF"/>
      <name val="Aptos Narrow"/>
      <scheme val="minor"/>
    </font>
    <font>
      <color rgb="FFFFFFFF"/>
      <name val="Arial"/>
    </font>
    <font>
      <sz val="11.0"/>
      <color theme="1"/>
      <name val="Arial"/>
    </font>
  </fonts>
  <fills count="13">
    <fill>
      <patternFill patternType="none"/>
    </fill>
    <fill>
      <patternFill patternType="lightGray"/>
    </fill>
    <fill>
      <patternFill patternType="solid">
        <fgColor rgb="FF6D9EEB"/>
        <bgColor rgb="FF6D9EEB"/>
      </patternFill>
    </fill>
    <fill>
      <patternFill patternType="solid">
        <fgColor rgb="FFFFD966"/>
        <bgColor rgb="FFFFD966"/>
      </patternFill>
    </fill>
    <fill>
      <patternFill patternType="solid">
        <fgColor rgb="FF666666"/>
        <bgColor rgb="FF666666"/>
      </patternFill>
    </fill>
    <fill>
      <patternFill patternType="solid">
        <fgColor rgb="FFC27BA0"/>
        <bgColor rgb="FFC27BA0"/>
      </patternFill>
    </fill>
    <fill>
      <patternFill patternType="solid">
        <fgColor rgb="FF8E7CC3"/>
        <bgColor rgb="FF8E7CC3"/>
      </patternFill>
    </fill>
    <fill>
      <patternFill patternType="solid">
        <fgColor rgb="FFD9D9D9"/>
        <bgColor rgb="FFD9D9D9"/>
      </patternFill>
    </fill>
    <fill>
      <patternFill patternType="solid">
        <fgColor rgb="FFC9DAF8"/>
        <bgColor rgb="FFC9DAF8"/>
      </patternFill>
    </fill>
    <fill>
      <patternFill patternType="solid">
        <fgColor rgb="FFFFF2CC"/>
        <bgColor rgb="FFFFF2CC"/>
      </patternFill>
    </fill>
    <fill>
      <patternFill patternType="solid">
        <fgColor rgb="FFEAD1DC"/>
        <bgColor rgb="FFEAD1DC"/>
      </patternFill>
    </fill>
    <fill>
      <patternFill patternType="solid">
        <fgColor rgb="FFD9D2E9"/>
        <bgColor rgb="FFD9D2E9"/>
      </patternFill>
    </fill>
    <fill>
      <patternFill patternType="solid">
        <fgColor rgb="FFEFEFEF"/>
        <bgColor rgb="FFEFEFEF"/>
      </patternFill>
    </fill>
  </fills>
  <borders count="1">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xf>
    <xf borderId="0" fillId="2" fontId="1" numFmtId="0" xfId="0" applyAlignment="1" applyFill="1" applyFont="1">
      <alignment horizontal="center" readingOrder="0" vertical="bottom"/>
    </xf>
    <xf borderId="0" fillId="2" fontId="2" numFmtId="0" xfId="0" applyAlignment="1" applyFont="1">
      <alignment horizontal="center" vertical="bottom"/>
    </xf>
    <xf borderId="0" fillId="3" fontId="2" numFmtId="0" xfId="0" applyAlignment="1" applyFill="1" applyFont="1">
      <alignment horizontal="center" vertical="bottom"/>
    </xf>
    <xf borderId="0" fillId="4" fontId="3" numFmtId="0" xfId="0" applyAlignment="1" applyFill="1" applyFont="1">
      <alignment horizontal="center" vertical="bottom"/>
    </xf>
    <xf borderId="0" fillId="5" fontId="2" numFmtId="0" xfId="0" applyAlignment="1" applyFill="1" applyFont="1">
      <alignment horizontal="center" vertical="bottom"/>
    </xf>
    <xf borderId="0" fillId="5" fontId="1" numFmtId="0" xfId="0" applyAlignment="1" applyFont="1">
      <alignment horizontal="center" vertical="bottom"/>
    </xf>
    <xf borderId="0" fillId="5" fontId="1" numFmtId="0" xfId="0" applyAlignment="1" applyFont="1">
      <alignment horizontal="center" readingOrder="0"/>
    </xf>
    <xf borderId="0" fillId="6" fontId="2" numFmtId="0" xfId="0" applyAlignment="1" applyFill="1" applyFont="1">
      <alignment horizontal="center" vertical="bottom"/>
    </xf>
    <xf borderId="0" fillId="4" fontId="4" numFmtId="0" xfId="0" applyAlignment="1" applyFont="1">
      <alignment horizontal="center" vertical="bottom"/>
    </xf>
    <xf borderId="0" fillId="6" fontId="1" numFmtId="0" xfId="0" applyAlignment="1" applyFont="1">
      <alignment horizontal="center" vertical="bottom"/>
    </xf>
    <xf borderId="0" fillId="7" fontId="2" numFmtId="0" xfId="0" applyAlignment="1" applyFill="1" applyFont="1">
      <alignment horizontal="center"/>
    </xf>
    <xf borderId="0" fillId="0" fontId="5" numFmtId="0" xfId="0" applyFont="1"/>
    <xf borderId="0" fillId="0" fontId="6" numFmtId="0" xfId="0" applyAlignment="1" applyFont="1">
      <alignment readingOrder="0"/>
    </xf>
    <xf borderId="0" fillId="0" fontId="7" numFmtId="164" xfId="0" applyFont="1" applyNumberFormat="1"/>
    <xf borderId="0" fillId="8" fontId="6" numFmtId="0" xfId="0" applyAlignment="1" applyFill="1" applyFont="1">
      <alignment readingOrder="0"/>
    </xf>
    <xf borderId="0" fillId="8" fontId="6" numFmtId="0" xfId="0" applyAlignment="1" applyFont="1">
      <alignment readingOrder="0"/>
    </xf>
    <xf borderId="0" fillId="8" fontId="5" numFmtId="0" xfId="0" applyFont="1"/>
    <xf borderId="0" fillId="9" fontId="6" numFmtId="0" xfId="0" applyAlignment="1" applyFill="1" applyFont="1">
      <alignment readingOrder="0"/>
    </xf>
    <xf borderId="0" fillId="4" fontId="8" numFmtId="0" xfId="0" applyFont="1"/>
    <xf borderId="0" fillId="9" fontId="5" numFmtId="0" xfId="0" applyFont="1"/>
    <xf borderId="0" fillId="10" fontId="6" numFmtId="0" xfId="0" applyAlignment="1" applyFill="1" applyFont="1">
      <alignment readingOrder="0"/>
    </xf>
    <xf borderId="0" fillId="10" fontId="7" numFmtId="0" xfId="0" applyAlignment="1" applyFont="1">
      <alignment vertical="bottom"/>
    </xf>
    <xf borderId="0" fillId="10" fontId="5" numFmtId="0" xfId="0" applyFont="1"/>
    <xf borderId="0" fillId="11" fontId="6" numFmtId="0" xfId="0" applyAlignment="1" applyFill="1" applyFont="1">
      <alignment readingOrder="0"/>
    </xf>
    <xf borderId="0" fillId="11" fontId="5" numFmtId="0" xfId="0" applyFont="1"/>
    <xf borderId="0" fillId="12" fontId="5" numFmtId="0" xfId="0" applyFill="1" applyFont="1"/>
    <xf borderId="0" fillId="10" fontId="6" numFmtId="0" xfId="0" applyAlignment="1" applyFont="1">
      <alignment readingOrder="0"/>
    </xf>
    <xf borderId="0" fillId="12" fontId="6" numFmtId="0" xfId="0" applyAlignment="1" applyFont="1">
      <alignment readingOrder="0"/>
    </xf>
    <xf borderId="0" fillId="11" fontId="6" numFmtId="0" xfId="0" applyAlignment="1" applyFont="1">
      <alignment readingOrder="0"/>
    </xf>
    <xf borderId="0" fillId="4" fontId="9" numFmtId="0" xfId="0" applyAlignment="1" applyFont="1">
      <alignment readingOrder="0"/>
    </xf>
    <xf borderId="0" fillId="0" fontId="5" numFmtId="0" xfId="0" applyAlignment="1" applyFont="1">
      <alignment readingOrder="0"/>
    </xf>
    <xf borderId="0" fillId="0" fontId="7" numFmtId="0" xfId="0" applyAlignment="1" applyFont="1">
      <alignment readingOrder="0"/>
    </xf>
    <xf borderId="0" fillId="4" fontId="8" numFmtId="0" xfId="0" applyAlignment="1" applyFont="1">
      <alignment readingOrder="0"/>
    </xf>
    <xf borderId="0" fillId="0" fontId="6" numFmtId="0" xfId="0" applyAlignment="1" applyFont="1">
      <alignment readingOrder="0"/>
    </xf>
    <xf borderId="0" fillId="0" fontId="7" numFmtId="0" xfId="0" applyAlignment="1" applyFont="1">
      <alignment vertical="bottom"/>
    </xf>
    <xf borderId="0" fillId="0" fontId="10" numFmtId="0" xfId="0" applyAlignment="1" applyFont="1">
      <alignment vertical="bottom"/>
    </xf>
    <xf borderId="0" fillId="0" fontId="7" numFmtId="0" xfId="0" applyAlignment="1" applyFont="1">
      <alignment horizontal="right" vertical="bottom"/>
    </xf>
    <xf borderId="0" fillId="0" fontId="1" numFmtId="0" xfId="0" applyAlignment="1" applyFont="1">
      <alignment vertical="bottom"/>
    </xf>
    <xf borderId="0" fillId="0"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hidden="1" min="1" max="1" width="36.38"/>
    <col customWidth="1" hidden="1" min="2" max="2" width="30.0"/>
    <col customWidth="1" hidden="1" min="3" max="3" width="8.63"/>
    <col customWidth="1" min="4" max="4" width="31.5"/>
    <col customWidth="1" min="5" max="5" width="14.0"/>
    <col customWidth="1" min="6" max="6" width="17.5"/>
    <col customWidth="1" min="7" max="7" width="11.63"/>
    <col customWidth="1" min="8" max="8" width="19.38"/>
    <col customWidth="1" min="9" max="9" width="16.25"/>
    <col customWidth="1" min="10" max="10" width="14.0"/>
    <col customWidth="1" min="11" max="11" width="11.88"/>
    <col customWidth="1" min="12" max="12" width="13.63"/>
    <col customWidth="1" min="13" max="13" width="10.38"/>
    <col customWidth="1" min="14" max="14" width="25.13"/>
    <col customWidth="1" min="15" max="15" width="17.75"/>
    <col customWidth="1" min="16" max="16" width="10.13"/>
    <col customWidth="1" min="17" max="17" width="21.13"/>
    <col customWidth="1" min="18" max="18" width="23.63"/>
    <col customWidth="1" min="19" max="19" width="17.25"/>
    <col customWidth="1" min="20" max="20" width="23.5"/>
    <col customWidth="1" min="21" max="21" width="24.13"/>
    <col customWidth="1" min="22" max="22" width="23.25"/>
    <col customWidth="1" min="23" max="23" width="15.13"/>
    <col customWidth="1" min="24" max="24" width="17.75"/>
  </cols>
  <sheetData>
    <row r="1" ht="16.5" customHeight="1">
      <c r="A1" s="1" t="s">
        <v>0</v>
      </c>
      <c r="B1" s="2" t="s">
        <v>1</v>
      </c>
      <c r="C1" s="2" t="s">
        <v>2</v>
      </c>
      <c r="D1" s="2" t="s">
        <v>3</v>
      </c>
      <c r="E1" s="2" t="s">
        <v>4</v>
      </c>
      <c r="F1" s="2" t="s">
        <v>5</v>
      </c>
      <c r="G1" s="2" t="s">
        <v>6</v>
      </c>
      <c r="H1" s="3" t="s">
        <v>7</v>
      </c>
      <c r="I1" s="4" t="s">
        <v>8</v>
      </c>
      <c r="J1" s="4" t="s">
        <v>9</v>
      </c>
      <c r="K1" s="3" t="s">
        <v>10</v>
      </c>
      <c r="L1" s="3" t="s">
        <v>11</v>
      </c>
      <c r="M1" s="5" t="s">
        <v>12</v>
      </c>
      <c r="N1" s="6" t="s">
        <v>13</v>
      </c>
      <c r="O1" s="5" t="s">
        <v>14</v>
      </c>
      <c r="P1" s="5" t="s">
        <v>15</v>
      </c>
      <c r="Q1" s="7" t="s">
        <v>16</v>
      </c>
      <c r="R1" s="6" t="s">
        <v>17</v>
      </c>
      <c r="S1" s="8" t="s">
        <v>18</v>
      </c>
      <c r="T1" s="9" t="s">
        <v>19</v>
      </c>
      <c r="U1" s="10" t="s">
        <v>20</v>
      </c>
      <c r="V1" s="11" t="s">
        <v>21</v>
      </c>
      <c r="W1" s="12" t="s">
        <v>22</v>
      </c>
      <c r="X1" s="13" t="s">
        <v>23</v>
      </c>
    </row>
    <row r="2" ht="16.5" hidden="1" customHeight="1">
      <c r="A2" s="14" t="s">
        <v>24</v>
      </c>
      <c r="B2" s="14">
        <v>1.567254971E9</v>
      </c>
      <c r="C2" s="14">
        <v>1.0</v>
      </c>
      <c r="D2" s="15" t="s">
        <v>25</v>
      </c>
      <c r="E2" s="14" t="s">
        <v>26</v>
      </c>
      <c r="F2" s="14" t="s">
        <v>27</v>
      </c>
      <c r="G2" s="16">
        <v>43708.94179398148</v>
      </c>
      <c r="H2" s="17">
        <v>1.0</v>
      </c>
      <c r="I2" s="18" t="s">
        <v>26</v>
      </c>
      <c r="J2" s="17">
        <v>0.0</v>
      </c>
      <c r="K2" s="17">
        <v>0.0</v>
      </c>
      <c r="L2" s="19"/>
      <c r="M2" s="20">
        <v>0.0</v>
      </c>
      <c r="N2" s="21" t="s">
        <v>28</v>
      </c>
      <c r="O2" s="22"/>
      <c r="P2" s="22"/>
      <c r="Q2" s="23">
        <v>0.0</v>
      </c>
      <c r="R2" s="21"/>
      <c r="S2" s="24"/>
      <c r="T2" s="25"/>
      <c r="U2" s="26">
        <v>0.0</v>
      </c>
      <c r="V2" s="21"/>
      <c r="W2" s="27"/>
      <c r="X2" s="28"/>
    </row>
    <row r="3" ht="16.5" hidden="1" customHeight="1">
      <c r="A3" s="14" t="s">
        <v>29</v>
      </c>
      <c r="B3" s="14">
        <v>1.567252624E9</v>
      </c>
      <c r="C3" s="14">
        <v>30.0</v>
      </c>
      <c r="D3" s="14" t="s">
        <v>30</v>
      </c>
      <c r="E3" s="14" t="s">
        <v>26</v>
      </c>
      <c r="F3" s="14" t="s">
        <v>31</v>
      </c>
      <c r="G3" s="16">
        <v>43708.91462962963</v>
      </c>
      <c r="H3" s="17">
        <v>1.0</v>
      </c>
      <c r="I3" s="18" t="s">
        <v>32</v>
      </c>
      <c r="J3" s="17">
        <v>0.0</v>
      </c>
      <c r="K3" s="17">
        <v>0.0</v>
      </c>
      <c r="L3" s="17" t="s">
        <v>33</v>
      </c>
      <c r="M3" s="20">
        <v>0.0</v>
      </c>
      <c r="N3" s="21" t="s">
        <v>28</v>
      </c>
      <c r="O3" s="22"/>
      <c r="P3" s="22"/>
      <c r="Q3" s="23">
        <v>0.0</v>
      </c>
      <c r="R3" s="21"/>
      <c r="S3" s="25"/>
      <c r="T3" s="25"/>
      <c r="U3" s="26">
        <v>0.0</v>
      </c>
      <c r="V3" s="21"/>
      <c r="W3" s="27"/>
      <c r="X3" s="28"/>
    </row>
    <row r="4" ht="16.5" hidden="1" customHeight="1">
      <c r="A4" s="14" t="s">
        <v>34</v>
      </c>
      <c r="B4" s="14">
        <v>1.567249374E9</v>
      </c>
      <c r="C4" s="14">
        <v>1.0</v>
      </c>
      <c r="D4" s="15" t="s">
        <v>35</v>
      </c>
      <c r="E4" s="14" t="s">
        <v>26</v>
      </c>
      <c r="F4" s="14" t="s">
        <v>36</v>
      </c>
      <c r="G4" s="16">
        <v>43708.87701388889</v>
      </c>
      <c r="H4" s="17">
        <v>1.0</v>
      </c>
      <c r="I4" s="18" t="s">
        <v>37</v>
      </c>
      <c r="J4" s="17">
        <v>0.0</v>
      </c>
      <c r="K4" s="17">
        <v>0.0</v>
      </c>
      <c r="L4" s="19"/>
      <c r="M4" s="20">
        <v>0.0</v>
      </c>
      <c r="N4" s="21" t="s">
        <v>28</v>
      </c>
      <c r="O4" s="22"/>
      <c r="P4" s="22"/>
      <c r="Q4" s="23">
        <v>0.0</v>
      </c>
      <c r="R4" s="21"/>
      <c r="S4" s="25"/>
      <c r="T4" s="25"/>
      <c r="U4" s="26">
        <v>0.0</v>
      </c>
      <c r="V4" s="21"/>
      <c r="W4" s="27"/>
      <c r="X4" s="28"/>
    </row>
    <row r="5" ht="16.5" hidden="1" customHeight="1">
      <c r="A5" s="14" t="s">
        <v>38</v>
      </c>
      <c r="B5" s="14">
        <v>1.567237758E9</v>
      </c>
      <c r="C5" s="14">
        <v>1.0</v>
      </c>
      <c r="D5" s="14" t="s">
        <v>39</v>
      </c>
      <c r="E5" s="14" t="s">
        <v>26</v>
      </c>
      <c r="F5" s="14" t="s">
        <v>40</v>
      </c>
      <c r="G5" s="16">
        <v>43708.74256944444</v>
      </c>
      <c r="H5" s="17">
        <v>1.0</v>
      </c>
      <c r="I5" s="18" t="s">
        <v>26</v>
      </c>
      <c r="J5" s="17">
        <v>0.0</v>
      </c>
      <c r="K5" s="17">
        <v>0.0</v>
      </c>
      <c r="L5" s="19"/>
      <c r="M5" s="20">
        <v>0.0</v>
      </c>
      <c r="N5" s="21" t="s">
        <v>28</v>
      </c>
      <c r="O5" s="22"/>
      <c r="P5" s="22"/>
      <c r="Q5" s="23">
        <v>0.0</v>
      </c>
      <c r="R5" s="21"/>
      <c r="S5" s="25"/>
      <c r="T5" s="25"/>
      <c r="U5" s="26">
        <v>0.0</v>
      </c>
      <c r="V5" s="21"/>
      <c r="W5" s="27"/>
      <c r="X5" s="28"/>
    </row>
    <row r="6" ht="16.5" hidden="1" customHeight="1">
      <c r="A6" s="14" t="s">
        <v>41</v>
      </c>
      <c r="B6" s="14">
        <v>1.567228096E9</v>
      </c>
      <c r="C6" s="14">
        <v>1.0</v>
      </c>
      <c r="D6" s="15" t="s">
        <v>42</v>
      </c>
      <c r="E6" s="14" t="s">
        <v>26</v>
      </c>
      <c r="F6" s="14" t="s">
        <v>43</v>
      </c>
      <c r="G6" s="16">
        <v>43708.63074074074</v>
      </c>
      <c r="H6" s="17">
        <v>1.0</v>
      </c>
      <c r="I6" s="18" t="s">
        <v>26</v>
      </c>
      <c r="J6" s="17">
        <v>1.0</v>
      </c>
      <c r="K6" s="17">
        <v>1.0</v>
      </c>
      <c r="L6" s="19"/>
      <c r="M6" s="20">
        <v>0.0</v>
      </c>
      <c r="N6" s="21" t="s">
        <v>28</v>
      </c>
      <c r="O6" s="22"/>
      <c r="P6" s="22"/>
      <c r="Q6" s="23">
        <v>0.0</v>
      </c>
      <c r="R6" s="21"/>
      <c r="S6" s="25"/>
      <c r="T6" s="25"/>
      <c r="U6" s="26">
        <v>0.0</v>
      </c>
      <c r="V6" s="21"/>
      <c r="W6" s="27"/>
      <c r="X6" s="28"/>
    </row>
    <row r="7" ht="16.5" hidden="1" customHeight="1">
      <c r="A7" s="14" t="s">
        <v>44</v>
      </c>
      <c r="B7" s="14">
        <v>1.567228091E9</v>
      </c>
      <c r="C7" s="14">
        <v>1.0</v>
      </c>
      <c r="D7" s="14" t="s">
        <v>45</v>
      </c>
      <c r="E7" s="14" t="s">
        <v>26</v>
      </c>
      <c r="F7" s="14" t="s">
        <v>46</v>
      </c>
      <c r="G7" s="16">
        <v>43708.63068287037</v>
      </c>
      <c r="H7" s="17">
        <v>1.0</v>
      </c>
      <c r="I7" s="18" t="s">
        <v>26</v>
      </c>
      <c r="J7" s="17">
        <v>1.0</v>
      </c>
      <c r="K7" s="17">
        <v>1.0</v>
      </c>
      <c r="L7" s="19"/>
      <c r="M7" s="20">
        <v>0.0</v>
      </c>
      <c r="N7" s="21" t="s">
        <v>28</v>
      </c>
      <c r="O7" s="20"/>
      <c r="P7" s="22"/>
      <c r="Q7" s="23">
        <v>0.0</v>
      </c>
      <c r="R7" s="21"/>
      <c r="S7" s="25"/>
      <c r="T7" s="25"/>
      <c r="U7" s="26">
        <v>0.0</v>
      </c>
      <c r="V7" s="21"/>
      <c r="W7" s="27"/>
      <c r="X7" s="28"/>
    </row>
    <row r="8" ht="16.5" customHeight="1">
      <c r="A8" s="14" t="s">
        <v>47</v>
      </c>
      <c r="B8" s="14">
        <v>1.567227065E9</v>
      </c>
      <c r="C8" s="14">
        <v>1.0</v>
      </c>
      <c r="D8" s="14" t="s">
        <v>48</v>
      </c>
      <c r="E8" s="14" t="s">
        <v>26</v>
      </c>
      <c r="F8" s="14" t="s">
        <v>49</v>
      </c>
      <c r="G8" s="16">
        <v>43708.61880787037</v>
      </c>
      <c r="H8" s="19">
        <v>1.0</v>
      </c>
      <c r="I8" s="19" t="s">
        <v>26</v>
      </c>
      <c r="J8" s="17">
        <v>1.0</v>
      </c>
      <c r="K8" s="17">
        <v>1.0</v>
      </c>
      <c r="L8" s="19"/>
      <c r="M8" s="22">
        <v>1.0</v>
      </c>
      <c r="N8" s="21" t="s">
        <v>50</v>
      </c>
      <c r="O8" s="20" t="s">
        <v>50</v>
      </c>
      <c r="P8" s="22"/>
      <c r="Q8" s="25">
        <v>0.0</v>
      </c>
      <c r="R8" s="21"/>
      <c r="S8" s="25"/>
      <c r="T8" s="25"/>
      <c r="U8" s="27">
        <v>0.0</v>
      </c>
      <c r="V8" s="21"/>
      <c r="W8" s="27"/>
      <c r="X8" s="28"/>
    </row>
    <row r="9" ht="16.5" hidden="1" customHeight="1">
      <c r="A9" s="14" t="s">
        <v>51</v>
      </c>
      <c r="B9" s="14">
        <v>1.567219591E9</v>
      </c>
      <c r="C9" s="14">
        <v>1.0</v>
      </c>
      <c r="D9" s="15" t="s">
        <v>52</v>
      </c>
      <c r="E9" s="14" t="s">
        <v>26</v>
      </c>
      <c r="F9" s="14" t="s">
        <v>53</v>
      </c>
      <c r="G9" s="16">
        <v>43708.53230324074</v>
      </c>
      <c r="H9" s="17">
        <v>-1.0</v>
      </c>
      <c r="I9" s="19"/>
      <c r="J9" s="17">
        <v>-1.0</v>
      </c>
      <c r="K9" s="17">
        <v>-1.0</v>
      </c>
      <c r="L9" s="19"/>
      <c r="M9" s="20">
        <v>0.0</v>
      </c>
      <c r="N9" s="21" t="s">
        <v>28</v>
      </c>
      <c r="O9" s="22"/>
      <c r="P9" s="22"/>
      <c r="Q9" s="23">
        <v>0.0</v>
      </c>
      <c r="R9" s="21"/>
      <c r="S9" s="25"/>
      <c r="T9" s="25"/>
      <c r="U9" s="26">
        <v>0.0</v>
      </c>
      <c r="V9" s="21"/>
      <c r="W9" s="27"/>
      <c r="X9" s="28"/>
    </row>
    <row r="10" ht="16.5" hidden="1" customHeight="1">
      <c r="A10" s="14" t="s">
        <v>54</v>
      </c>
      <c r="B10" s="14">
        <v>1.567219022E9</v>
      </c>
      <c r="C10" s="14">
        <v>5.0</v>
      </c>
      <c r="D10" s="14" t="s">
        <v>55</v>
      </c>
      <c r="E10" s="14" t="s">
        <v>26</v>
      </c>
      <c r="F10" s="14" t="s">
        <v>56</v>
      </c>
      <c r="G10" s="16">
        <v>43708.52571759259</v>
      </c>
      <c r="H10" s="17">
        <v>1.0</v>
      </c>
      <c r="I10" s="18" t="s">
        <v>57</v>
      </c>
      <c r="J10" s="17">
        <v>0.0</v>
      </c>
      <c r="K10" s="17">
        <v>0.0</v>
      </c>
      <c r="L10" s="19"/>
      <c r="M10" s="20">
        <v>1.0</v>
      </c>
      <c r="N10" s="21" t="s">
        <v>28</v>
      </c>
      <c r="O10" s="20" t="s">
        <v>58</v>
      </c>
      <c r="P10" s="22"/>
      <c r="Q10" s="23">
        <v>0.0</v>
      </c>
      <c r="R10" s="21"/>
      <c r="S10" s="25"/>
      <c r="T10" s="25"/>
      <c r="U10" s="26">
        <v>0.0</v>
      </c>
      <c r="V10" s="21"/>
      <c r="W10" s="27"/>
      <c r="X10" s="28"/>
    </row>
    <row r="11" ht="16.5" hidden="1" customHeight="1">
      <c r="A11" s="14" t="s">
        <v>59</v>
      </c>
      <c r="B11" s="14">
        <v>1.567218235E9</v>
      </c>
      <c r="C11" s="14">
        <v>3.0</v>
      </c>
      <c r="D11" s="14" t="s">
        <v>60</v>
      </c>
      <c r="E11" s="14" t="s">
        <v>26</v>
      </c>
      <c r="F11" s="14" t="s">
        <v>61</v>
      </c>
      <c r="G11" s="16">
        <v>43708.5166087963</v>
      </c>
      <c r="H11" s="17">
        <v>0.0</v>
      </c>
      <c r="I11" s="19"/>
      <c r="J11" s="17">
        <v>0.0</v>
      </c>
      <c r="K11" s="17">
        <v>0.0</v>
      </c>
      <c r="L11" s="19"/>
      <c r="M11" s="20">
        <v>0.0</v>
      </c>
      <c r="N11" s="21" t="s">
        <v>28</v>
      </c>
      <c r="O11" s="22"/>
      <c r="P11" s="22"/>
      <c r="Q11" s="23">
        <v>0.0</v>
      </c>
      <c r="R11" s="21"/>
      <c r="S11" s="25"/>
      <c r="T11" s="25"/>
      <c r="U11" s="26">
        <v>0.0</v>
      </c>
      <c r="V11" s="21"/>
      <c r="W11" s="27"/>
      <c r="X11" s="28"/>
    </row>
    <row r="12" ht="16.5" customHeight="1">
      <c r="A12" s="14" t="s">
        <v>62</v>
      </c>
      <c r="B12" s="14">
        <v>1.567213514E9</v>
      </c>
      <c r="C12" s="14">
        <v>2.0</v>
      </c>
      <c r="D12" s="14" t="s">
        <v>63</v>
      </c>
      <c r="E12" s="14" t="s">
        <v>26</v>
      </c>
      <c r="F12" s="14" t="s">
        <v>64</v>
      </c>
      <c r="G12" s="16">
        <v>43708.46196759259</v>
      </c>
      <c r="H12" s="19">
        <v>1.0</v>
      </c>
      <c r="I12" s="19" t="s">
        <v>26</v>
      </c>
      <c r="J12" s="19">
        <v>0.0</v>
      </c>
      <c r="K12" s="19">
        <v>0.0</v>
      </c>
      <c r="L12" s="19"/>
      <c r="M12" s="22">
        <v>1.0</v>
      </c>
      <c r="N12" s="21" t="s">
        <v>50</v>
      </c>
      <c r="O12" s="22" t="s">
        <v>50</v>
      </c>
      <c r="P12" s="22"/>
      <c r="Q12" s="25">
        <v>0.0</v>
      </c>
      <c r="R12" s="21"/>
      <c r="S12" s="25"/>
      <c r="T12" s="25"/>
      <c r="U12" s="27">
        <v>0.0</v>
      </c>
      <c r="V12" s="21"/>
      <c r="W12" s="27"/>
      <c r="X12" s="28"/>
    </row>
    <row r="13" ht="16.5" hidden="1" customHeight="1">
      <c r="A13" s="14" t="s">
        <v>65</v>
      </c>
      <c r="B13" s="14">
        <v>1.567210432E9</v>
      </c>
      <c r="C13" s="14">
        <v>1.0</v>
      </c>
      <c r="D13" s="14" t="s">
        <v>66</v>
      </c>
      <c r="E13" s="14" t="s">
        <v>26</v>
      </c>
      <c r="F13" s="14" t="s">
        <v>67</v>
      </c>
      <c r="G13" s="16">
        <v>43708.4262962963</v>
      </c>
      <c r="H13" s="17">
        <v>1.0</v>
      </c>
      <c r="I13" s="18" t="s">
        <v>26</v>
      </c>
      <c r="J13" s="17">
        <v>0.0</v>
      </c>
      <c r="K13" s="17">
        <v>0.0</v>
      </c>
      <c r="L13" s="19"/>
      <c r="M13" s="20">
        <v>0.0</v>
      </c>
      <c r="N13" s="21" t="s">
        <v>28</v>
      </c>
      <c r="O13" s="22"/>
      <c r="P13" s="22"/>
      <c r="Q13" s="23">
        <v>0.0</v>
      </c>
      <c r="R13" s="21"/>
      <c r="S13" s="25"/>
      <c r="T13" s="25"/>
      <c r="U13" s="26">
        <v>0.0</v>
      </c>
      <c r="V13" s="21"/>
      <c r="W13" s="27"/>
      <c r="X13" s="28"/>
    </row>
    <row r="14" ht="16.5" customHeight="1">
      <c r="A14" s="14" t="s">
        <v>68</v>
      </c>
      <c r="B14" s="14">
        <v>1.56720624E9</v>
      </c>
      <c r="C14" s="14">
        <v>1.0</v>
      </c>
      <c r="D14" s="14" t="s">
        <v>69</v>
      </c>
      <c r="E14" s="14" t="s">
        <v>26</v>
      </c>
      <c r="F14" s="14" t="s">
        <v>70</v>
      </c>
      <c r="G14" s="16">
        <v>43708.37777777778</v>
      </c>
      <c r="H14" s="17">
        <v>0.0</v>
      </c>
      <c r="I14" s="19"/>
      <c r="J14" s="19">
        <v>0.0</v>
      </c>
      <c r="K14" s="19">
        <v>0.0</v>
      </c>
      <c r="L14" s="19"/>
      <c r="M14" s="22">
        <v>1.0</v>
      </c>
      <c r="N14" s="21" t="s">
        <v>58</v>
      </c>
      <c r="O14" s="22" t="s">
        <v>58</v>
      </c>
      <c r="P14" s="22"/>
      <c r="Q14" s="25">
        <v>0.0</v>
      </c>
      <c r="R14" s="21"/>
      <c r="S14" s="25"/>
      <c r="T14" s="25"/>
      <c r="U14" s="27">
        <v>0.0</v>
      </c>
      <c r="V14" s="21"/>
      <c r="W14" s="27"/>
      <c r="X14" s="28"/>
    </row>
    <row r="15" ht="16.5" hidden="1" customHeight="1">
      <c r="A15" s="14" t="s">
        <v>71</v>
      </c>
      <c r="B15" s="14">
        <v>1.567204924E9</v>
      </c>
      <c r="C15" s="14">
        <v>5.0</v>
      </c>
      <c r="D15" s="14" t="s">
        <v>72</v>
      </c>
      <c r="E15" s="14" t="s">
        <v>26</v>
      </c>
      <c r="F15" s="14" t="s">
        <v>73</v>
      </c>
      <c r="G15" s="16">
        <v>43708.3625462963</v>
      </c>
      <c r="H15" s="17">
        <v>1.0</v>
      </c>
      <c r="I15" s="18" t="s">
        <v>74</v>
      </c>
      <c r="J15" s="19">
        <v>-1.0</v>
      </c>
      <c r="K15" s="17">
        <v>-1.0</v>
      </c>
      <c r="L15" s="19"/>
      <c r="M15" s="20">
        <v>1.0</v>
      </c>
      <c r="N15" s="21" t="s">
        <v>28</v>
      </c>
      <c r="O15" s="20" t="s">
        <v>75</v>
      </c>
      <c r="P15" s="22"/>
      <c r="Q15" s="23">
        <v>0.0</v>
      </c>
      <c r="R15" s="21"/>
      <c r="S15" s="25"/>
      <c r="T15" s="25"/>
      <c r="U15" s="26">
        <v>0.0</v>
      </c>
      <c r="V15" s="21"/>
      <c r="W15" s="27"/>
      <c r="X15" s="28"/>
    </row>
    <row r="16" ht="16.5" customHeight="1">
      <c r="A16" s="14" t="s">
        <v>76</v>
      </c>
      <c r="B16" s="14">
        <v>1.567204852E9</v>
      </c>
      <c r="C16" s="14">
        <v>1.0</v>
      </c>
      <c r="D16" s="14" t="s">
        <v>77</v>
      </c>
      <c r="E16" s="14" t="s">
        <v>26</v>
      </c>
      <c r="F16" s="14" t="s">
        <v>78</v>
      </c>
      <c r="G16" s="16">
        <v>43708.36171296296</v>
      </c>
      <c r="H16" s="19">
        <v>1.0</v>
      </c>
      <c r="I16" s="19" t="s">
        <v>26</v>
      </c>
      <c r="J16" s="19">
        <v>0.0</v>
      </c>
      <c r="K16" s="19">
        <v>0.0</v>
      </c>
      <c r="L16" s="19"/>
      <c r="M16" s="22">
        <v>1.0</v>
      </c>
      <c r="N16" s="21" t="s">
        <v>50</v>
      </c>
      <c r="O16" s="22" t="s">
        <v>50</v>
      </c>
      <c r="P16" s="22"/>
      <c r="Q16" s="25">
        <v>0.0</v>
      </c>
      <c r="R16" s="21"/>
      <c r="S16" s="25"/>
      <c r="T16" s="25"/>
      <c r="U16" s="27">
        <v>0.0</v>
      </c>
      <c r="V16" s="21"/>
      <c r="W16" s="27"/>
      <c r="X16" s="28"/>
    </row>
    <row r="17" ht="16.5" customHeight="1">
      <c r="A17" s="14" t="s">
        <v>79</v>
      </c>
      <c r="B17" s="14">
        <v>1.567196395E9</v>
      </c>
      <c r="C17" s="14">
        <v>8.0</v>
      </c>
      <c r="D17" s="14" t="s">
        <v>80</v>
      </c>
      <c r="E17" s="14" t="s">
        <v>26</v>
      </c>
      <c r="F17" s="14" t="s">
        <v>81</v>
      </c>
      <c r="G17" s="16">
        <v>43708.26383101851</v>
      </c>
      <c r="H17" s="19">
        <v>1.0</v>
      </c>
      <c r="I17" s="19" t="s">
        <v>26</v>
      </c>
      <c r="J17" s="19">
        <v>0.0</v>
      </c>
      <c r="K17" s="19">
        <v>0.0</v>
      </c>
      <c r="L17" s="19"/>
      <c r="M17" s="20">
        <v>0.0</v>
      </c>
      <c r="N17" s="21"/>
      <c r="O17" s="22"/>
      <c r="P17" s="22"/>
      <c r="Q17" s="23">
        <v>1.0</v>
      </c>
      <c r="R17" s="21" t="s">
        <v>82</v>
      </c>
      <c r="S17" s="29" t="s">
        <v>83</v>
      </c>
      <c r="T17" s="25" t="s">
        <v>84</v>
      </c>
      <c r="U17" s="27">
        <v>0.0</v>
      </c>
      <c r="V17" s="21"/>
      <c r="W17" s="27"/>
      <c r="X17" s="28"/>
    </row>
    <row r="18" ht="16.5" customHeight="1">
      <c r="A18" s="14" t="s">
        <v>85</v>
      </c>
      <c r="B18" s="14">
        <v>1.567194995E9</v>
      </c>
      <c r="C18" s="14">
        <v>2.0</v>
      </c>
      <c r="D18" s="14" t="s">
        <v>86</v>
      </c>
      <c r="E18" s="14" t="s">
        <v>26</v>
      </c>
      <c r="F18" s="14" t="s">
        <v>87</v>
      </c>
      <c r="G18" s="16">
        <v>43708.24762731481</v>
      </c>
      <c r="H18" s="17">
        <v>1.0</v>
      </c>
      <c r="I18" s="18" t="s">
        <v>26</v>
      </c>
      <c r="J18" s="17">
        <v>0.0</v>
      </c>
      <c r="K18" s="17">
        <v>0.0</v>
      </c>
      <c r="L18" s="19"/>
      <c r="M18" s="20">
        <v>1.0</v>
      </c>
      <c r="N18" s="21" t="s">
        <v>88</v>
      </c>
      <c r="O18" s="20" t="s">
        <v>50</v>
      </c>
      <c r="P18" s="22"/>
      <c r="Q18" s="23">
        <v>0.0</v>
      </c>
      <c r="R18" s="21"/>
      <c r="S18" s="25"/>
      <c r="T18" s="25"/>
      <c r="U18" s="26">
        <v>0.0</v>
      </c>
      <c r="V18" s="21"/>
      <c r="W18" s="27"/>
      <c r="X18" s="28"/>
    </row>
    <row r="19" ht="16.5" hidden="1" customHeight="1">
      <c r="A19" s="14" t="s">
        <v>89</v>
      </c>
      <c r="B19" s="14">
        <v>1.567192547E9</v>
      </c>
      <c r="C19" s="14">
        <v>2.0</v>
      </c>
      <c r="D19" s="14" t="s">
        <v>90</v>
      </c>
      <c r="E19" s="14" t="s">
        <v>26</v>
      </c>
      <c r="F19" s="14" t="s">
        <v>91</v>
      </c>
      <c r="G19" s="16">
        <v>43708.21929398148</v>
      </c>
      <c r="H19" s="17">
        <v>1.0</v>
      </c>
      <c r="I19" s="18" t="s">
        <v>92</v>
      </c>
      <c r="J19" s="19">
        <v>-1.0</v>
      </c>
      <c r="K19" s="19">
        <v>-1.0</v>
      </c>
      <c r="L19" s="19"/>
      <c r="M19" s="20">
        <v>0.0</v>
      </c>
      <c r="N19" s="21" t="s">
        <v>28</v>
      </c>
      <c r="O19" s="22"/>
      <c r="P19" s="22"/>
      <c r="Q19" s="23">
        <v>0.0</v>
      </c>
      <c r="R19" s="21"/>
      <c r="S19" s="25"/>
      <c r="T19" s="25"/>
      <c r="U19" s="26">
        <v>0.0</v>
      </c>
      <c r="V19" s="21"/>
      <c r="W19" s="27"/>
      <c r="X19" s="28"/>
    </row>
    <row r="20" ht="16.5" hidden="1" customHeight="1">
      <c r="A20" s="14" t="s">
        <v>93</v>
      </c>
      <c r="B20" s="14">
        <v>1.567189838E9</v>
      </c>
      <c r="C20" s="14">
        <v>7.0</v>
      </c>
      <c r="D20" s="15" t="s">
        <v>94</v>
      </c>
      <c r="E20" s="14" t="s">
        <v>26</v>
      </c>
      <c r="F20" s="14" t="s">
        <v>95</v>
      </c>
      <c r="G20" s="16">
        <v>43708.18793981482</v>
      </c>
      <c r="H20" s="19">
        <v>-1.0</v>
      </c>
      <c r="I20" s="19"/>
      <c r="J20" s="19">
        <v>-1.0</v>
      </c>
      <c r="K20" s="19">
        <v>-1.0</v>
      </c>
      <c r="L20" s="19"/>
      <c r="M20" s="20">
        <v>0.0</v>
      </c>
      <c r="N20" s="21" t="s">
        <v>28</v>
      </c>
      <c r="O20" s="22"/>
      <c r="P20" s="22"/>
      <c r="Q20" s="23">
        <v>0.0</v>
      </c>
      <c r="R20" s="21"/>
      <c r="S20" s="25"/>
      <c r="T20" s="25"/>
      <c r="U20" s="26">
        <v>0.0</v>
      </c>
      <c r="V20" s="21"/>
      <c r="W20" s="27"/>
      <c r="X20" s="28"/>
    </row>
    <row r="21" ht="16.5" customHeight="1">
      <c r="A21" s="14" t="s">
        <v>96</v>
      </c>
      <c r="B21" s="14">
        <v>1.567189408E9</v>
      </c>
      <c r="C21" s="14">
        <v>3.0</v>
      </c>
      <c r="D21" s="14" t="s">
        <v>97</v>
      </c>
      <c r="E21" s="14" t="s">
        <v>26</v>
      </c>
      <c r="F21" s="14" t="s">
        <v>98</v>
      </c>
      <c r="G21" s="16">
        <v>43708.18296296296</v>
      </c>
      <c r="H21" s="19">
        <v>1.0</v>
      </c>
      <c r="I21" s="19" t="s">
        <v>26</v>
      </c>
      <c r="J21" s="19">
        <v>0.0</v>
      </c>
      <c r="K21" s="19">
        <v>0.0</v>
      </c>
      <c r="L21" s="19"/>
      <c r="M21" s="22">
        <v>0.0</v>
      </c>
      <c r="N21" s="21"/>
      <c r="O21" s="22"/>
      <c r="P21" s="22"/>
      <c r="Q21" s="25">
        <v>0.0</v>
      </c>
      <c r="R21" s="21"/>
      <c r="S21" s="25"/>
      <c r="T21" s="25"/>
      <c r="U21" s="27">
        <v>1.0</v>
      </c>
      <c r="V21" s="21" t="s">
        <v>99</v>
      </c>
      <c r="W21" s="27" t="s">
        <v>100</v>
      </c>
      <c r="X21" s="28"/>
    </row>
    <row r="22" ht="16.5" hidden="1" customHeight="1">
      <c r="A22" s="14" t="s">
        <v>101</v>
      </c>
      <c r="B22" s="14">
        <v>1.56718761E9</v>
      </c>
      <c r="C22" s="14">
        <v>1.0</v>
      </c>
      <c r="D22" s="14" t="s">
        <v>102</v>
      </c>
      <c r="E22" s="14" t="s">
        <v>26</v>
      </c>
      <c r="F22" s="14" t="s">
        <v>103</v>
      </c>
      <c r="G22" s="16">
        <v>43708.16215277778</v>
      </c>
      <c r="H22" s="17">
        <v>1.0</v>
      </c>
      <c r="I22" s="18" t="s">
        <v>104</v>
      </c>
      <c r="J22" s="17">
        <v>1.0</v>
      </c>
      <c r="K22" s="17">
        <v>1.0</v>
      </c>
      <c r="L22" s="19"/>
      <c r="M22" s="20">
        <v>0.0</v>
      </c>
      <c r="N22" s="21" t="s">
        <v>28</v>
      </c>
      <c r="O22" s="22"/>
      <c r="P22" s="22"/>
      <c r="Q22" s="23">
        <v>0.0</v>
      </c>
      <c r="R22" s="21"/>
      <c r="S22" s="25"/>
      <c r="T22" s="25"/>
      <c r="U22" s="26">
        <v>0.0</v>
      </c>
      <c r="V22" s="21"/>
      <c r="W22" s="27"/>
      <c r="X22" s="28"/>
    </row>
    <row r="23" ht="16.5" hidden="1" customHeight="1">
      <c r="A23" s="14" t="s">
        <v>105</v>
      </c>
      <c r="B23" s="14">
        <v>1.56718487E9</v>
      </c>
      <c r="C23" s="14">
        <v>2.0</v>
      </c>
      <c r="D23" s="14" t="s">
        <v>106</v>
      </c>
      <c r="E23" s="14" t="s">
        <v>26</v>
      </c>
      <c r="F23" s="14" t="s">
        <v>107</v>
      </c>
      <c r="G23" s="16">
        <v>43708.13043981481</v>
      </c>
      <c r="H23" s="17">
        <v>1.0</v>
      </c>
      <c r="I23" s="18" t="s">
        <v>26</v>
      </c>
      <c r="J23" s="17">
        <v>0.0</v>
      </c>
      <c r="K23" s="17">
        <v>0.0</v>
      </c>
      <c r="L23" s="19"/>
      <c r="M23" s="20">
        <v>0.0</v>
      </c>
      <c r="N23" s="21" t="s">
        <v>28</v>
      </c>
      <c r="O23" s="22"/>
      <c r="P23" s="22"/>
      <c r="Q23" s="23">
        <v>0.0</v>
      </c>
      <c r="R23" s="21"/>
      <c r="S23" s="25"/>
      <c r="T23" s="25"/>
      <c r="U23" s="26">
        <v>0.0</v>
      </c>
      <c r="V23" s="21"/>
      <c r="W23" s="27"/>
      <c r="X23" s="28"/>
    </row>
    <row r="24" ht="16.5" hidden="1" customHeight="1">
      <c r="A24" s="14" t="s">
        <v>108</v>
      </c>
      <c r="B24" s="14">
        <v>1.567182379E9</v>
      </c>
      <c r="C24" s="14">
        <v>2.0</v>
      </c>
      <c r="D24" s="14" t="s">
        <v>109</v>
      </c>
      <c r="E24" s="14" t="s">
        <v>26</v>
      </c>
      <c r="F24" s="14" t="s">
        <v>110</v>
      </c>
      <c r="G24" s="16">
        <v>43708.10160879629</v>
      </c>
      <c r="H24" s="17">
        <v>0.0</v>
      </c>
      <c r="I24" s="19"/>
      <c r="J24" s="17">
        <v>-1.0</v>
      </c>
      <c r="K24" s="19">
        <v>-1.0</v>
      </c>
      <c r="L24" s="19"/>
      <c r="M24" s="20">
        <v>0.0</v>
      </c>
      <c r="N24" s="21" t="s">
        <v>28</v>
      </c>
      <c r="O24" s="22"/>
      <c r="P24" s="22"/>
      <c r="Q24" s="23">
        <v>0.0</v>
      </c>
      <c r="R24" s="21"/>
      <c r="S24" s="25"/>
      <c r="T24" s="25"/>
      <c r="U24" s="26">
        <v>0.0</v>
      </c>
      <c r="V24" s="21"/>
      <c r="W24" s="27"/>
      <c r="X24" s="28"/>
    </row>
    <row r="25" ht="16.5" hidden="1" customHeight="1">
      <c r="A25" s="14" t="s">
        <v>111</v>
      </c>
      <c r="B25" s="14">
        <v>1.567181248E9</v>
      </c>
      <c r="C25" s="14">
        <v>1.0</v>
      </c>
      <c r="D25" s="14" t="s">
        <v>112</v>
      </c>
      <c r="E25" s="14" t="s">
        <v>26</v>
      </c>
      <c r="F25" s="14" t="s">
        <v>113</v>
      </c>
      <c r="G25" s="16">
        <v>43708.08851851852</v>
      </c>
      <c r="H25" s="17">
        <v>1.0</v>
      </c>
      <c r="I25" s="18" t="s">
        <v>26</v>
      </c>
      <c r="J25" s="17">
        <v>0.0</v>
      </c>
      <c r="K25" s="17">
        <v>1.0</v>
      </c>
      <c r="L25" s="19"/>
      <c r="M25" s="20">
        <v>0.0</v>
      </c>
      <c r="N25" s="21" t="s">
        <v>28</v>
      </c>
      <c r="O25" s="22"/>
      <c r="P25" s="22"/>
      <c r="Q25" s="23">
        <v>0.0</v>
      </c>
      <c r="R25" s="21"/>
      <c r="S25" s="25"/>
      <c r="T25" s="25"/>
      <c r="U25" s="26">
        <v>0.0</v>
      </c>
      <c r="V25" s="21"/>
      <c r="W25" s="27"/>
      <c r="X25" s="28"/>
    </row>
    <row r="26" ht="16.5" hidden="1" customHeight="1">
      <c r="A26" s="14" t="s">
        <v>114</v>
      </c>
      <c r="B26" s="14">
        <v>1.567176461E9</v>
      </c>
      <c r="C26" s="14">
        <v>3.0</v>
      </c>
      <c r="D26" s="15" t="s">
        <v>115</v>
      </c>
      <c r="E26" s="14" t="s">
        <v>26</v>
      </c>
      <c r="F26" s="14" t="s">
        <v>116</v>
      </c>
      <c r="G26" s="16">
        <v>43708.03311342592</v>
      </c>
      <c r="H26" s="17">
        <v>1.0</v>
      </c>
      <c r="I26" s="18" t="s">
        <v>92</v>
      </c>
      <c r="J26" s="17">
        <v>0.0</v>
      </c>
      <c r="K26" s="17">
        <v>0.0</v>
      </c>
      <c r="L26" s="19"/>
      <c r="M26" s="20">
        <v>0.0</v>
      </c>
      <c r="N26" s="21" t="s">
        <v>28</v>
      </c>
      <c r="O26" s="22"/>
      <c r="P26" s="22"/>
      <c r="Q26" s="23">
        <v>0.0</v>
      </c>
      <c r="R26" s="21"/>
      <c r="S26" s="25"/>
      <c r="T26" s="25"/>
      <c r="U26" s="26">
        <v>0.0</v>
      </c>
      <c r="V26" s="21"/>
      <c r="W26" s="27"/>
      <c r="X26" s="28"/>
    </row>
    <row r="27" ht="16.5" hidden="1" customHeight="1">
      <c r="A27" s="14" t="s">
        <v>117</v>
      </c>
      <c r="B27" s="14">
        <v>1.567168034E9</v>
      </c>
      <c r="C27" s="14">
        <v>1.0</v>
      </c>
      <c r="D27" s="14" t="s">
        <v>118</v>
      </c>
      <c r="E27" s="14" t="s">
        <v>26</v>
      </c>
      <c r="F27" s="14" t="s">
        <v>119</v>
      </c>
      <c r="G27" s="16">
        <v>43707.93557870371</v>
      </c>
      <c r="H27" s="17">
        <v>1.0</v>
      </c>
      <c r="I27" s="18" t="s">
        <v>26</v>
      </c>
      <c r="J27" s="17">
        <v>1.0</v>
      </c>
      <c r="K27" s="17">
        <v>1.0</v>
      </c>
      <c r="L27" s="19"/>
      <c r="M27" s="20">
        <v>0.0</v>
      </c>
      <c r="N27" s="21" t="s">
        <v>28</v>
      </c>
      <c r="O27" s="22"/>
      <c r="P27" s="22"/>
      <c r="Q27" s="23">
        <v>0.0</v>
      </c>
      <c r="R27" s="21"/>
      <c r="S27" s="25"/>
      <c r="T27" s="25"/>
      <c r="U27" s="26">
        <v>0.0</v>
      </c>
      <c r="V27" s="21"/>
      <c r="W27" s="27"/>
      <c r="X27" s="28"/>
    </row>
    <row r="28" ht="16.5" hidden="1" customHeight="1">
      <c r="A28" s="14" t="s">
        <v>120</v>
      </c>
      <c r="B28" s="14">
        <v>1.567167195E9</v>
      </c>
      <c r="C28" s="14">
        <v>1.0</v>
      </c>
      <c r="D28" s="14" t="s">
        <v>121</v>
      </c>
      <c r="E28" s="14" t="s">
        <v>26</v>
      </c>
      <c r="F28" s="14" t="s">
        <v>122</v>
      </c>
      <c r="G28" s="16">
        <v>43707.92586805555</v>
      </c>
      <c r="H28" s="17">
        <v>1.0</v>
      </c>
      <c r="I28" s="18" t="s">
        <v>26</v>
      </c>
      <c r="J28" s="17">
        <v>0.0</v>
      </c>
      <c r="K28" s="17">
        <v>0.0</v>
      </c>
      <c r="L28" s="19"/>
      <c r="M28" s="20">
        <v>0.0</v>
      </c>
      <c r="N28" s="21" t="s">
        <v>28</v>
      </c>
      <c r="O28" s="22"/>
      <c r="P28" s="22"/>
      <c r="Q28" s="23">
        <v>0.0</v>
      </c>
      <c r="R28" s="21"/>
      <c r="S28" s="25"/>
      <c r="T28" s="25"/>
      <c r="U28" s="26">
        <v>0.0</v>
      </c>
      <c r="V28" s="21"/>
      <c r="W28" s="27"/>
      <c r="X28" s="28"/>
    </row>
    <row r="29" ht="16.5" hidden="1" customHeight="1">
      <c r="A29" s="14" t="s">
        <v>123</v>
      </c>
      <c r="B29" s="14">
        <v>1.567163854E9</v>
      </c>
      <c r="C29" s="14">
        <v>39.0</v>
      </c>
      <c r="D29" s="14" t="s">
        <v>124</v>
      </c>
      <c r="E29" s="14" t="s">
        <v>26</v>
      </c>
      <c r="F29" s="14" t="s">
        <v>125</v>
      </c>
      <c r="G29" s="16">
        <v>43707.88719907407</v>
      </c>
      <c r="H29" s="17">
        <v>1.0</v>
      </c>
      <c r="I29" s="18" t="s">
        <v>26</v>
      </c>
      <c r="J29" s="17">
        <v>0.0</v>
      </c>
      <c r="K29" s="17">
        <v>0.0</v>
      </c>
      <c r="L29" s="19"/>
      <c r="M29" s="20">
        <v>0.0</v>
      </c>
      <c r="N29" s="21" t="s">
        <v>28</v>
      </c>
      <c r="O29" s="22"/>
      <c r="P29" s="22"/>
      <c r="Q29" s="23">
        <v>0.0</v>
      </c>
      <c r="R29" s="21"/>
      <c r="S29" s="25"/>
      <c r="T29" s="25"/>
      <c r="U29" s="26">
        <v>0.0</v>
      </c>
      <c r="V29" s="21"/>
      <c r="W29" s="27"/>
      <c r="X29" s="28"/>
    </row>
    <row r="30" ht="16.5" hidden="1" customHeight="1">
      <c r="A30" s="14" t="s">
        <v>126</v>
      </c>
      <c r="B30" s="14">
        <v>1.567147987E9</v>
      </c>
      <c r="C30" s="14">
        <v>1.0</v>
      </c>
      <c r="D30" s="14" t="s">
        <v>127</v>
      </c>
      <c r="E30" s="14" t="s">
        <v>26</v>
      </c>
      <c r="F30" s="14" t="s">
        <v>128</v>
      </c>
      <c r="G30" s="16">
        <v>43707.70355324074</v>
      </c>
      <c r="H30" s="17">
        <v>1.0</v>
      </c>
      <c r="I30" s="18" t="s">
        <v>26</v>
      </c>
      <c r="J30" s="17">
        <v>0.0</v>
      </c>
      <c r="K30" s="17">
        <v>0.0</v>
      </c>
      <c r="L30" s="19"/>
      <c r="M30" s="20">
        <v>0.0</v>
      </c>
      <c r="N30" s="21" t="s">
        <v>28</v>
      </c>
      <c r="O30" s="22"/>
      <c r="P30" s="22"/>
      <c r="Q30" s="23">
        <v>0.0</v>
      </c>
      <c r="R30" s="21"/>
      <c r="S30" s="25"/>
      <c r="T30" s="25"/>
      <c r="U30" s="26">
        <v>0.0</v>
      </c>
      <c r="V30" s="21"/>
      <c r="W30" s="27"/>
      <c r="X30" s="28"/>
    </row>
    <row r="31" ht="16.5" hidden="1" customHeight="1">
      <c r="A31" s="14" t="s">
        <v>129</v>
      </c>
      <c r="B31" s="14">
        <v>1.567147405E9</v>
      </c>
      <c r="C31" s="14">
        <v>1.0</v>
      </c>
      <c r="D31" s="14" t="s">
        <v>130</v>
      </c>
      <c r="E31" s="14" t="s">
        <v>26</v>
      </c>
      <c r="F31" s="14" t="s">
        <v>131</v>
      </c>
      <c r="G31" s="16">
        <v>43707.69681712963</v>
      </c>
      <c r="H31" s="17">
        <v>1.0</v>
      </c>
      <c r="I31" s="18" t="s">
        <v>26</v>
      </c>
      <c r="J31" s="17">
        <v>1.0</v>
      </c>
      <c r="K31" s="17">
        <v>1.0</v>
      </c>
      <c r="L31" s="19"/>
      <c r="M31" s="20">
        <v>0.0</v>
      </c>
      <c r="N31" s="21" t="s">
        <v>28</v>
      </c>
      <c r="O31" s="22"/>
      <c r="P31" s="22"/>
      <c r="Q31" s="23">
        <v>0.0</v>
      </c>
      <c r="R31" s="21"/>
      <c r="S31" s="25"/>
      <c r="T31" s="25"/>
      <c r="U31" s="26">
        <v>0.0</v>
      </c>
      <c r="V31" s="21"/>
      <c r="W31" s="27"/>
      <c r="X31" s="28"/>
    </row>
    <row r="32" ht="16.5" hidden="1" customHeight="1">
      <c r="A32" s="14" t="s">
        <v>132</v>
      </c>
      <c r="B32" s="14">
        <v>1.567146727E9</v>
      </c>
      <c r="C32" s="14">
        <v>1.0</v>
      </c>
      <c r="D32" s="14" t="s">
        <v>133</v>
      </c>
      <c r="E32" s="14" t="s">
        <v>26</v>
      </c>
      <c r="F32" s="14" t="s">
        <v>134</v>
      </c>
      <c r="G32" s="16">
        <v>43707.68896990741</v>
      </c>
      <c r="H32" s="17">
        <v>1.0</v>
      </c>
      <c r="I32" s="18" t="s">
        <v>26</v>
      </c>
      <c r="J32" s="17">
        <v>0.0</v>
      </c>
      <c r="K32" s="17">
        <v>0.0</v>
      </c>
      <c r="L32" s="19"/>
      <c r="M32" s="20">
        <v>0.0</v>
      </c>
      <c r="N32" s="21" t="s">
        <v>28</v>
      </c>
      <c r="O32" s="22"/>
      <c r="P32" s="22"/>
      <c r="Q32" s="23">
        <v>0.0</v>
      </c>
      <c r="R32" s="21"/>
      <c r="S32" s="25"/>
      <c r="T32" s="25"/>
      <c r="U32" s="26">
        <v>0.0</v>
      </c>
      <c r="V32" s="21"/>
      <c r="W32" s="27"/>
      <c r="X32" s="28"/>
    </row>
    <row r="33" ht="16.5" hidden="1" customHeight="1">
      <c r="A33" s="14" t="s">
        <v>135</v>
      </c>
      <c r="B33" s="14">
        <v>1.567142722E9</v>
      </c>
      <c r="C33" s="14">
        <v>2.0</v>
      </c>
      <c r="D33" s="14" t="s">
        <v>136</v>
      </c>
      <c r="E33" s="14" t="s">
        <v>26</v>
      </c>
      <c r="F33" s="14" t="s">
        <v>137</v>
      </c>
      <c r="G33" s="16">
        <v>43707.64261574074</v>
      </c>
      <c r="H33" s="17">
        <v>1.0</v>
      </c>
      <c r="I33" s="18" t="s">
        <v>26</v>
      </c>
      <c r="J33" s="17">
        <v>1.0</v>
      </c>
      <c r="K33" s="17">
        <v>0.0</v>
      </c>
      <c r="L33" s="19"/>
      <c r="M33" s="20">
        <v>0.0</v>
      </c>
      <c r="N33" s="21" t="s">
        <v>28</v>
      </c>
      <c r="O33" s="22"/>
      <c r="P33" s="22"/>
      <c r="Q33" s="23">
        <v>0.0</v>
      </c>
      <c r="R33" s="21"/>
      <c r="S33" s="25"/>
      <c r="T33" s="25"/>
      <c r="U33" s="26">
        <v>0.0</v>
      </c>
      <c r="V33" s="21"/>
      <c r="W33" s="27"/>
      <c r="X33" s="28"/>
    </row>
    <row r="34" ht="16.5" hidden="1" customHeight="1">
      <c r="A34" s="14" t="s">
        <v>138</v>
      </c>
      <c r="B34" s="14">
        <v>1.567137308E9</v>
      </c>
      <c r="C34" s="14">
        <v>2.0</v>
      </c>
      <c r="D34" s="14" t="s">
        <v>139</v>
      </c>
      <c r="E34" s="14" t="s">
        <v>26</v>
      </c>
      <c r="F34" s="14" t="s">
        <v>140</v>
      </c>
      <c r="G34" s="16">
        <v>43707.5799537037</v>
      </c>
      <c r="H34" s="17">
        <v>0.0</v>
      </c>
      <c r="I34" s="19"/>
      <c r="J34" s="17">
        <v>0.0</v>
      </c>
      <c r="K34" s="17">
        <v>0.0</v>
      </c>
      <c r="L34" s="19"/>
      <c r="M34" s="20">
        <v>0.0</v>
      </c>
      <c r="N34" s="21" t="s">
        <v>28</v>
      </c>
      <c r="O34" s="22"/>
      <c r="P34" s="22"/>
      <c r="Q34" s="23">
        <v>0.0</v>
      </c>
      <c r="R34" s="21"/>
      <c r="S34" s="25"/>
      <c r="T34" s="25"/>
      <c r="U34" s="26">
        <v>0.0</v>
      </c>
      <c r="V34" s="21"/>
      <c r="W34" s="27"/>
      <c r="X34" s="28"/>
    </row>
    <row r="35" ht="16.5" hidden="1" customHeight="1">
      <c r="A35" s="14" t="s">
        <v>141</v>
      </c>
      <c r="B35" s="14">
        <v>1.567130881E9</v>
      </c>
      <c r="C35" s="14">
        <v>2.0</v>
      </c>
      <c r="D35" s="15" t="s">
        <v>142</v>
      </c>
      <c r="E35" s="14" t="s">
        <v>26</v>
      </c>
      <c r="F35" s="14" t="s">
        <v>143</v>
      </c>
      <c r="G35" s="16">
        <v>43707.50556712963</v>
      </c>
      <c r="H35" s="17">
        <v>1.0</v>
      </c>
      <c r="I35" s="18" t="s">
        <v>26</v>
      </c>
      <c r="J35" s="17">
        <v>0.0</v>
      </c>
      <c r="K35" s="17">
        <v>1.0</v>
      </c>
      <c r="L35" s="17" t="s">
        <v>144</v>
      </c>
      <c r="M35" s="20">
        <v>0.0</v>
      </c>
      <c r="N35" s="21" t="s">
        <v>28</v>
      </c>
      <c r="O35" s="22"/>
      <c r="P35" s="22"/>
      <c r="Q35" s="23">
        <v>0.0</v>
      </c>
      <c r="R35" s="21"/>
      <c r="S35" s="25"/>
      <c r="T35" s="25"/>
      <c r="U35" s="26">
        <v>0.0</v>
      </c>
      <c r="V35" s="21"/>
      <c r="W35" s="27"/>
      <c r="X35" s="28"/>
    </row>
    <row r="36" ht="16.5" hidden="1" customHeight="1">
      <c r="A36" s="14" t="s">
        <v>145</v>
      </c>
      <c r="B36" s="14">
        <v>1.567128377E9</v>
      </c>
      <c r="C36" s="14">
        <v>5.0</v>
      </c>
      <c r="D36" s="14" t="s">
        <v>146</v>
      </c>
      <c r="E36" s="14" t="s">
        <v>26</v>
      </c>
      <c r="F36" s="14" t="s">
        <v>147</v>
      </c>
      <c r="G36" s="16">
        <v>43707.47658564815</v>
      </c>
      <c r="H36" s="17">
        <v>1.0</v>
      </c>
      <c r="I36" s="18" t="s">
        <v>26</v>
      </c>
      <c r="J36" s="17">
        <v>0.0</v>
      </c>
      <c r="K36" s="17">
        <v>0.0</v>
      </c>
      <c r="L36" s="19"/>
      <c r="M36" s="20">
        <v>0.0</v>
      </c>
      <c r="N36" s="21" t="s">
        <v>28</v>
      </c>
      <c r="O36" s="22"/>
      <c r="P36" s="22"/>
      <c r="Q36" s="23">
        <v>0.0</v>
      </c>
      <c r="R36" s="21"/>
      <c r="S36" s="25"/>
      <c r="T36" s="25"/>
      <c r="U36" s="26">
        <v>0.0</v>
      </c>
      <c r="V36" s="21"/>
      <c r="W36" s="27"/>
      <c r="X36" s="28"/>
    </row>
    <row r="37" ht="16.5" hidden="1" customHeight="1">
      <c r="A37" s="14" t="s">
        <v>148</v>
      </c>
      <c r="B37" s="14">
        <v>1.567127932E9</v>
      </c>
      <c r="C37" s="14">
        <v>5.0</v>
      </c>
      <c r="D37" s="14" t="s">
        <v>149</v>
      </c>
      <c r="E37" s="14" t="s">
        <v>26</v>
      </c>
      <c r="F37" s="14" t="s">
        <v>150</v>
      </c>
      <c r="G37" s="16">
        <v>43707.47143518519</v>
      </c>
      <c r="H37" s="17">
        <v>1.0</v>
      </c>
      <c r="I37" s="18" t="s">
        <v>26</v>
      </c>
      <c r="J37" s="17">
        <v>1.0</v>
      </c>
      <c r="K37" s="17">
        <v>1.0</v>
      </c>
      <c r="L37" s="19"/>
      <c r="M37" s="20">
        <v>1.0</v>
      </c>
      <c r="N37" s="21" t="s">
        <v>28</v>
      </c>
      <c r="O37" s="20" t="s">
        <v>58</v>
      </c>
      <c r="P37" s="22"/>
      <c r="Q37" s="23">
        <v>0.0</v>
      </c>
      <c r="R37" s="21"/>
      <c r="S37" s="25"/>
      <c r="T37" s="25"/>
      <c r="U37" s="26">
        <v>0.0</v>
      </c>
      <c r="V37" s="21"/>
      <c r="W37" s="27"/>
      <c r="X37" s="28"/>
    </row>
    <row r="38" ht="16.5" hidden="1" customHeight="1">
      <c r="A38" s="14" t="s">
        <v>151</v>
      </c>
      <c r="B38" s="14">
        <v>1.567121352E9</v>
      </c>
      <c r="C38" s="14">
        <v>2.0</v>
      </c>
      <c r="D38" s="14" t="s">
        <v>152</v>
      </c>
      <c r="E38" s="14" t="s">
        <v>26</v>
      </c>
      <c r="F38" s="14" t="s">
        <v>153</v>
      </c>
      <c r="G38" s="16">
        <v>43707.39527777777</v>
      </c>
      <c r="H38" s="17">
        <v>1.0</v>
      </c>
      <c r="I38" s="18" t="s">
        <v>32</v>
      </c>
      <c r="J38" s="17">
        <v>0.0</v>
      </c>
      <c r="K38" s="17">
        <v>0.0</v>
      </c>
      <c r="L38" s="19"/>
      <c r="M38" s="20">
        <v>0.0</v>
      </c>
      <c r="N38" s="21" t="s">
        <v>28</v>
      </c>
      <c r="O38" s="22"/>
      <c r="P38" s="22"/>
      <c r="Q38" s="23">
        <v>0.0</v>
      </c>
      <c r="R38" s="21"/>
      <c r="S38" s="25"/>
      <c r="T38" s="25"/>
      <c r="U38" s="26">
        <v>0.0</v>
      </c>
      <c r="V38" s="21"/>
      <c r="W38" s="27"/>
      <c r="X38" s="28"/>
    </row>
    <row r="39" ht="16.5" customHeight="1">
      <c r="A39" s="14" t="s">
        <v>154</v>
      </c>
      <c r="B39" s="14">
        <v>1.567118906E9</v>
      </c>
      <c r="C39" s="14">
        <v>1.0</v>
      </c>
      <c r="D39" s="14" t="s">
        <v>155</v>
      </c>
      <c r="E39" s="14" t="s">
        <v>26</v>
      </c>
      <c r="F39" s="14" t="s">
        <v>156</v>
      </c>
      <c r="G39" s="16">
        <v>43707.36696759259</v>
      </c>
      <c r="H39" s="19">
        <v>1.0</v>
      </c>
      <c r="I39" s="19" t="s">
        <v>26</v>
      </c>
      <c r="J39" s="19">
        <v>0.0</v>
      </c>
      <c r="K39" s="19">
        <v>0.0</v>
      </c>
      <c r="L39" s="19"/>
      <c r="M39" s="22">
        <v>0.0</v>
      </c>
      <c r="N39" s="21"/>
      <c r="O39" s="22"/>
      <c r="P39" s="22"/>
      <c r="Q39" s="25">
        <v>0.0</v>
      </c>
      <c r="R39" s="21" t="s">
        <v>157</v>
      </c>
      <c r="S39" s="25"/>
      <c r="T39" s="25"/>
      <c r="U39" s="27">
        <v>0.0</v>
      </c>
      <c r="V39" s="21"/>
      <c r="W39" s="27"/>
      <c r="X39" s="28"/>
    </row>
    <row r="40" ht="16.5" hidden="1" customHeight="1">
      <c r="A40" s="14" t="s">
        <v>158</v>
      </c>
      <c r="B40" s="14">
        <v>1.567113767E9</v>
      </c>
      <c r="C40" s="14">
        <v>1.0</v>
      </c>
      <c r="D40" s="14" t="s">
        <v>159</v>
      </c>
      <c r="E40" s="14" t="s">
        <v>26</v>
      </c>
      <c r="F40" s="14" t="s">
        <v>160</v>
      </c>
      <c r="G40" s="16">
        <v>43707.30748842593</v>
      </c>
      <c r="H40" s="17">
        <v>1.0</v>
      </c>
      <c r="I40" s="18" t="s">
        <v>26</v>
      </c>
      <c r="J40" s="17">
        <v>0.0</v>
      </c>
      <c r="K40" s="17">
        <v>0.0</v>
      </c>
      <c r="L40" s="19"/>
      <c r="M40" s="20">
        <v>0.0</v>
      </c>
      <c r="N40" s="21" t="s">
        <v>28</v>
      </c>
      <c r="O40" s="22"/>
      <c r="P40" s="22"/>
      <c r="Q40" s="23">
        <v>0.0</v>
      </c>
      <c r="R40" s="21"/>
      <c r="S40" s="25"/>
      <c r="T40" s="25"/>
      <c r="U40" s="26">
        <v>0.0</v>
      </c>
      <c r="V40" s="21"/>
      <c r="W40" s="27"/>
      <c r="X40" s="28"/>
    </row>
    <row r="41" ht="16.5" hidden="1" customHeight="1">
      <c r="A41" s="14" t="s">
        <v>161</v>
      </c>
      <c r="B41" s="14">
        <v>1.567112755E9</v>
      </c>
      <c r="C41" s="14">
        <v>1.0</v>
      </c>
      <c r="D41" s="14" t="s">
        <v>162</v>
      </c>
      <c r="E41" s="14" t="s">
        <v>26</v>
      </c>
      <c r="F41" s="14" t="s">
        <v>163</v>
      </c>
      <c r="G41" s="16">
        <v>43707.29577546296</v>
      </c>
      <c r="H41" s="17">
        <v>1.0</v>
      </c>
      <c r="I41" s="18" t="s">
        <v>37</v>
      </c>
      <c r="J41" s="17">
        <v>0.0</v>
      </c>
      <c r="K41" s="17">
        <v>0.0</v>
      </c>
      <c r="L41" s="19"/>
      <c r="M41" s="20">
        <v>0.0</v>
      </c>
      <c r="N41" s="21" t="s">
        <v>28</v>
      </c>
      <c r="O41" s="22"/>
      <c r="P41" s="22"/>
      <c r="Q41" s="23">
        <v>0.0</v>
      </c>
      <c r="R41" s="21"/>
      <c r="S41" s="25"/>
      <c r="T41" s="25"/>
      <c r="U41" s="26">
        <v>0.0</v>
      </c>
      <c r="V41" s="21"/>
      <c r="W41" s="27"/>
      <c r="X41" s="28"/>
    </row>
    <row r="42" ht="16.5" hidden="1" customHeight="1">
      <c r="A42" s="14" t="s">
        <v>164</v>
      </c>
      <c r="B42" s="14">
        <v>1.567108382E9</v>
      </c>
      <c r="C42" s="14">
        <v>2.0</v>
      </c>
      <c r="D42" s="14" t="s">
        <v>165</v>
      </c>
      <c r="E42" s="14" t="s">
        <v>26</v>
      </c>
      <c r="F42" s="14" t="s">
        <v>166</v>
      </c>
      <c r="G42" s="16">
        <v>43707.24516203704</v>
      </c>
      <c r="H42" s="17">
        <v>1.0</v>
      </c>
      <c r="I42" s="18" t="s">
        <v>26</v>
      </c>
      <c r="J42" s="17">
        <v>0.0</v>
      </c>
      <c r="K42" s="17">
        <v>0.0</v>
      </c>
      <c r="L42" s="19"/>
      <c r="M42" s="20">
        <v>0.0</v>
      </c>
      <c r="N42" s="21" t="s">
        <v>28</v>
      </c>
      <c r="O42" s="22"/>
      <c r="P42" s="22"/>
      <c r="Q42" s="23">
        <v>0.0</v>
      </c>
      <c r="R42" s="21"/>
      <c r="S42" s="25"/>
      <c r="T42" s="25"/>
      <c r="U42" s="26">
        <v>0.0</v>
      </c>
      <c r="V42" s="21"/>
      <c r="W42" s="27"/>
      <c r="X42" s="28"/>
    </row>
    <row r="43" ht="16.5" hidden="1" customHeight="1">
      <c r="A43" s="14" t="s">
        <v>167</v>
      </c>
      <c r="B43" s="14">
        <v>1.567104325E9</v>
      </c>
      <c r="C43" s="14">
        <v>1.0</v>
      </c>
      <c r="D43" s="14" t="s">
        <v>168</v>
      </c>
      <c r="E43" s="14" t="s">
        <v>26</v>
      </c>
      <c r="F43" s="14" t="s">
        <v>169</v>
      </c>
      <c r="G43" s="16">
        <v>43707.19820601852</v>
      </c>
      <c r="H43" s="17">
        <v>1.0</v>
      </c>
      <c r="I43" s="18" t="s">
        <v>26</v>
      </c>
      <c r="J43" s="17">
        <v>1.0</v>
      </c>
      <c r="K43" s="17">
        <v>0.0</v>
      </c>
      <c r="L43" s="19"/>
      <c r="M43" s="20">
        <v>0.0</v>
      </c>
      <c r="N43" s="21" t="s">
        <v>28</v>
      </c>
      <c r="O43" s="22"/>
      <c r="P43" s="22"/>
      <c r="Q43" s="23">
        <v>0.0</v>
      </c>
      <c r="R43" s="21"/>
      <c r="S43" s="25"/>
      <c r="T43" s="25"/>
      <c r="U43" s="26">
        <v>0.0</v>
      </c>
      <c r="V43" s="21"/>
      <c r="W43" s="27"/>
      <c r="X43" s="28"/>
    </row>
    <row r="44" ht="16.5" hidden="1" customHeight="1">
      <c r="A44" s="14" t="s">
        <v>170</v>
      </c>
      <c r="B44" s="14">
        <v>1.567104197E9</v>
      </c>
      <c r="C44" s="14">
        <v>301.0</v>
      </c>
      <c r="D44" s="14" t="s">
        <v>171</v>
      </c>
      <c r="E44" s="14" t="s">
        <v>26</v>
      </c>
      <c r="F44" s="14" t="s">
        <v>172</v>
      </c>
      <c r="G44" s="16">
        <v>43707.19672453703</v>
      </c>
      <c r="H44" s="17">
        <v>0.0</v>
      </c>
      <c r="I44" s="19"/>
      <c r="J44" s="17">
        <v>0.0</v>
      </c>
      <c r="K44" s="17">
        <v>0.0</v>
      </c>
      <c r="L44" s="19"/>
      <c r="M44" s="20">
        <v>0.0</v>
      </c>
      <c r="N44" s="21" t="s">
        <v>28</v>
      </c>
      <c r="O44" s="22"/>
      <c r="P44" s="22"/>
      <c r="Q44" s="23">
        <v>0.0</v>
      </c>
      <c r="R44" s="21"/>
      <c r="S44" s="25"/>
      <c r="T44" s="25"/>
      <c r="U44" s="26">
        <v>0.0</v>
      </c>
      <c r="V44" s="21"/>
      <c r="W44" s="27"/>
      <c r="X44" s="28"/>
    </row>
    <row r="45" ht="16.5" hidden="1" customHeight="1">
      <c r="A45" s="14" t="s">
        <v>173</v>
      </c>
      <c r="B45" s="14">
        <v>1.567101287E9</v>
      </c>
      <c r="C45" s="14">
        <v>1.0</v>
      </c>
      <c r="D45" s="14" t="s">
        <v>174</v>
      </c>
      <c r="E45" s="14" t="s">
        <v>26</v>
      </c>
      <c r="F45" s="14" t="s">
        <v>175</v>
      </c>
      <c r="G45" s="16">
        <v>43707.16304398148</v>
      </c>
      <c r="H45" s="17">
        <v>1.0</v>
      </c>
      <c r="I45" s="19"/>
      <c r="J45" s="17">
        <v>0.0</v>
      </c>
      <c r="K45" s="17">
        <v>1.0</v>
      </c>
      <c r="L45" s="19"/>
      <c r="M45" s="20">
        <v>0.0</v>
      </c>
      <c r="N45" s="21" t="s">
        <v>28</v>
      </c>
      <c r="O45" s="22"/>
      <c r="P45" s="22"/>
      <c r="Q45" s="23">
        <v>0.0</v>
      </c>
      <c r="R45" s="21"/>
      <c r="S45" s="25"/>
      <c r="T45" s="25"/>
      <c r="U45" s="26">
        <v>0.0</v>
      </c>
      <c r="V45" s="21"/>
      <c r="W45" s="27"/>
      <c r="X45" s="28"/>
    </row>
    <row r="46" ht="16.5" hidden="1" customHeight="1">
      <c r="A46" s="14" t="s">
        <v>176</v>
      </c>
      <c r="B46" s="14">
        <v>1.567101242E9</v>
      </c>
      <c r="C46" s="14">
        <v>1.0</v>
      </c>
      <c r="D46" s="14" t="s">
        <v>177</v>
      </c>
      <c r="E46" s="14" t="s">
        <v>26</v>
      </c>
      <c r="F46" s="14" t="s">
        <v>178</v>
      </c>
      <c r="G46" s="16">
        <v>43707.16252314814</v>
      </c>
      <c r="H46" s="17">
        <v>1.0</v>
      </c>
      <c r="I46" s="18" t="s">
        <v>26</v>
      </c>
      <c r="J46" s="17">
        <v>1.0</v>
      </c>
      <c r="K46" s="17">
        <v>0.0</v>
      </c>
      <c r="L46" s="19"/>
      <c r="M46" s="20">
        <v>0.0</v>
      </c>
      <c r="N46" s="21" t="s">
        <v>28</v>
      </c>
      <c r="O46" s="22"/>
      <c r="P46" s="22"/>
      <c r="Q46" s="23">
        <v>0.0</v>
      </c>
      <c r="R46" s="21"/>
      <c r="S46" s="25"/>
      <c r="T46" s="25"/>
      <c r="U46" s="26">
        <v>0.0</v>
      </c>
      <c r="V46" s="21"/>
      <c r="W46" s="27"/>
      <c r="X46" s="28"/>
    </row>
    <row r="47" ht="16.5" hidden="1" customHeight="1">
      <c r="A47" s="14" t="s">
        <v>179</v>
      </c>
      <c r="B47" s="14">
        <v>1.567097466E9</v>
      </c>
      <c r="C47" s="14">
        <v>2.0</v>
      </c>
      <c r="D47" s="14" t="s">
        <v>180</v>
      </c>
      <c r="E47" s="14" t="s">
        <v>26</v>
      </c>
      <c r="F47" s="14" t="s">
        <v>181</v>
      </c>
      <c r="G47" s="16">
        <v>43707.11881944444</v>
      </c>
      <c r="H47" s="17">
        <v>1.0</v>
      </c>
      <c r="I47" s="18" t="s">
        <v>26</v>
      </c>
      <c r="J47" s="17">
        <v>0.0</v>
      </c>
      <c r="K47" s="17">
        <v>0.0</v>
      </c>
      <c r="L47" s="19"/>
      <c r="M47" s="20">
        <v>0.0</v>
      </c>
      <c r="N47" s="21" t="s">
        <v>28</v>
      </c>
      <c r="O47" s="22"/>
      <c r="P47" s="22"/>
      <c r="Q47" s="23">
        <v>0.0</v>
      </c>
      <c r="R47" s="21"/>
      <c r="S47" s="25"/>
      <c r="T47" s="25"/>
      <c r="U47" s="26">
        <v>0.0</v>
      </c>
      <c r="V47" s="21"/>
      <c r="W47" s="27"/>
      <c r="X47" s="28"/>
    </row>
    <row r="48" ht="16.5" hidden="1" customHeight="1">
      <c r="A48" s="14" t="s">
        <v>182</v>
      </c>
      <c r="B48" s="14">
        <v>1.567090864E9</v>
      </c>
      <c r="C48" s="14">
        <v>9.0</v>
      </c>
      <c r="D48" s="14" t="s">
        <v>183</v>
      </c>
      <c r="E48" s="14" t="s">
        <v>26</v>
      </c>
      <c r="F48" s="14" t="s">
        <v>184</v>
      </c>
      <c r="G48" s="16">
        <v>43707.04240740741</v>
      </c>
      <c r="H48" s="17">
        <v>0.0</v>
      </c>
      <c r="I48" s="19"/>
      <c r="J48" s="17">
        <v>0.0</v>
      </c>
      <c r="K48" s="17">
        <v>0.0</v>
      </c>
      <c r="L48" s="19"/>
      <c r="M48" s="20">
        <v>0.0</v>
      </c>
      <c r="N48" s="21" t="s">
        <v>28</v>
      </c>
      <c r="O48" s="22"/>
      <c r="P48" s="22"/>
      <c r="Q48" s="23">
        <v>0.0</v>
      </c>
      <c r="R48" s="21"/>
      <c r="S48" s="25"/>
      <c r="T48" s="25"/>
      <c r="U48" s="26">
        <v>0.0</v>
      </c>
      <c r="V48" s="21"/>
      <c r="W48" s="27"/>
      <c r="X48" s="28"/>
    </row>
    <row r="49" ht="16.5" hidden="1" customHeight="1">
      <c r="A49" s="14" t="s">
        <v>185</v>
      </c>
      <c r="B49" s="14">
        <v>1.56709075E9</v>
      </c>
      <c r="C49" s="14">
        <v>2.0</v>
      </c>
      <c r="D49" s="14" t="s">
        <v>186</v>
      </c>
      <c r="E49" s="14" t="s">
        <v>26</v>
      </c>
      <c r="F49" s="14" t="s">
        <v>187</v>
      </c>
      <c r="G49" s="16">
        <v>43707.04108796296</v>
      </c>
      <c r="H49" s="17">
        <v>1.0</v>
      </c>
      <c r="I49" s="18" t="s">
        <v>37</v>
      </c>
      <c r="J49" s="17">
        <v>0.0</v>
      </c>
      <c r="K49" s="17">
        <v>0.0</v>
      </c>
      <c r="L49" s="19"/>
      <c r="M49" s="20">
        <v>0.0</v>
      </c>
      <c r="N49" s="21" t="s">
        <v>28</v>
      </c>
      <c r="O49" s="22"/>
      <c r="P49" s="22"/>
      <c r="Q49" s="23">
        <v>0.0</v>
      </c>
      <c r="R49" s="21"/>
      <c r="S49" s="25"/>
      <c r="T49" s="25"/>
      <c r="U49" s="26">
        <v>0.0</v>
      </c>
      <c r="V49" s="21"/>
      <c r="W49" s="27"/>
      <c r="X49" s="28"/>
    </row>
    <row r="50" ht="16.5" hidden="1" customHeight="1">
      <c r="A50" s="14" t="s">
        <v>188</v>
      </c>
      <c r="B50" s="14">
        <v>1.567086552E9</v>
      </c>
      <c r="C50" s="14">
        <v>1.0</v>
      </c>
      <c r="D50" s="14" t="s">
        <v>189</v>
      </c>
      <c r="E50" s="14" t="s">
        <v>26</v>
      </c>
      <c r="F50" s="14" t="s">
        <v>190</v>
      </c>
      <c r="G50" s="16">
        <v>43706.9925</v>
      </c>
      <c r="H50" s="17">
        <v>1.0</v>
      </c>
      <c r="I50" s="18" t="s">
        <v>92</v>
      </c>
      <c r="J50" s="17">
        <v>0.0</v>
      </c>
      <c r="K50" s="17">
        <v>0.0</v>
      </c>
      <c r="L50" s="19"/>
      <c r="M50" s="20">
        <v>0.0</v>
      </c>
      <c r="N50" s="21" t="s">
        <v>28</v>
      </c>
      <c r="O50" s="22"/>
      <c r="P50" s="22"/>
      <c r="Q50" s="23">
        <v>0.0</v>
      </c>
      <c r="R50" s="21"/>
      <c r="S50" s="25"/>
      <c r="T50" s="25"/>
      <c r="U50" s="26">
        <v>0.0</v>
      </c>
      <c r="V50" s="21"/>
      <c r="W50" s="27"/>
      <c r="X50" s="28"/>
    </row>
    <row r="51" ht="16.5" customHeight="1">
      <c r="A51" s="14" t="s">
        <v>191</v>
      </c>
      <c r="B51" s="14">
        <v>1.567084292E9</v>
      </c>
      <c r="C51" s="14">
        <v>3.0</v>
      </c>
      <c r="D51" s="14" t="s">
        <v>192</v>
      </c>
      <c r="E51" s="14" t="s">
        <v>26</v>
      </c>
      <c r="F51" s="14" t="s">
        <v>193</v>
      </c>
      <c r="G51" s="16">
        <v>43706.9663425926</v>
      </c>
      <c r="H51" s="17">
        <v>1.0</v>
      </c>
      <c r="I51" s="18" t="s">
        <v>26</v>
      </c>
      <c r="J51" s="17">
        <v>0.0</v>
      </c>
      <c r="K51" s="17">
        <v>0.0</v>
      </c>
      <c r="L51" s="19"/>
      <c r="M51" s="20">
        <v>0.0</v>
      </c>
      <c r="N51" s="21" t="s">
        <v>88</v>
      </c>
      <c r="O51" s="22"/>
      <c r="P51" s="22"/>
      <c r="Q51" s="23">
        <v>0.0</v>
      </c>
      <c r="R51" s="21"/>
      <c r="S51" s="25"/>
      <c r="T51" s="25"/>
      <c r="U51" s="26">
        <v>0.0</v>
      </c>
      <c r="V51" s="21"/>
      <c r="W51" s="27"/>
      <c r="X51" s="28"/>
    </row>
    <row r="52" ht="16.5" customHeight="1">
      <c r="A52" s="14" t="s">
        <v>194</v>
      </c>
      <c r="B52" s="14">
        <v>1.567081338E9</v>
      </c>
      <c r="C52" s="14">
        <v>3.0</v>
      </c>
      <c r="D52" s="14" t="s">
        <v>195</v>
      </c>
      <c r="E52" s="14" t="s">
        <v>26</v>
      </c>
      <c r="F52" s="14" t="s">
        <v>196</v>
      </c>
      <c r="G52" s="16">
        <v>43706.93215277778</v>
      </c>
      <c r="H52" s="19">
        <v>1.0</v>
      </c>
      <c r="I52" s="19" t="s">
        <v>26</v>
      </c>
      <c r="J52" s="19">
        <v>0.0</v>
      </c>
      <c r="K52" s="19">
        <v>0.0</v>
      </c>
      <c r="L52" s="19"/>
      <c r="M52" s="22">
        <v>1.0</v>
      </c>
      <c r="N52" s="21" t="s">
        <v>197</v>
      </c>
      <c r="O52" s="22" t="s">
        <v>58</v>
      </c>
      <c r="P52" s="22"/>
      <c r="Q52" s="25">
        <v>0.0</v>
      </c>
      <c r="R52" s="21"/>
      <c r="S52" s="25"/>
      <c r="T52" s="25"/>
      <c r="U52" s="27">
        <v>0.0</v>
      </c>
      <c r="V52" s="21"/>
      <c r="W52" s="27"/>
      <c r="X52" s="28"/>
    </row>
    <row r="53" ht="16.5" hidden="1" customHeight="1">
      <c r="A53" s="14" t="s">
        <v>198</v>
      </c>
      <c r="B53" s="14">
        <v>1.567081082E9</v>
      </c>
      <c r="C53" s="14">
        <v>103.0</v>
      </c>
      <c r="D53" s="14" t="s">
        <v>199</v>
      </c>
      <c r="E53" s="14" t="s">
        <v>26</v>
      </c>
      <c r="F53" s="14" t="s">
        <v>200</v>
      </c>
      <c r="G53" s="16">
        <v>43706.92918981481</v>
      </c>
      <c r="H53" s="17">
        <v>1.0</v>
      </c>
      <c r="I53" s="18" t="s">
        <v>26</v>
      </c>
      <c r="J53" s="17">
        <v>0.0</v>
      </c>
      <c r="K53" s="17">
        <v>0.0</v>
      </c>
      <c r="L53" s="19"/>
      <c r="M53" s="20">
        <v>0.0</v>
      </c>
      <c r="N53" s="21" t="s">
        <v>28</v>
      </c>
      <c r="O53" s="22"/>
      <c r="P53" s="22"/>
      <c r="Q53" s="23">
        <v>0.0</v>
      </c>
      <c r="R53" s="21"/>
      <c r="S53" s="25"/>
      <c r="T53" s="25"/>
      <c r="U53" s="26">
        <v>0.0</v>
      </c>
      <c r="V53" s="21"/>
      <c r="W53" s="27"/>
      <c r="X53" s="28"/>
    </row>
    <row r="54" ht="16.5" hidden="1" customHeight="1">
      <c r="A54" s="14" t="s">
        <v>201</v>
      </c>
      <c r="B54" s="14">
        <v>1.567078693E9</v>
      </c>
      <c r="C54" s="14">
        <v>2.0</v>
      </c>
      <c r="D54" s="14" t="s">
        <v>202</v>
      </c>
      <c r="E54" s="14" t="s">
        <v>26</v>
      </c>
      <c r="F54" s="14" t="s">
        <v>203</v>
      </c>
      <c r="G54" s="16">
        <v>43706.90153935185</v>
      </c>
      <c r="H54" s="17">
        <v>1.0</v>
      </c>
      <c r="I54" s="18" t="s">
        <v>26</v>
      </c>
      <c r="J54" s="17">
        <v>0.0</v>
      </c>
      <c r="K54" s="17">
        <v>0.0</v>
      </c>
      <c r="L54" s="19"/>
      <c r="M54" s="20">
        <v>0.0</v>
      </c>
      <c r="N54" s="21" t="s">
        <v>28</v>
      </c>
      <c r="O54" s="22"/>
      <c r="P54" s="22"/>
      <c r="Q54" s="23">
        <v>0.0</v>
      </c>
      <c r="R54" s="21"/>
      <c r="S54" s="25"/>
      <c r="T54" s="25"/>
      <c r="U54" s="26">
        <v>0.0</v>
      </c>
      <c r="V54" s="21"/>
      <c r="W54" s="27"/>
      <c r="X54" s="28"/>
    </row>
    <row r="55" ht="16.5" customHeight="1">
      <c r="A55" s="14" t="s">
        <v>204</v>
      </c>
      <c r="B55" s="14">
        <v>1.567061595E9</v>
      </c>
      <c r="C55" s="14">
        <v>1.0</v>
      </c>
      <c r="D55" s="14" t="s">
        <v>205</v>
      </c>
      <c r="E55" s="14" t="s">
        <v>26</v>
      </c>
      <c r="F55" s="14" t="s">
        <v>206</v>
      </c>
      <c r="G55" s="16">
        <v>43706.70364583333</v>
      </c>
      <c r="H55" s="19">
        <v>1.0</v>
      </c>
      <c r="I55" s="19" t="s">
        <v>26</v>
      </c>
      <c r="J55" s="19">
        <v>1.0</v>
      </c>
      <c r="K55" s="19">
        <v>0.0</v>
      </c>
      <c r="L55" s="19"/>
      <c r="M55" s="22">
        <v>0.0</v>
      </c>
      <c r="N55" s="21"/>
      <c r="O55" s="22"/>
      <c r="P55" s="22"/>
      <c r="Q55" s="25">
        <v>1.0</v>
      </c>
      <c r="R55" s="21" t="s">
        <v>207</v>
      </c>
      <c r="S55" s="29" t="s">
        <v>208</v>
      </c>
      <c r="T55" s="25" t="s">
        <v>208</v>
      </c>
      <c r="U55" s="27">
        <v>0.0</v>
      </c>
      <c r="V55" s="21"/>
      <c r="W55" s="27"/>
      <c r="X55" s="28"/>
    </row>
    <row r="56" ht="16.5" hidden="1" customHeight="1">
      <c r="A56" s="14" t="s">
        <v>209</v>
      </c>
      <c r="B56" s="14">
        <v>1.567054412E9</v>
      </c>
      <c r="C56" s="14">
        <v>6.0</v>
      </c>
      <c r="D56" s="14" t="s">
        <v>210</v>
      </c>
      <c r="E56" s="14" t="s">
        <v>26</v>
      </c>
      <c r="F56" s="14" t="s">
        <v>211</v>
      </c>
      <c r="G56" s="16">
        <v>43706.62050925926</v>
      </c>
      <c r="H56" s="17">
        <v>0.0</v>
      </c>
      <c r="I56" s="19"/>
      <c r="J56" s="17">
        <v>0.0</v>
      </c>
      <c r="K56" s="17">
        <v>0.0</v>
      </c>
      <c r="L56" s="19"/>
      <c r="M56" s="20">
        <v>0.0</v>
      </c>
      <c r="N56" s="21" t="s">
        <v>28</v>
      </c>
      <c r="O56" s="22"/>
      <c r="P56" s="22"/>
      <c r="Q56" s="23">
        <v>0.0</v>
      </c>
      <c r="R56" s="21"/>
      <c r="S56" s="25"/>
      <c r="T56" s="25"/>
      <c r="U56" s="26">
        <v>0.0</v>
      </c>
      <c r="V56" s="21"/>
      <c r="W56" s="27"/>
      <c r="X56" s="28"/>
    </row>
    <row r="57" ht="16.5" customHeight="1">
      <c r="A57" s="14" t="s">
        <v>212</v>
      </c>
      <c r="B57" s="14">
        <v>1.567048397E9</v>
      </c>
      <c r="C57" s="14">
        <v>4.0</v>
      </c>
      <c r="D57" s="14" t="s">
        <v>213</v>
      </c>
      <c r="E57" s="14" t="s">
        <v>26</v>
      </c>
      <c r="F57" s="14" t="s">
        <v>214</v>
      </c>
      <c r="G57" s="16">
        <v>43706.5508912037</v>
      </c>
      <c r="H57" s="19">
        <v>0.0</v>
      </c>
      <c r="I57" s="19"/>
      <c r="J57" s="19">
        <v>0.0</v>
      </c>
      <c r="K57" s="19">
        <v>0.0</v>
      </c>
      <c r="L57" s="19"/>
      <c r="M57" s="22">
        <v>1.0</v>
      </c>
      <c r="N57" s="21" t="s">
        <v>197</v>
      </c>
      <c r="O57" s="22" t="s">
        <v>58</v>
      </c>
      <c r="P57" s="22"/>
      <c r="Q57" s="25">
        <v>0.0</v>
      </c>
      <c r="R57" s="21"/>
      <c r="S57" s="25"/>
      <c r="T57" s="25"/>
      <c r="U57" s="27">
        <v>0.0</v>
      </c>
      <c r="V57" s="21"/>
      <c r="W57" s="27"/>
      <c r="X57" s="28"/>
    </row>
    <row r="58" ht="16.5" hidden="1" customHeight="1">
      <c r="A58" s="14" t="s">
        <v>215</v>
      </c>
      <c r="B58" s="14">
        <v>1.567046526E9</v>
      </c>
      <c r="C58" s="14">
        <v>1.0</v>
      </c>
      <c r="D58" s="14" t="s">
        <v>216</v>
      </c>
      <c r="E58" s="14" t="s">
        <v>26</v>
      </c>
      <c r="F58" s="14" t="s">
        <v>217</v>
      </c>
      <c r="G58" s="16">
        <v>43706.52923611111</v>
      </c>
      <c r="H58" s="17">
        <v>1.0</v>
      </c>
      <c r="I58" s="18" t="s">
        <v>26</v>
      </c>
      <c r="J58" s="17">
        <v>0.0</v>
      </c>
      <c r="K58" s="17">
        <v>1.0</v>
      </c>
      <c r="L58" s="19"/>
      <c r="M58" s="20">
        <v>0.0</v>
      </c>
      <c r="N58" s="21" t="s">
        <v>28</v>
      </c>
      <c r="O58" s="22"/>
      <c r="P58" s="22"/>
      <c r="Q58" s="23">
        <v>0.0</v>
      </c>
      <c r="R58" s="21"/>
      <c r="S58" s="25"/>
      <c r="T58" s="25"/>
      <c r="U58" s="26">
        <v>0.0</v>
      </c>
      <c r="V58" s="21"/>
      <c r="W58" s="27"/>
      <c r="X58" s="28"/>
    </row>
    <row r="59" ht="16.5" hidden="1" customHeight="1">
      <c r="A59" s="14" t="s">
        <v>218</v>
      </c>
      <c r="B59" s="14">
        <v>1.567043337E9</v>
      </c>
      <c r="C59" s="14">
        <v>5.0</v>
      </c>
      <c r="D59" s="14" t="s">
        <v>219</v>
      </c>
      <c r="E59" s="14" t="s">
        <v>26</v>
      </c>
      <c r="F59" s="14" t="s">
        <v>220</v>
      </c>
      <c r="G59" s="16">
        <v>43706.49232638889</v>
      </c>
      <c r="H59" s="17">
        <v>1.0</v>
      </c>
      <c r="I59" s="18" t="s">
        <v>221</v>
      </c>
      <c r="J59" s="17">
        <v>0.0</v>
      </c>
      <c r="K59" s="17">
        <v>0.0</v>
      </c>
      <c r="L59" s="19"/>
      <c r="M59" s="20">
        <v>0.0</v>
      </c>
      <c r="N59" s="21" t="s">
        <v>28</v>
      </c>
      <c r="O59" s="22"/>
      <c r="P59" s="22"/>
      <c r="Q59" s="23">
        <v>0.0</v>
      </c>
      <c r="R59" s="21"/>
      <c r="S59" s="25"/>
      <c r="T59" s="25"/>
      <c r="U59" s="26">
        <v>0.0</v>
      </c>
      <c r="V59" s="21"/>
      <c r="W59" s="27"/>
      <c r="X59" s="28"/>
    </row>
    <row r="60" ht="16.5" hidden="1" customHeight="1">
      <c r="A60" s="14" t="s">
        <v>222</v>
      </c>
      <c r="B60" s="14">
        <v>1.567042517E9</v>
      </c>
      <c r="C60" s="14">
        <v>2.0</v>
      </c>
      <c r="D60" s="14" t="s">
        <v>223</v>
      </c>
      <c r="E60" s="14" t="s">
        <v>26</v>
      </c>
      <c r="F60" s="14" t="s">
        <v>224</v>
      </c>
      <c r="G60" s="16">
        <v>43706.48283564814</v>
      </c>
      <c r="H60" s="17">
        <v>1.0</v>
      </c>
      <c r="I60" s="18" t="s">
        <v>225</v>
      </c>
      <c r="J60" s="17">
        <v>0.0</v>
      </c>
      <c r="K60" s="17">
        <v>0.0</v>
      </c>
      <c r="L60" s="19"/>
      <c r="M60" s="20">
        <v>0.0</v>
      </c>
      <c r="N60" s="21" t="s">
        <v>28</v>
      </c>
      <c r="O60" s="22"/>
      <c r="P60" s="22"/>
      <c r="Q60" s="23">
        <v>0.0</v>
      </c>
      <c r="R60" s="21"/>
      <c r="S60" s="25"/>
      <c r="T60" s="25"/>
      <c r="U60" s="26">
        <v>0.0</v>
      </c>
      <c r="V60" s="21"/>
      <c r="W60" s="27"/>
      <c r="X60" s="28"/>
    </row>
    <row r="61" ht="16.5" customHeight="1">
      <c r="A61" s="14" t="s">
        <v>226</v>
      </c>
      <c r="B61" s="14">
        <v>1.567040912E9</v>
      </c>
      <c r="C61" s="14">
        <v>1.0</v>
      </c>
      <c r="D61" s="15" t="s">
        <v>227</v>
      </c>
      <c r="E61" s="15" t="s">
        <v>26</v>
      </c>
      <c r="F61" s="14" t="s">
        <v>228</v>
      </c>
      <c r="G61" s="16">
        <v>43706.46425925926</v>
      </c>
      <c r="H61" s="17">
        <v>1.0</v>
      </c>
      <c r="I61" s="18" t="s">
        <v>26</v>
      </c>
      <c r="J61" s="17">
        <v>0.0</v>
      </c>
      <c r="K61" s="17">
        <v>0.0</v>
      </c>
      <c r="L61" s="19"/>
      <c r="M61" s="20">
        <v>0.0</v>
      </c>
      <c r="N61" s="21" t="s">
        <v>88</v>
      </c>
      <c r="O61" s="22"/>
      <c r="P61" s="22"/>
      <c r="Q61" s="23">
        <v>0.0</v>
      </c>
      <c r="R61" s="21"/>
      <c r="S61" s="25"/>
      <c r="T61" s="25"/>
      <c r="U61" s="26">
        <v>0.0</v>
      </c>
      <c r="V61" s="21"/>
      <c r="W61" s="27"/>
      <c r="X61" s="28"/>
    </row>
    <row r="62" ht="16.5" hidden="1" customHeight="1">
      <c r="A62" s="14" t="s">
        <v>229</v>
      </c>
      <c r="B62" s="14">
        <v>1.56703917E9</v>
      </c>
      <c r="C62" s="14">
        <v>1.0</v>
      </c>
      <c r="D62" s="14" t="s">
        <v>230</v>
      </c>
      <c r="E62" s="14" t="s">
        <v>26</v>
      </c>
      <c r="F62" s="14" t="s">
        <v>231</v>
      </c>
      <c r="G62" s="16">
        <v>43706.44409722222</v>
      </c>
      <c r="H62" s="17">
        <v>1.0</v>
      </c>
      <c r="I62" s="18" t="s">
        <v>26</v>
      </c>
      <c r="J62" s="17">
        <v>0.0</v>
      </c>
      <c r="K62" s="17">
        <v>0.0</v>
      </c>
      <c r="L62" s="19"/>
      <c r="M62" s="20">
        <v>0.0</v>
      </c>
      <c r="N62" s="21" t="s">
        <v>28</v>
      </c>
      <c r="O62" s="22"/>
      <c r="P62" s="22"/>
      <c r="Q62" s="23">
        <v>0.0</v>
      </c>
      <c r="R62" s="21"/>
      <c r="S62" s="25"/>
      <c r="T62" s="25"/>
      <c r="U62" s="26">
        <v>0.0</v>
      </c>
      <c r="V62" s="21"/>
      <c r="W62" s="27"/>
      <c r="X62" s="28"/>
    </row>
    <row r="63" ht="16.5" hidden="1" customHeight="1">
      <c r="A63" s="14" t="s">
        <v>232</v>
      </c>
      <c r="B63" s="14">
        <v>1.567038451E9</v>
      </c>
      <c r="C63" s="14">
        <v>1.0</v>
      </c>
      <c r="D63" s="14" t="s">
        <v>233</v>
      </c>
      <c r="E63" s="14" t="s">
        <v>26</v>
      </c>
      <c r="F63" s="14" t="s">
        <v>234</v>
      </c>
      <c r="G63" s="16">
        <v>43706.43577546296</v>
      </c>
      <c r="H63" s="17">
        <v>1.0</v>
      </c>
      <c r="I63" s="18" t="s">
        <v>92</v>
      </c>
      <c r="J63" s="17">
        <v>0.0</v>
      </c>
      <c r="K63" s="17">
        <v>0.0</v>
      </c>
      <c r="L63" s="19"/>
      <c r="M63" s="20">
        <v>0.0</v>
      </c>
      <c r="N63" s="21" t="s">
        <v>28</v>
      </c>
      <c r="O63" s="22"/>
      <c r="P63" s="22"/>
      <c r="Q63" s="23">
        <v>0.0</v>
      </c>
      <c r="R63" s="21"/>
      <c r="S63" s="25"/>
      <c r="T63" s="25"/>
      <c r="U63" s="26">
        <v>0.0</v>
      </c>
      <c r="V63" s="21"/>
      <c r="W63" s="27"/>
      <c r="X63" s="28"/>
    </row>
    <row r="64" ht="16.5" hidden="1" customHeight="1">
      <c r="A64" s="14" t="s">
        <v>235</v>
      </c>
      <c r="B64" s="14">
        <v>1.567033664E9</v>
      </c>
      <c r="C64" s="14">
        <v>1.0</v>
      </c>
      <c r="D64" s="14" t="s">
        <v>236</v>
      </c>
      <c r="E64" s="14" t="s">
        <v>26</v>
      </c>
      <c r="F64" s="14" t="s">
        <v>237</v>
      </c>
      <c r="G64" s="16">
        <v>43706.38037037037</v>
      </c>
      <c r="H64" s="17">
        <v>1.0</v>
      </c>
      <c r="I64" s="18" t="s">
        <v>26</v>
      </c>
      <c r="J64" s="17">
        <v>0.0</v>
      </c>
      <c r="K64" s="17">
        <v>0.0</v>
      </c>
      <c r="L64" s="19"/>
      <c r="M64" s="20">
        <v>0.0</v>
      </c>
      <c r="N64" s="21" t="s">
        <v>28</v>
      </c>
      <c r="O64" s="22"/>
      <c r="P64" s="22"/>
      <c r="Q64" s="23">
        <v>0.0</v>
      </c>
      <c r="R64" s="21"/>
      <c r="S64" s="25"/>
      <c r="T64" s="25"/>
      <c r="U64" s="26">
        <v>0.0</v>
      </c>
      <c r="V64" s="21"/>
      <c r="W64" s="27"/>
      <c r="X64" s="28"/>
    </row>
    <row r="65" ht="16.5" hidden="1" customHeight="1">
      <c r="A65" s="14" t="s">
        <v>238</v>
      </c>
      <c r="B65" s="14">
        <v>1.567032162E9</v>
      </c>
      <c r="C65" s="14">
        <v>0.0</v>
      </c>
      <c r="D65" s="14" t="s">
        <v>239</v>
      </c>
      <c r="E65" s="14" t="s">
        <v>26</v>
      </c>
      <c r="F65" s="14" t="s">
        <v>240</v>
      </c>
      <c r="G65" s="16">
        <v>43706.36298611111</v>
      </c>
      <c r="H65" s="17">
        <v>1.0</v>
      </c>
      <c r="I65" s="18" t="s">
        <v>26</v>
      </c>
      <c r="J65" s="17">
        <v>0.0</v>
      </c>
      <c r="K65" s="17">
        <v>0.0</v>
      </c>
      <c r="L65" s="19"/>
      <c r="M65" s="20">
        <v>0.0</v>
      </c>
      <c r="N65" s="21" t="s">
        <v>28</v>
      </c>
      <c r="O65" s="22"/>
      <c r="P65" s="22"/>
      <c r="Q65" s="23">
        <v>0.0</v>
      </c>
      <c r="R65" s="21"/>
      <c r="S65" s="25"/>
      <c r="T65" s="25"/>
      <c r="U65" s="26">
        <v>0.0</v>
      </c>
      <c r="V65" s="21"/>
      <c r="W65" s="27"/>
      <c r="X65" s="28"/>
    </row>
    <row r="66" ht="16.5" hidden="1" customHeight="1">
      <c r="A66" s="14" t="s">
        <v>241</v>
      </c>
      <c r="B66" s="14">
        <v>1.567023939E9</v>
      </c>
      <c r="C66" s="14">
        <v>1.0</v>
      </c>
      <c r="D66" s="15" t="s">
        <v>242</v>
      </c>
      <c r="E66" s="14" t="s">
        <v>26</v>
      </c>
      <c r="F66" s="14" t="s">
        <v>243</v>
      </c>
      <c r="G66" s="16">
        <v>43706.26781249999</v>
      </c>
      <c r="H66" s="17">
        <v>1.0</v>
      </c>
      <c r="I66" s="18" t="s">
        <v>244</v>
      </c>
      <c r="J66" s="17">
        <v>1.0</v>
      </c>
      <c r="K66" s="17">
        <v>1.0</v>
      </c>
      <c r="L66" s="19"/>
      <c r="M66" s="20">
        <v>0.0</v>
      </c>
      <c r="N66" s="21" t="s">
        <v>28</v>
      </c>
      <c r="O66" s="22"/>
      <c r="P66" s="22"/>
      <c r="Q66" s="23">
        <v>0.0</v>
      </c>
      <c r="R66" s="21"/>
      <c r="S66" s="25"/>
      <c r="T66" s="25"/>
      <c r="U66" s="26">
        <v>0.0</v>
      </c>
      <c r="V66" s="21"/>
      <c r="W66" s="27"/>
      <c r="X66" s="28"/>
    </row>
    <row r="67" ht="16.5" customHeight="1">
      <c r="A67" s="14" t="s">
        <v>245</v>
      </c>
      <c r="B67" s="14">
        <v>1.567022355E9</v>
      </c>
      <c r="C67" s="14">
        <v>2.0</v>
      </c>
      <c r="D67" s="14" t="s">
        <v>246</v>
      </c>
      <c r="E67" s="14" t="s">
        <v>26</v>
      </c>
      <c r="F67" s="14" t="s">
        <v>247</v>
      </c>
      <c r="G67" s="16">
        <v>43706.24947916667</v>
      </c>
      <c r="H67" s="19">
        <v>1.0</v>
      </c>
      <c r="I67" s="19" t="s">
        <v>26</v>
      </c>
      <c r="J67" s="19">
        <v>1.0</v>
      </c>
      <c r="K67" s="19">
        <v>0.0</v>
      </c>
      <c r="L67" s="19"/>
      <c r="M67" s="22">
        <v>1.0</v>
      </c>
      <c r="N67" s="21" t="s">
        <v>248</v>
      </c>
      <c r="O67" s="22" t="s">
        <v>50</v>
      </c>
      <c r="P67" s="22"/>
      <c r="Q67" s="25">
        <v>0.0</v>
      </c>
      <c r="R67" s="21"/>
      <c r="S67" s="25"/>
      <c r="T67" s="25"/>
      <c r="U67" s="27">
        <v>0.0</v>
      </c>
      <c r="V67" s="21"/>
      <c r="W67" s="27"/>
      <c r="X67" s="28"/>
    </row>
    <row r="68" ht="16.5" hidden="1" customHeight="1">
      <c r="A68" s="14" t="s">
        <v>241</v>
      </c>
      <c r="B68" s="14">
        <v>1.567008978E9</v>
      </c>
      <c r="C68" s="14">
        <v>2.0</v>
      </c>
      <c r="D68" s="14" t="s">
        <v>249</v>
      </c>
      <c r="E68" s="14" t="s">
        <v>26</v>
      </c>
      <c r="F68" s="14" t="s">
        <v>250</v>
      </c>
      <c r="G68" s="16">
        <v>43706.09465277778</v>
      </c>
      <c r="H68" s="17">
        <v>1.0</v>
      </c>
      <c r="I68" s="18" t="s">
        <v>244</v>
      </c>
      <c r="J68" s="17">
        <v>1.0</v>
      </c>
      <c r="K68" s="17">
        <v>1.0</v>
      </c>
      <c r="L68" s="19"/>
      <c r="M68" s="20">
        <v>0.0</v>
      </c>
      <c r="N68" s="21" t="s">
        <v>28</v>
      </c>
      <c r="O68" s="22"/>
      <c r="P68" s="22"/>
      <c r="Q68" s="23">
        <v>0.0</v>
      </c>
      <c r="R68" s="21"/>
      <c r="S68" s="25"/>
      <c r="T68" s="25"/>
      <c r="U68" s="26">
        <v>0.0</v>
      </c>
      <c r="V68" s="21"/>
      <c r="W68" s="27"/>
      <c r="X68" s="28"/>
    </row>
    <row r="69" ht="16.5" hidden="1" customHeight="1">
      <c r="A69" s="14" t="s">
        <v>251</v>
      </c>
      <c r="B69" s="14">
        <v>1.56700823E9</v>
      </c>
      <c r="C69" s="14">
        <v>1.0</v>
      </c>
      <c r="D69" s="14" t="s">
        <v>252</v>
      </c>
      <c r="E69" s="14" t="s">
        <v>26</v>
      </c>
      <c r="F69" s="14" t="s">
        <v>253</v>
      </c>
      <c r="G69" s="16">
        <v>43706.08599537037</v>
      </c>
      <c r="H69" s="17">
        <v>1.0</v>
      </c>
      <c r="I69" s="18" t="s">
        <v>26</v>
      </c>
      <c r="J69" s="17">
        <v>0.0</v>
      </c>
      <c r="K69" s="17">
        <v>0.0</v>
      </c>
      <c r="L69" s="19"/>
      <c r="M69" s="20">
        <v>0.0</v>
      </c>
      <c r="N69" s="21" t="s">
        <v>28</v>
      </c>
      <c r="O69" s="22"/>
      <c r="P69" s="22"/>
      <c r="Q69" s="23">
        <v>0.0</v>
      </c>
      <c r="R69" s="21"/>
      <c r="S69" s="25"/>
      <c r="T69" s="25"/>
      <c r="U69" s="26">
        <v>0.0</v>
      </c>
      <c r="V69" s="21"/>
      <c r="W69" s="27"/>
      <c r="X69" s="28"/>
    </row>
    <row r="70" ht="16.5" hidden="1" customHeight="1">
      <c r="A70" s="14" t="s">
        <v>254</v>
      </c>
      <c r="B70" s="14">
        <v>1.567000941E9</v>
      </c>
      <c r="C70" s="14">
        <v>2.0</v>
      </c>
      <c r="D70" s="14" t="s">
        <v>255</v>
      </c>
      <c r="E70" s="14" t="s">
        <v>26</v>
      </c>
      <c r="F70" s="14" t="s">
        <v>256</v>
      </c>
      <c r="G70" s="16">
        <v>43706.00163194444</v>
      </c>
      <c r="H70" s="17">
        <v>1.0</v>
      </c>
      <c r="I70" s="18" t="s">
        <v>26</v>
      </c>
      <c r="J70" s="17">
        <v>0.0</v>
      </c>
      <c r="K70" s="17">
        <v>0.0</v>
      </c>
      <c r="L70" s="19"/>
      <c r="M70" s="20">
        <v>0.0</v>
      </c>
      <c r="N70" s="21" t="s">
        <v>28</v>
      </c>
      <c r="O70" s="22"/>
      <c r="P70" s="22"/>
      <c r="Q70" s="23">
        <v>0.0</v>
      </c>
      <c r="R70" s="21"/>
      <c r="S70" s="25"/>
      <c r="T70" s="25"/>
      <c r="U70" s="26">
        <v>0.0</v>
      </c>
      <c r="V70" s="21"/>
      <c r="W70" s="27"/>
      <c r="X70" s="28"/>
    </row>
    <row r="71" ht="16.5" hidden="1" customHeight="1">
      <c r="A71" s="14" t="s">
        <v>257</v>
      </c>
      <c r="B71" s="14">
        <v>1.566999856E9</v>
      </c>
      <c r="C71" s="14">
        <v>1.0</v>
      </c>
      <c r="D71" s="14" t="s">
        <v>258</v>
      </c>
      <c r="E71" s="14" t="s">
        <v>26</v>
      </c>
      <c r="F71" s="14" t="s">
        <v>259</v>
      </c>
      <c r="G71" s="16">
        <v>43705.98907407407</v>
      </c>
      <c r="H71" s="17">
        <v>1.0</v>
      </c>
      <c r="I71" s="18" t="s">
        <v>92</v>
      </c>
      <c r="J71" s="17">
        <v>1.0</v>
      </c>
      <c r="K71" s="17">
        <v>1.0</v>
      </c>
      <c r="L71" s="19"/>
      <c r="M71" s="20">
        <v>1.0</v>
      </c>
      <c r="N71" s="21" t="s">
        <v>28</v>
      </c>
      <c r="O71" s="20" t="s">
        <v>50</v>
      </c>
      <c r="P71" s="22"/>
      <c r="Q71" s="23">
        <v>0.0</v>
      </c>
      <c r="R71" s="21"/>
      <c r="S71" s="25"/>
      <c r="T71" s="25"/>
      <c r="U71" s="26">
        <v>0.0</v>
      </c>
      <c r="V71" s="21"/>
      <c r="W71" s="27"/>
      <c r="X71" s="28"/>
    </row>
    <row r="72" ht="16.5" hidden="1" customHeight="1">
      <c r="A72" s="14" t="s">
        <v>260</v>
      </c>
      <c r="B72" s="14">
        <v>1.566993754E9</v>
      </c>
      <c r="C72" s="14">
        <v>4.0</v>
      </c>
      <c r="D72" s="14" t="s">
        <v>261</v>
      </c>
      <c r="E72" s="14" t="s">
        <v>26</v>
      </c>
      <c r="F72" s="14" t="s">
        <v>262</v>
      </c>
      <c r="G72" s="16">
        <v>43705.91844907407</v>
      </c>
      <c r="H72" s="17">
        <v>1.0</v>
      </c>
      <c r="I72" s="18" t="s">
        <v>26</v>
      </c>
      <c r="J72" s="17">
        <v>0.0</v>
      </c>
      <c r="K72" s="17">
        <v>1.0</v>
      </c>
      <c r="L72" s="19"/>
      <c r="M72" s="20">
        <v>1.0</v>
      </c>
      <c r="N72" s="21" t="s">
        <v>28</v>
      </c>
      <c r="O72" s="20" t="s">
        <v>50</v>
      </c>
      <c r="P72" s="22"/>
      <c r="Q72" s="23">
        <v>0.0</v>
      </c>
      <c r="R72" s="21"/>
      <c r="S72" s="25"/>
      <c r="T72" s="25"/>
      <c r="U72" s="26">
        <v>0.0</v>
      </c>
      <c r="V72" s="21"/>
      <c r="W72" s="27"/>
      <c r="X72" s="28"/>
    </row>
    <row r="73" ht="16.5" customHeight="1">
      <c r="A73" s="14" t="s">
        <v>263</v>
      </c>
      <c r="B73" s="14">
        <v>1.566990813E9</v>
      </c>
      <c r="C73" s="14">
        <v>3.0</v>
      </c>
      <c r="D73" s="14" t="s">
        <v>264</v>
      </c>
      <c r="E73" s="14" t="s">
        <v>26</v>
      </c>
      <c r="F73" s="14" t="s">
        <v>265</v>
      </c>
      <c r="G73" s="16">
        <v>43705.88440972222</v>
      </c>
      <c r="H73" s="19">
        <v>1.0</v>
      </c>
      <c r="I73" s="19" t="s">
        <v>92</v>
      </c>
      <c r="J73" s="19">
        <v>1.0</v>
      </c>
      <c r="K73" s="19">
        <v>1.0</v>
      </c>
      <c r="L73" s="19"/>
      <c r="M73" s="22">
        <v>1.0</v>
      </c>
      <c r="N73" s="21" t="s">
        <v>266</v>
      </c>
      <c r="O73" s="22" t="s">
        <v>58</v>
      </c>
      <c r="P73" s="22"/>
      <c r="Q73" s="25">
        <v>0.0</v>
      </c>
      <c r="R73" s="21"/>
      <c r="S73" s="25"/>
      <c r="T73" s="25"/>
      <c r="U73" s="27">
        <v>0.0</v>
      </c>
      <c r="V73" s="21" t="s">
        <v>99</v>
      </c>
      <c r="W73" s="27"/>
      <c r="X73" s="27" t="s">
        <v>267</v>
      </c>
    </row>
    <row r="74" ht="16.5" hidden="1" customHeight="1">
      <c r="A74" s="14" t="s">
        <v>268</v>
      </c>
      <c r="B74" s="14">
        <v>1.566990737E9</v>
      </c>
      <c r="C74" s="14">
        <v>2.0</v>
      </c>
      <c r="D74" s="14" t="s">
        <v>269</v>
      </c>
      <c r="E74" s="14" t="s">
        <v>26</v>
      </c>
      <c r="F74" s="14" t="s">
        <v>270</v>
      </c>
      <c r="G74" s="16">
        <v>43705.88353009259</v>
      </c>
      <c r="H74" s="17">
        <v>1.0</v>
      </c>
      <c r="I74" s="18" t="s">
        <v>26</v>
      </c>
      <c r="J74" s="17">
        <v>0.0</v>
      </c>
      <c r="K74" s="17">
        <v>0.0</v>
      </c>
      <c r="L74" s="19"/>
      <c r="M74" s="20">
        <v>0.0</v>
      </c>
      <c r="N74" s="21" t="s">
        <v>28</v>
      </c>
      <c r="O74" s="22"/>
      <c r="P74" s="22"/>
      <c r="Q74" s="23">
        <v>0.0</v>
      </c>
      <c r="R74" s="21"/>
      <c r="S74" s="25"/>
      <c r="T74" s="25"/>
      <c r="U74" s="26">
        <v>0.0</v>
      </c>
      <c r="V74" s="21"/>
      <c r="W74" s="27"/>
      <c r="X74" s="28"/>
    </row>
    <row r="75" ht="16.5" hidden="1" customHeight="1">
      <c r="A75" s="14" t="s">
        <v>271</v>
      </c>
      <c r="B75" s="14">
        <v>1.566989849E9</v>
      </c>
      <c r="C75" s="14">
        <v>2.0</v>
      </c>
      <c r="D75" s="14" t="s">
        <v>272</v>
      </c>
      <c r="E75" s="14" t="s">
        <v>26</v>
      </c>
      <c r="F75" s="14" t="s">
        <v>273</v>
      </c>
      <c r="G75" s="16">
        <v>43705.87325231481</v>
      </c>
      <c r="H75" s="17">
        <v>1.0</v>
      </c>
      <c r="I75" s="18" t="s">
        <v>26</v>
      </c>
      <c r="J75" s="17">
        <v>0.0</v>
      </c>
      <c r="K75" s="17">
        <v>0.0</v>
      </c>
      <c r="L75" s="19"/>
      <c r="M75" s="20">
        <v>0.0</v>
      </c>
      <c r="N75" s="21" t="s">
        <v>28</v>
      </c>
      <c r="O75" s="22"/>
      <c r="P75" s="22"/>
      <c r="Q75" s="23">
        <v>0.0</v>
      </c>
      <c r="R75" s="21"/>
      <c r="S75" s="25"/>
      <c r="T75" s="25"/>
      <c r="U75" s="26">
        <v>0.0</v>
      </c>
      <c r="V75" s="21"/>
      <c r="W75" s="27"/>
      <c r="X75" s="28"/>
    </row>
    <row r="76" ht="16.5" hidden="1" customHeight="1">
      <c r="A76" s="14" t="s">
        <v>274</v>
      </c>
      <c r="B76" s="14">
        <v>1.56698799E9</v>
      </c>
      <c r="C76" s="14">
        <v>1.0</v>
      </c>
      <c r="D76" s="14" t="s">
        <v>275</v>
      </c>
      <c r="E76" s="14" t="s">
        <v>26</v>
      </c>
      <c r="F76" s="14" t="s">
        <v>276</v>
      </c>
      <c r="G76" s="16">
        <v>43705.85173611112</v>
      </c>
      <c r="H76" s="17">
        <v>1.0</v>
      </c>
      <c r="I76" s="18" t="s">
        <v>26</v>
      </c>
      <c r="J76" s="17">
        <v>0.0</v>
      </c>
      <c r="K76" s="17">
        <v>0.0</v>
      </c>
      <c r="L76" s="19"/>
      <c r="M76" s="20">
        <v>0.0</v>
      </c>
      <c r="N76" s="21" t="s">
        <v>28</v>
      </c>
      <c r="O76" s="22"/>
      <c r="P76" s="22"/>
      <c r="Q76" s="23">
        <v>0.0</v>
      </c>
      <c r="R76" s="21"/>
      <c r="S76" s="25"/>
      <c r="T76" s="25"/>
      <c r="U76" s="26">
        <v>0.0</v>
      </c>
      <c r="V76" s="21"/>
      <c r="W76" s="27"/>
      <c r="X76" s="28"/>
    </row>
    <row r="77" ht="16.5" hidden="1" customHeight="1">
      <c r="A77" s="14" t="s">
        <v>277</v>
      </c>
      <c r="B77" s="14">
        <v>1.566983274E9</v>
      </c>
      <c r="C77" s="14">
        <v>1.0</v>
      </c>
      <c r="D77" s="14" t="s">
        <v>278</v>
      </c>
      <c r="E77" s="14" t="s">
        <v>26</v>
      </c>
      <c r="F77" s="14" t="s">
        <v>279</v>
      </c>
      <c r="G77" s="16">
        <v>43705.79715277778</v>
      </c>
      <c r="H77" s="17">
        <v>1.0</v>
      </c>
      <c r="I77" s="18" t="s">
        <v>280</v>
      </c>
      <c r="J77" s="17">
        <v>1.0</v>
      </c>
      <c r="K77" s="17">
        <v>1.0</v>
      </c>
      <c r="L77" s="19"/>
      <c r="M77" s="20">
        <v>0.0</v>
      </c>
      <c r="N77" s="21" t="s">
        <v>28</v>
      </c>
      <c r="O77" s="22"/>
      <c r="P77" s="22"/>
      <c r="Q77" s="23">
        <v>0.0</v>
      </c>
      <c r="R77" s="21"/>
      <c r="S77" s="25"/>
      <c r="T77" s="25"/>
      <c r="U77" s="26">
        <v>0.0</v>
      </c>
      <c r="V77" s="21"/>
      <c r="W77" s="27"/>
      <c r="X77" s="28"/>
    </row>
    <row r="78" ht="16.5" customHeight="1">
      <c r="A78" s="14" t="s">
        <v>281</v>
      </c>
      <c r="B78" s="14">
        <v>1.566982864E9</v>
      </c>
      <c r="C78" s="14">
        <v>1.0</v>
      </c>
      <c r="D78" s="14" t="s">
        <v>282</v>
      </c>
      <c r="E78" s="14" t="s">
        <v>26</v>
      </c>
      <c r="F78" s="14" t="s">
        <v>283</v>
      </c>
      <c r="G78" s="16">
        <v>43705.79240740741</v>
      </c>
      <c r="H78" s="19">
        <v>1.0</v>
      </c>
      <c r="I78" s="19" t="s">
        <v>26</v>
      </c>
      <c r="J78" s="19">
        <v>0.0</v>
      </c>
      <c r="K78" s="19">
        <v>0.0</v>
      </c>
      <c r="L78" s="19"/>
      <c r="M78" s="22">
        <v>1.0</v>
      </c>
      <c r="N78" s="21" t="s">
        <v>248</v>
      </c>
      <c r="O78" s="22" t="s">
        <v>50</v>
      </c>
      <c r="P78" s="22"/>
      <c r="Q78" s="25">
        <v>0.0</v>
      </c>
      <c r="R78" s="21"/>
      <c r="S78" s="25"/>
      <c r="T78" s="25"/>
      <c r="U78" s="27">
        <v>0.0</v>
      </c>
      <c r="V78" s="21"/>
      <c r="W78" s="27"/>
      <c r="X78" s="28"/>
    </row>
    <row r="79" ht="16.5" hidden="1" customHeight="1">
      <c r="A79" s="14" t="s">
        <v>284</v>
      </c>
      <c r="B79" s="14">
        <v>1.566979355E9</v>
      </c>
      <c r="C79" s="14">
        <v>3.0</v>
      </c>
      <c r="D79" s="14" t="s">
        <v>285</v>
      </c>
      <c r="E79" s="14" t="s">
        <v>26</v>
      </c>
      <c r="F79" s="14" t="s">
        <v>286</v>
      </c>
      <c r="G79" s="16">
        <v>43705.75179398149</v>
      </c>
      <c r="H79" s="17">
        <v>1.0</v>
      </c>
      <c r="I79" s="18" t="s">
        <v>287</v>
      </c>
      <c r="J79" s="17">
        <v>0.0</v>
      </c>
      <c r="K79" s="17">
        <v>0.0</v>
      </c>
      <c r="L79" s="19"/>
      <c r="M79" s="20">
        <v>0.0</v>
      </c>
      <c r="N79" s="21" t="s">
        <v>28</v>
      </c>
      <c r="O79" s="22"/>
      <c r="P79" s="22"/>
      <c r="Q79" s="23">
        <v>0.0</v>
      </c>
      <c r="R79" s="21"/>
      <c r="S79" s="25"/>
      <c r="T79" s="25"/>
      <c r="U79" s="26">
        <v>0.0</v>
      </c>
      <c r="V79" s="21"/>
      <c r="W79" s="27"/>
      <c r="X79" s="28"/>
    </row>
    <row r="80" ht="16.5" hidden="1" customHeight="1">
      <c r="A80" s="14" t="s">
        <v>288</v>
      </c>
      <c r="B80" s="14">
        <v>1.566977144E9</v>
      </c>
      <c r="C80" s="14">
        <v>5.0</v>
      </c>
      <c r="D80" s="14" t="s">
        <v>289</v>
      </c>
      <c r="E80" s="14" t="s">
        <v>26</v>
      </c>
      <c r="F80" s="14" t="s">
        <v>290</v>
      </c>
      <c r="G80" s="16">
        <v>43705.7262037037</v>
      </c>
      <c r="H80" s="17">
        <v>1.0</v>
      </c>
      <c r="I80" s="18" t="s">
        <v>26</v>
      </c>
      <c r="J80" s="17">
        <v>0.0</v>
      </c>
      <c r="K80" s="17">
        <v>1.0</v>
      </c>
      <c r="L80" s="19"/>
      <c r="M80" s="20">
        <v>0.0</v>
      </c>
      <c r="N80" s="21" t="s">
        <v>28</v>
      </c>
      <c r="O80" s="22"/>
      <c r="P80" s="22"/>
      <c r="Q80" s="23">
        <v>0.0</v>
      </c>
      <c r="R80" s="21"/>
      <c r="S80" s="25"/>
      <c r="T80" s="25"/>
      <c r="U80" s="26">
        <v>0.0</v>
      </c>
      <c r="V80" s="21"/>
      <c r="W80" s="27"/>
      <c r="X80" s="28"/>
    </row>
    <row r="81" ht="16.5" hidden="1" customHeight="1">
      <c r="A81" s="14" t="s">
        <v>291</v>
      </c>
      <c r="B81" s="14">
        <v>1.566959232E9</v>
      </c>
      <c r="C81" s="14">
        <v>1.0</v>
      </c>
      <c r="D81" s="14" t="s">
        <v>292</v>
      </c>
      <c r="E81" s="14" t="s">
        <v>26</v>
      </c>
      <c r="F81" s="14" t="s">
        <v>293</v>
      </c>
      <c r="G81" s="16">
        <v>43705.51888888889</v>
      </c>
      <c r="H81" s="17">
        <v>1.0</v>
      </c>
      <c r="I81" s="18" t="s">
        <v>37</v>
      </c>
      <c r="J81" s="17">
        <v>0.0</v>
      </c>
      <c r="K81" s="17">
        <v>0.0</v>
      </c>
      <c r="L81" s="19"/>
      <c r="M81" s="20">
        <v>0.0</v>
      </c>
      <c r="N81" s="21" t="s">
        <v>28</v>
      </c>
      <c r="O81" s="22"/>
      <c r="P81" s="22"/>
      <c r="Q81" s="23">
        <v>0.0</v>
      </c>
      <c r="R81" s="21"/>
      <c r="S81" s="25"/>
      <c r="T81" s="25"/>
      <c r="U81" s="26">
        <v>0.0</v>
      </c>
      <c r="V81" s="21"/>
      <c r="W81" s="27"/>
      <c r="X81" s="28"/>
    </row>
    <row r="82" ht="16.5" customHeight="1">
      <c r="A82" s="14" t="s">
        <v>294</v>
      </c>
      <c r="B82" s="14">
        <v>1.56695844E9</v>
      </c>
      <c r="C82" s="14">
        <v>1.0</v>
      </c>
      <c r="D82" s="15" t="s">
        <v>295</v>
      </c>
      <c r="E82" s="14" t="s">
        <v>26</v>
      </c>
      <c r="F82" s="14" t="s">
        <v>296</v>
      </c>
      <c r="G82" s="16">
        <v>43705.50972222222</v>
      </c>
      <c r="H82" s="17">
        <v>1.0</v>
      </c>
      <c r="I82" s="18" t="s">
        <v>92</v>
      </c>
      <c r="J82" s="17">
        <v>0.0</v>
      </c>
      <c r="K82" s="17">
        <v>0.0</v>
      </c>
      <c r="L82" s="19"/>
      <c r="M82" s="20">
        <v>1.0</v>
      </c>
      <c r="N82" s="21" t="s">
        <v>88</v>
      </c>
      <c r="O82" s="20" t="s">
        <v>50</v>
      </c>
      <c r="P82" s="22"/>
      <c r="Q82" s="23">
        <v>0.0</v>
      </c>
      <c r="R82" s="21"/>
      <c r="S82" s="25"/>
      <c r="T82" s="25"/>
      <c r="U82" s="26">
        <v>0.0</v>
      </c>
      <c r="V82" s="21"/>
      <c r="W82" s="27"/>
      <c r="X82" s="28"/>
    </row>
    <row r="83" ht="16.5" hidden="1" customHeight="1">
      <c r="A83" s="14" t="s">
        <v>297</v>
      </c>
      <c r="B83" s="14">
        <v>1.566953733E9</v>
      </c>
      <c r="C83" s="14">
        <v>2.0</v>
      </c>
      <c r="D83" s="14" t="s">
        <v>298</v>
      </c>
      <c r="E83" s="14" t="s">
        <v>26</v>
      </c>
      <c r="F83" s="14" t="s">
        <v>299</v>
      </c>
      <c r="G83" s="16">
        <v>43705.45524305556</v>
      </c>
      <c r="H83" s="17">
        <v>0.0</v>
      </c>
      <c r="I83" s="19"/>
      <c r="J83" s="17">
        <v>0.0</v>
      </c>
      <c r="K83" s="17">
        <v>0.0</v>
      </c>
      <c r="L83" s="19"/>
      <c r="M83" s="20">
        <v>0.0</v>
      </c>
      <c r="N83" s="21" t="s">
        <v>28</v>
      </c>
      <c r="O83" s="22"/>
      <c r="P83" s="22"/>
      <c r="Q83" s="23">
        <v>0.0</v>
      </c>
      <c r="R83" s="21"/>
      <c r="S83" s="25"/>
      <c r="T83" s="25"/>
      <c r="U83" s="26">
        <v>0.0</v>
      </c>
      <c r="V83" s="21"/>
      <c r="W83" s="27"/>
      <c r="X83" s="28"/>
    </row>
    <row r="84" ht="16.5" customHeight="1">
      <c r="A84" s="14" t="s">
        <v>204</v>
      </c>
      <c r="B84" s="14">
        <v>1.566951885E9</v>
      </c>
      <c r="C84" s="14">
        <v>1.0</v>
      </c>
      <c r="D84" s="14" t="s">
        <v>300</v>
      </c>
      <c r="E84" s="14" t="s">
        <v>26</v>
      </c>
      <c r="F84" s="14" t="s">
        <v>301</v>
      </c>
      <c r="G84" s="16">
        <v>43705.43385416667</v>
      </c>
      <c r="H84" s="19">
        <v>1.0</v>
      </c>
      <c r="I84" s="19" t="s">
        <v>26</v>
      </c>
      <c r="J84" s="19">
        <v>0.0</v>
      </c>
      <c r="K84" s="19">
        <v>0.0</v>
      </c>
      <c r="L84" s="19"/>
      <c r="M84" s="22">
        <v>1.0</v>
      </c>
      <c r="N84" s="21" t="s">
        <v>197</v>
      </c>
      <c r="O84" s="22" t="s">
        <v>58</v>
      </c>
      <c r="P84" s="22"/>
      <c r="Q84" s="25">
        <v>1.0</v>
      </c>
      <c r="R84" s="21" t="s">
        <v>207</v>
      </c>
      <c r="S84" s="29" t="s">
        <v>208</v>
      </c>
      <c r="T84" s="25" t="s">
        <v>208</v>
      </c>
      <c r="U84" s="26">
        <v>0.0</v>
      </c>
      <c r="V84" s="21"/>
      <c r="W84" s="27"/>
      <c r="X84" s="28"/>
    </row>
    <row r="85" ht="16.5" hidden="1" customHeight="1">
      <c r="A85" s="14" t="s">
        <v>302</v>
      </c>
      <c r="B85" s="14">
        <v>1.566949138E9</v>
      </c>
      <c r="C85" s="14">
        <v>5.0</v>
      </c>
      <c r="D85" s="14" t="s">
        <v>303</v>
      </c>
      <c r="E85" s="14" t="s">
        <v>26</v>
      </c>
      <c r="F85" s="14" t="s">
        <v>304</v>
      </c>
      <c r="G85" s="16">
        <v>43705.40206018518</v>
      </c>
      <c r="H85" s="17">
        <v>0.0</v>
      </c>
      <c r="I85" s="19"/>
      <c r="J85" s="17">
        <v>0.0</v>
      </c>
      <c r="K85" s="17">
        <v>0.0</v>
      </c>
      <c r="L85" s="19"/>
      <c r="M85" s="20">
        <v>0.0</v>
      </c>
      <c r="N85" s="21" t="s">
        <v>28</v>
      </c>
      <c r="O85" s="22"/>
      <c r="P85" s="22"/>
      <c r="Q85" s="23">
        <v>0.0</v>
      </c>
      <c r="R85" s="21"/>
      <c r="S85" s="25"/>
      <c r="T85" s="25"/>
      <c r="U85" s="26">
        <v>0.0</v>
      </c>
      <c r="V85" s="21"/>
      <c r="W85" s="27"/>
      <c r="X85" s="28"/>
    </row>
    <row r="86" ht="16.5" hidden="1" customHeight="1">
      <c r="A86" s="14" t="s">
        <v>305</v>
      </c>
      <c r="B86" s="14">
        <v>1.566946494E9</v>
      </c>
      <c r="C86" s="14">
        <v>1.0</v>
      </c>
      <c r="D86" s="14" t="s">
        <v>306</v>
      </c>
      <c r="E86" s="14" t="s">
        <v>26</v>
      </c>
      <c r="F86" s="14" t="s">
        <v>307</v>
      </c>
      <c r="G86" s="16">
        <v>43705.37145833333</v>
      </c>
      <c r="H86" s="17">
        <v>1.0</v>
      </c>
      <c r="I86" s="18" t="s">
        <v>26</v>
      </c>
      <c r="J86" s="17">
        <v>1.0</v>
      </c>
      <c r="K86" s="17">
        <v>1.0</v>
      </c>
      <c r="L86" s="19"/>
      <c r="M86" s="20">
        <v>0.0</v>
      </c>
      <c r="N86" s="21" t="s">
        <v>28</v>
      </c>
      <c r="O86" s="22"/>
      <c r="P86" s="22"/>
      <c r="Q86" s="23">
        <v>0.0</v>
      </c>
      <c r="R86" s="21"/>
      <c r="S86" s="25"/>
      <c r="T86" s="25"/>
      <c r="U86" s="26">
        <v>0.0</v>
      </c>
      <c r="V86" s="21"/>
      <c r="W86" s="27"/>
      <c r="X86" s="28"/>
    </row>
    <row r="87" ht="16.5" hidden="1" customHeight="1">
      <c r="A87" s="14" t="s">
        <v>308</v>
      </c>
      <c r="B87" s="14">
        <v>1.566944949E9</v>
      </c>
      <c r="C87" s="14">
        <v>2.0</v>
      </c>
      <c r="D87" s="14" t="s">
        <v>309</v>
      </c>
      <c r="E87" s="14" t="s">
        <v>26</v>
      </c>
      <c r="F87" s="14" t="s">
        <v>310</v>
      </c>
      <c r="G87" s="16">
        <v>43705.35357638889</v>
      </c>
      <c r="H87" s="17">
        <v>1.0</v>
      </c>
      <c r="I87" s="18" t="s">
        <v>26</v>
      </c>
      <c r="J87" s="17">
        <v>0.0</v>
      </c>
      <c r="K87" s="17">
        <v>1.0</v>
      </c>
      <c r="L87" s="19"/>
      <c r="M87" s="20">
        <v>0.0</v>
      </c>
      <c r="N87" s="21" t="s">
        <v>28</v>
      </c>
      <c r="O87" s="22"/>
      <c r="P87" s="22"/>
      <c r="Q87" s="23">
        <v>0.0</v>
      </c>
      <c r="R87" s="21"/>
      <c r="S87" s="25"/>
      <c r="T87" s="25"/>
      <c r="U87" s="26">
        <v>0.0</v>
      </c>
      <c r="V87" s="21"/>
      <c r="W87" s="27"/>
      <c r="X87" s="28"/>
    </row>
    <row r="88" ht="16.5" hidden="1" customHeight="1">
      <c r="A88" s="14" t="s">
        <v>311</v>
      </c>
      <c r="B88" s="14">
        <v>1.566944329E9</v>
      </c>
      <c r="C88" s="14">
        <v>2.0</v>
      </c>
      <c r="D88" s="14" t="s">
        <v>312</v>
      </c>
      <c r="E88" s="14" t="s">
        <v>26</v>
      </c>
      <c r="F88" s="14" t="s">
        <v>313</v>
      </c>
      <c r="G88" s="16">
        <v>43705.34640046296</v>
      </c>
      <c r="H88" s="17">
        <v>1.0</v>
      </c>
      <c r="I88" s="18" t="s">
        <v>244</v>
      </c>
      <c r="J88" s="17">
        <v>1.0</v>
      </c>
      <c r="K88" s="17">
        <v>0.0</v>
      </c>
      <c r="L88" s="19"/>
      <c r="M88" s="20">
        <v>0.0</v>
      </c>
      <c r="N88" s="21" t="s">
        <v>28</v>
      </c>
      <c r="O88" s="22"/>
      <c r="P88" s="22"/>
      <c r="Q88" s="23">
        <v>0.0</v>
      </c>
      <c r="R88" s="21"/>
      <c r="S88" s="25"/>
      <c r="T88" s="25"/>
      <c r="U88" s="26">
        <v>0.0</v>
      </c>
      <c r="V88" s="21"/>
      <c r="W88" s="27"/>
      <c r="X88" s="28"/>
    </row>
    <row r="89" ht="16.5" hidden="1" customHeight="1">
      <c r="A89" s="14" t="s">
        <v>314</v>
      </c>
      <c r="B89" s="14">
        <v>1.56694188E9</v>
      </c>
      <c r="C89" s="14">
        <v>1.0</v>
      </c>
      <c r="D89" s="14" t="s">
        <v>315</v>
      </c>
      <c r="E89" s="14" t="s">
        <v>26</v>
      </c>
      <c r="F89" s="14" t="s">
        <v>316</v>
      </c>
      <c r="G89" s="16">
        <v>43705.31805555556</v>
      </c>
      <c r="H89" s="17">
        <v>1.0</v>
      </c>
      <c r="I89" s="18" t="s">
        <v>26</v>
      </c>
      <c r="J89" s="17">
        <v>0.0</v>
      </c>
      <c r="K89" s="17">
        <v>0.0</v>
      </c>
      <c r="L89" s="19"/>
      <c r="M89" s="20">
        <v>0.0</v>
      </c>
      <c r="N89" s="21" t="s">
        <v>28</v>
      </c>
      <c r="O89" s="22"/>
      <c r="P89" s="22"/>
      <c r="Q89" s="23">
        <v>0.0</v>
      </c>
      <c r="R89" s="21"/>
      <c r="S89" s="25"/>
      <c r="T89" s="25"/>
      <c r="U89" s="26">
        <v>0.0</v>
      </c>
      <c r="V89" s="21"/>
      <c r="W89" s="27"/>
      <c r="X89" s="28"/>
    </row>
    <row r="90" ht="16.5" hidden="1" customHeight="1">
      <c r="A90" s="14" t="s">
        <v>317</v>
      </c>
      <c r="B90" s="14">
        <v>1.566940994E9</v>
      </c>
      <c r="C90" s="14">
        <v>1.0</v>
      </c>
      <c r="D90" s="14" t="s">
        <v>318</v>
      </c>
      <c r="E90" s="14" t="s">
        <v>26</v>
      </c>
      <c r="F90" s="14" t="s">
        <v>319</v>
      </c>
      <c r="G90" s="16">
        <v>43705.30780092593</v>
      </c>
      <c r="H90" s="17">
        <v>1.0</v>
      </c>
      <c r="I90" s="18" t="s">
        <v>26</v>
      </c>
      <c r="J90" s="17">
        <v>0.0</v>
      </c>
      <c r="K90" s="17">
        <v>0.0</v>
      </c>
      <c r="L90" s="19"/>
      <c r="M90" s="20">
        <v>0.0</v>
      </c>
      <c r="N90" s="21" t="s">
        <v>28</v>
      </c>
      <c r="O90" s="22"/>
      <c r="P90" s="22"/>
      <c r="Q90" s="23">
        <v>0.0</v>
      </c>
      <c r="R90" s="21"/>
      <c r="S90" s="25"/>
      <c r="T90" s="25"/>
      <c r="U90" s="26">
        <v>0.0</v>
      </c>
      <c r="V90" s="21"/>
      <c r="W90" s="27"/>
      <c r="X90" s="28"/>
    </row>
    <row r="91" ht="16.5" hidden="1" customHeight="1">
      <c r="A91" s="14" t="s">
        <v>320</v>
      </c>
      <c r="B91" s="14">
        <v>1.566937981E9</v>
      </c>
      <c r="C91" s="14">
        <v>2.0</v>
      </c>
      <c r="D91" s="14" t="s">
        <v>321</v>
      </c>
      <c r="E91" s="14" t="s">
        <v>26</v>
      </c>
      <c r="F91" s="14" t="s">
        <v>322</v>
      </c>
      <c r="G91" s="16">
        <v>43705.27292824074</v>
      </c>
      <c r="H91" s="17">
        <v>0.0</v>
      </c>
      <c r="I91" s="19"/>
      <c r="J91" s="17">
        <v>0.0</v>
      </c>
      <c r="K91" s="17">
        <v>0.0</v>
      </c>
      <c r="L91" s="19"/>
      <c r="M91" s="20">
        <v>0.0</v>
      </c>
      <c r="N91" s="21" t="s">
        <v>28</v>
      </c>
      <c r="O91" s="22"/>
      <c r="P91" s="22"/>
      <c r="Q91" s="23">
        <v>0.0</v>
      </c>
      <c r="R91" s="21"/>
      <c r="S91" s="25"/>
      <c r="T91" s="25"/>
      <c r="U91" s="26">
        <v>0.0</v>
      </c>
      <c r="V91" s="21"/>
      <c r="W91" s="27"/>
      <c r="X91" s="28"/>
    </row>
    <row r="92" ht="16.5" customHeight="1">
      <c r="A92" s="14" t="s">
        <v>323</v>
      </c>
      <c r="B92" s="14">
        <v>1.566937484E9</v>
      </c>
      <c r="C92" s="14">
        <v>2.0</v>
      </c>
      <c r="D92" s="14" t="s">
        <v>324</v>
      </c>
      <c r="E92" s="14" t="s">
        <v>26</v>
      </c>
      <c r="F92" s="14" t="s">
        <v>325</v>
      </c>
      <c r="G92" s="16">
        <v>43705.26717592592</v>
      </c>
      <c r="H92" s="19">
        <v>1.0</v>
      </c>
      <c r="I92" s="19" t="s">
        <v>26</v>
      </c>
      <c r="J92" s="19">
        <v>0.0</v>
      </c>
      <c r="K92" s="19">
        <v>0.0</v>
      </c>
      <c r="L92" s="19"/>
      <c r="M92" s="22">
        <v>1.0</v>
      </c>
      <c r="N92" s="21" t="s">
        <v>248</v>
      </c>
      <c r="O92" s="22" t="s">
        <v>50</v>
      </c>
      <c r="P92" s="22"/>
      <c r="Q92" s="25">
        <v>0.0</v>
      </c>
      <c r="R92" s="21"/>
      <c r="S92" s="25"/>
      <c r="T92" s="25"/>
      <c r="U92" s="27">
        <v>0.0</v>
      </c>
      <c r="V92" s="21"/>
      <c r="W92" s="27"/>
      <c r="X92" s="28"/>
    </row>
    <row r="93" ht="16.5" hidden="1" customHeight="1">
      <c r="A93" s="14" t="s">
        <v>326</v>
      </c>
      <c r="B93" s="14">
        <v>1.566936757E9</v>
      </c>
      <c r="C93" s="14">
        <v>3.0</v>
      </c>
      <c r="D93" s="14" t="s">
        <v>327</v>
      </c>
      <c r="E93" s="14" t="s">
        <v>26</v>
      </c>
      <c r="F93" s="14" t="s">
        <v>328</v>
      </c>
      <c r="G93" s="16">
        <v>43705.25876157408</v>
      </c>
      <c r="H93" s="19">
        <v>-1.0</v>
      </c>
      <c r="I93" s="19"/>
      <c r="J93" s="19">
        <v>-1.0</v>
      </c>
      <c r="K93" s="19">
        <v>-1.0</v>
      </c>
      <c r="L93" s="19"/>
      <c r="M93" s="22">
        <v>3.0</v>
      </c>
      <c r="N93" s="21" t="s">
        <v>28</v>
      </c>
      <c r="O93" s="22"/>
      <c r="P93" s="22"/>
      <c r="Q93" s="25">
        <v>-1.0</v>
      </c>
      <c r="R93" s="21"/>
      <c r="S93" s="25"/>
      <c r="T93" s="25"/>
      <c r="U93" s="27">
        <v>-1.0</v>
      </c>
      <c r="V93" s="21"/>
      <c r="W93" s="27"/>
      <c r="X93" s="28"/>
    </row>
    <row r="94" ht="16.5" hidden="1" customHeight="1">
      <c r="A94" s="14" t="s">
        <v>329</v>
      </c>
      <c r="B94" s="14">
        <v>1.566934762E9</v>
      </c>
      <c r="C94" s="14">
        <v>5.0</v>
      </c>
      <c r="D94" s="14" t="s">
        <v>330</v>
      </c>
      <c r="E94" s="14" t="s">
        <v>26</v>
      </c>
      <c r="F94" s="14" t="s">
        <v>331</v>
      </c>
      <c r="G94" s="16">
        <v>43705.23567129629</v>
      </c>
      <c r="H94" s="19">
        <v>-1.0</v>
      </c>
      <c r="I94" s="19"/>
      <c r="J94" s="19">
        <v>-1.0</v>
      </c>
      <c r="K94" s="19">
        <v>-1.0</v>
      </c>
      <c r="L94" s="19"/>
      <c r="M94" s="22">
        <v>3.0</v>
      </c>
      <c r="N94" s="21" t="s">
        <v>28</v>
      </c>
      <c r="O94" s="22"/>
      <c r="P94" s="22"/>
      <c r="Q94" s="25">
        <v>-1.0</v>
      </c>
      <c r="R94" s="21"/>
      <c r="S94" s="25"/>
      <c r="T94" s="25"/>
      <c r="U94" s="27">
        <v>-1.0</v>
      </c>
      <c r="V94" s="21"/>
      <c r="W94" s="27"/>
      <c r="X94" s="28"/>
    </row>
    <row r="95" ht="16.5" customHeight="1">
      <c r="A95" s="14" t="s">
        <v>332</v>
      </c>
      <c r="B95" s="14">
        <v>1.566934551E9</v>
      </c>
      <c r="C95" s="14">
        <v>2.0</v>
      </c>
      <c r="D95" s="14" t="s">
        <v>333</v>
      </c>
      <c r="E95" s="14" t="s">
        <v>26</v>
      </c>
      <c r="F95" s="14" t="s">
        <v>334</v>
      </c>
      <c r="G95" s="16">
        <v>43705.23322916667</v>
      </c>
      <c r="H95" s="19">
        <v>1.0</v>
      </c>
      <c r="I95" s="19" t="s">
        <v>26</v>
      </c>
      <c r="J95" s="19">
        <v>0.0</v>
      </c>
      <c r="K95" s="19">
        <v>0.0</v>
      </c>
      <c r="L95" s="19"/>
      <c r="M95" s="22">
        <v>1.0</v>
      </c>
      <c r="N95" s="21" t="s">
        <v>197</v>
      </c>
      <c r="O95" s="22" t="s">
        <v>58</v>
      </c>
      <c r="P95" s="22"/>
      <c r="Q95" s="25">
        <v>0.0</v>
      </c>
      <c r="R95" s="21"/>
      <c r="S95" s="25"/>
      <c r="T95" s="25"/>
      <c r="U95" s="27">
        <v>0.0</v>
      </c>
      <c r="V95" s="21"/>
      <c r="W95" s="27"/>
      <c r="X95" s="28"/>
    </row>
    <row r="96" ht="16.5" hidden="1" customHeight="1">
      <c r="A96" s="14" t="s">
        <v>335</v>
      </c>
      <c r="B96" s="14">
        <v>1.566928398E9</v>
      </c>
      <c r="C96" s="14">
        <v>1.0</v>
      </c>
      <c r="D96" s="14" t="s">
        <v>336</v>
      </c>
      <c r="E96" s="14" t="s">
        <v>26</v>
      </c>
      <c r="F96" s="14" t="s">
        <v>337</v>
      </c>
      <c r="G96" s="16">
        <v>43705.16201388889</v>
      </c>
      <c r="H96" s="19">
        <v>-1.0</v>
      </c>
      <c r="I96" s="19"/>
      <c r="J96" s="19">
        <v>-1.0</v>
      </c>
      <c r="K96" s="19">
        <v>-1.0</v>
      </c>
      <c r="L96" s="19"/>
      <c r="M96" s="22">
        <v>3.0</v>
      </c>
      <c r="N96" s="21" t="s">
        <v>28</v>
      </c>
      <c r="O96" s="22"/>
      <c r="P96" s="22"/>
      <c r="Q96" s="25">
        <v>-1.0</v>
      </c>
      <c r="R96" s="21"/>
      <c r="S96" s="25"/>
      <c r="T96" s="25"/>
      <c r="U96" s="27">
        <v>-1.0</v>
      </c>
      <c r="V96" s="21"/>
      <c r="W96" s="27"/>
      <c r="X96" s="28"/>
    </row>
    <row r="97" ht="16.5" hidden="1" customHeight="1">
      <c r="A97" s="14" t="s">
        <v>338</v>
      </c>
      <c r="B97" s="14">
        <v>1.566927168E9</v>
      </c>
      <c r="C97" s="14">
        <v>1.0</v>
      </c>
      <c r="D97" s="14" t="s">
        <v>339</v>
      </c>
      <c r="E97" s="14" t="s">
        <v>26</v>
      </c>
      <c r="F97" s="14" t="s">
        <v>340</v>
      </c>
      <c r="G97" s="16">
        <v>43705.14777777778</v>
      </c>
      <c r="H97" s="19">
        <v>-1.0</v>
      </c>
      <c r="I97" s="19"/>
      <c r="J97" s="19">
        <v>-1.0</v>
      </c>
      <c r="K97" s="19">
        <v>-1.0</v>
      </c>
      <c r="L97" s="19"/>
      <c r="M97" s="22">
        <v>3.0</v>
      </c>
      <c r="N97" s="21" t="s">
        <v>28</v>
      </c>
      <c r="O97" s="22"/>
      <c r="P97" s="22"/>
      <c r="Q97" s="25">
        <v>-1.0</v>
      </c>
      <c r="R97" s="21"/>
      <c r="S97" s="25"/>
      <c r="T97" s="25"/>
      <c r="U97" s="27">
        <v>-1.0</v>
      </c>
      <c r="V97" s="21"/>
      <c r="W97" s="27"/>
      <c r="X97" s="28"/>
    </row>
    <row r="98" ht="16.5" hidden="1" customHeight="1">
      <c r="A98" s="14" t="s">
        <v>341</v>
      </c>
      <c r="B98" s="14">
        <v>1.566915936E9</v>
      </c>
      <c r="C98" s="14">
        <v>3.0</v>
      </c>
      <c r="D98" s="14" t="s">
        <v>342</v>
      </c>
      <c r="E98" s="14" t="s">
        <v>26</v>
      </c>
      <c r="F98" s="14" t="s">
        <v>343</v>
      </c>
      <c r="G98" s="16">
        <v>43705.01777777778</v>
      </c>
      <c r="H98" s="19">
        <v>-1.0</v>
      </c>
      <c r="I98" s="19"/>
      <c r="J98" s="19">
        <v>-1.0</v>
      </c>
      <c r="K98" s="19">
        <v>-1.0</v>
      </c>
      <c r="L98" s="19"/>
      <c r="M98" s="22">
        <v>3.0</v>
      </c>
      <c r="N98" s="21" t="s">
        <v>28</v>
      </c>
      <c r="O98" s="22"/>
      <c r="P98" s="22"/>
      <c r="Q98" s="25">
        <v>-1.0</v>
      </c>
      <c r="R98" s="21"/>
      <c r="S98" s="25"/>
      <c r="T98" s="25"/>
      <c r="U98" s="27">
        <v>-1.0</v>
      </c>
      <c r="V98" s="21"/>
      <c r="W98" s="27"/>
      <c r="X98" s="28"/>
    </row>
    <row r="99" ht="16.5" hidden="1" customHeight="1">
      <c r="A99" s="14" t="s">
        <v>344</v>
      </c>
      <c r="B99" s="14">
        <v>1.566912377E9</v>
      </c>
      <c r="C99" s="14">
        <v>1.0</v>
      </c>
      <c r="D99" s="14" t="s">
        <v>345</v>
      </c>
      <c r="E99" s="14" t="s">
        <v>26</v>
      </c>
      <c r="F99" s="14" t="s">
        <v>346</v>
      </c>
      <c r="G99" s="16">
        <v>43704.97658564815</v>
      </c>
      <c r="H99" s="19">
        <v>-1.0</v>
      </c>
      <c r="I99" s="19"/>
      <c r="J99" s="19">
        <v>-1.0</v>
      </c>
      <c r="K99" s="19">
        <v>-1.0</v>
      </c>
      <c r="L99" s="19"/>
      <c r="M99" s="22">
        <v>3.0</v>
      </c>
      <c r="N99" s="21" t="s">
        <v>28</v>
      </c>
      <c r="O99" s="22"/>
      <c r="P99" s="22"/>
      <c r="Q99" s="25">
        <v>-1.0</v>
      </c>
      <c r="R99" s="21"/>
      <c r="S99" s="25"/>
      <c r="T99" s="25"/>
      <c r="U99" s="27">
        <v>-1.0</v>
      </c>
      <c r="V99" s="21"/>
      <c r="W99" s="27"/>
      <c r="X99" s="28"/>
    </row>
    <row r="100" ht="16.5" hidden="1" customHeight="1">
      <c r="A100" s="14" t="s">
        <v>347</v>
      </c>
      <c r="B100" s="14">
        <v>1.56690605E9</v>
      </c>
      <c r="C100" s="14">
        <v>1.0</v>
      </c>
      <c r="D100" s="14" t="s">
        <v>348</v>
      </c>
      <c r="E100" s="14" t="s">
        <v>26</v>
      </c>
      <c r="F100" s="14" t="s">
        <v>349</v>
      </c>
      <c r="G100" s="16">
        <v>43704.90335648148</v>
      </c>
      <c r="H100" s="19">
        <v>-1.0</v>
      </c>
      <c r="I100" s="19"/>
      <c r="J100" s="19">
        <v>-1.0</v>
      </c>
      <c r="K100" s="19">
        <v>-1.0</v>
      </c>
      <c r="L100" s="19"/>
      <c r="M100" s="22">
        <v>3.0</v>
      </c>
      <c r="N100" s="21" t="s">
        <v>28</v>
      </c>
      <c r="O100" s="22"/>
      <c r="P100" s="22"/>
      <c r="Q100" s="25">
        <v>-1.0</v>
      </c>
      <c r="R100" s="21"/>
      <c r="S100" s="25"/>
      <c r="T100" s="25"/>
      <c r="U100" s="27">
        <v>-1.0</v>
      </c>
      <c r="V100" s="21"/>
      <c r="W100" s="27"/>
      <c r="X100" s="28"/>
    </row>
    <row r="101" ht="16.5" hidden="1" customHeight="1">
      <c r="A101" s="14" t="s">
        <v>350</v>
      </c>
      <c r="B101" s="14">
        <v>1.566894443E9</v>
      </c>
      <c r="C101" s="14">
        <v>1.0</v>
      </c>
      <c r="D101" s="14" t="s">
        <v>351</v>
      </c>
      <c r="E101" s="14" t="s">
        <v>26</v>
      </c>
      <c r="F101" s="14" t="s">
        <v>352</v>
      </c>
      <c r="G101" s="16">
        <v>43704.7690162037</v>
      </c>
      <c r="H101" s="19">
        <v>-1.0</v>
      </c>
      <c r="I101" s="19"/>
      <c r="J101" s="19">
        <v>-1.0</v>
      </c>
      <c r="K101" s="19">
        <v>-1.0</v>
      </c>
      <c r="L101" s="19"/>
      <c r="M101" s="22">
        <v>3.0</v>
      </c>
      <c r="N101" s="21" t="s">
        <v>28</v>
      </c>
      <c r="O101" s="22"/>
      <c r="P101" s="22"/>
      <c r="Q101" s="25">
        <v>-1.0</v>
      </c>
      <c r="R101" s="21"/>
      <c r="S101" s="25"/>
      <c r="T101" s="25"/>
      <c r="U101" s="27">
        <v>-1.0</v>
      </c>
      <c r="V101" s="21"/>
      <c r="W101" s="27"/>
      <c r="X101" s="28"/>
    </row>
    <row r="102" ht="16.5" hidden="1" customHeight="1">
      <c r="A102" s="14" t="s">
        <v>347</v>
      </c>
      <c r="B102" s="14">
        <v>1.566883911E9</v>
      </c>
      <c r="C102" s="14">
        <v>2.0</v>
      </c>
      <c r="D102" s="14" t="s">
        <v>353</v>
      </c>
      <c r="E102" s="14" t="s">
        <v>26</v>
      </c>
      <c r="F102" s="14" t="s">
        <v>354</v>
      </c>
      <c r="G102" s="16">
        <v>43704.64711805555</v>
      </c>
      <c r="H102" s="19">
        <v>-1.0</v>
      </c>
      <c r="I102" s="19"/>
      <c r="J102" s="19">
        <v>-1.0</v>
      </c>
      <c r="K102" s="19">
        <v>-1.0</v>
      </c>
      <c r="L102" s="19"/>
      <c r="M102" s="22">
        <v>3.0</v>
      </c>
      <c r="N102" s="21" t="s">
        <v>28</v>
      </c>
      <c r="O102" s="22"/>
      <c r="P102" s="22"/>
      <c r="Q102" s="25">
        <v>-1.0</v>
      </c>
      <c r="R102" s="21"/>
      <c r="S102" s="25"/>
      <c r="T102" s="25"/>
      <c r="U102" s="27">
        <v>-1.0</v>
      </c>
      <c r="V102" s="21"/>
      <c r="W102" s="27"/>
      <c r="X102" s="28"/>
    </row>
    <row r="103" ht="16.5" customHeight="1">
      <c r="A103" s="14" t="s">
        <v>355</v>
      </c>
      <c r="B103" s="14">
        <v>1.566881288E9</v>
      </c>
      <c r="C103" s="14">
        <v>1.0</v>
      </c>
      <c r="D103" s="15" t="s">
        <v>356</v>
      </c>
      <c r="E103" s="14" t="s">
        <v>26</v>
      </c>
      <c r="F103" s="14" t="s">
        <v>357</v>
      </c>
      <c r="G103" s="16">
        <v>43704.61675925926</v>
      </c>
      <c r="H103" s="17">
        <v>1.0</v>
      </c>
      <c r="I103" s="18" t="s">
        <v>26</v>
      </c>
      <c r="J103" s="17">
        <v>1.0</v>
      </c>
      <c r="K103" s="17">
        <v>1.0</v>
      </c>
      <c r="L103" s="19"/>
      <c r="M103" s="20">
        <v>0.0</v>
      </c>
      <c r="N103" s="21" t="s">
        <v>88</v>
      </c>
      <c r="O103" s="22"/>
      <c r="P103" s="22"/>
      <c r="Q103" s="23">
        <v>0.0</v>
      </c>
      <c r="R103" s="21"/>
      <c r="S103" s="25"/>
      <c r="T103" s="25"/>
      <c r="U103" s="26">
        <v>0.0</v>
      </c>
      <c r="V103" s="21"/>
      <c r="W103" s="27"/>
      <c r="X103" s="28"/>
    </row>
    <row r="104" ht="16.5" customHeight="1">
      <c r="A104" s="14" t="s">
        <v>358</v>
      </c>
      <c r="B104" s="14">
        <v>1.566878906E9</v>
      </c>
      <c r="C104" s="14">
        <v>1.0</v>
      </c>
      <c r="D104" s="15" t="s">
        <v>359</v>
      </c>
      <c r="E104" s="14" t="s">
        <v>26</v>
      </c>
      <c r="F104" s="14" t="s">
        <v>360</v>
      </c>
      <c r="G104" s="16">
        <v>43704.58918981481</v>
      </c>
      <c r="H104" s="17">
        <v>0.0</v>
      </c>
      <c r="I104" s="19"/>
      <c r="J104" s="17">
        <v>0.0</v>
      </c>
      <c r="K104" s="17">
        <v>0.0</v>
      </c>
      <c r="L104" s="19"/>
      <c r="M104" s="20">
        <v>0.0</v>
      </c>
      <c r="N104" s="21" t="s">
        <v>88</v>
      </c>
      <c r="O104" s="22"/>
      <c r="P104" s="22"/>
      <c r="Q104" s="23">
        <v>0.0</v>
      </c>
      <c r="R104" s="21"/>
      <c r="S104" s="25"/>
      <c r="T104" s="25"/>
      <c r="U104" s="26">
        <v>0.0</v>
      </c>
      <c r="V104" s="21"/>
      <c r="W104" s="27"/>
      <c r="X104" s="28"/>
    </row>
    <row r="105" ht="16.5" hidden="1" customHeight="1">
      <c r="A105" s="14" t="s">
        <v>361</v>
      </c>
      <c r="B105" s="14">
        <v>1.56687797E9</v>
      </c>
      <c r="C105" s="14">
        <v>2.0</v>
      </c>
      <c r="D105" s="14" t="s">
        <v>362</v>
      </c>
      <c r="E105" s="14" t="s">
        <v>26</v>
      </c>
      <c r="F105" s="14" t="s">
        <v>363</v>
      </c>
      <c r="G105" s="16">
        <v>43704.57835648148</v>
      </c>
      <c r="H105" s="19">
        <v>-1.0</v>
      </c>
      <c r="I105" s="19"/>
      <c r="J105" s="19">
        <v>-1.0</v>
      </c>
      <c r="K105" s="19">
        <v>-1.0</v>
      </c>
      <c r="L105" s="19"/>
      <c r="M105" s="22">
        <v>3.0</v>
      </c>
      <c r="N105" s="21" t="s">
        <v>28</v>
      </c>
      <c r="O105" s="22"/>
      <c r="P105" s="22"/>
      <c r="Q105" s="25">
        <v>-1.0</v>
      </c>
      <c r="R105" s="21"/>
      <c r="S105" s="25"/>
      <c r="T105" s="25"/>
      <c r="U105" s="27">
        <v>-1.0</v>
      </c>
      <c r="V105" s="21"/>
      <c r="W105" s="27"/>
      <c r="X105" s="28"/>
    </row>
    <row r="106" ht="16.5" customHeight="1">
      <c r="A106" s="14" t="s">
        <v>364</v>
      </c>
      <c r="B106" s="14">
        <v>1.566873753E9</v>
      </c>
      <c r="C106" s="14">
        <v>2.0</v>
      </c>
      <c r="D106" s="14" t="s">
        <v>365</v>
      </c>
      <c r="E106" s="14" t="s">
        <v>26</v>
      </c>
      <c r="F106" s="14" t="s">
        <v>366</v>
      </c>
      <c r="G106" s="16">
        <v>43704.52954861111</v>
      </c>
      <c r="H106" s="19">
        <v>1.0</v>
      </c>
      <c r="I106" s="19" t="s">
        <v>26</v>
      </c>
      <c r="J106" s="19">
        <v>0.0</v>
      </c>
      <c r="K106" s="19">
        <v>0.0</v>
      </c>
      <c r="L106" s="19"/>
      <c r="M106" s="22">
        <v>0.0</v>
      </c>
      <c r="N106" s="21"/>
      <c r="O106" s="22"/>
      <c r="P106" s="22"/>
      <c r="Q106" s="25">
        <v>0.0</v>
      </c>
      <c r="R106" s="21"/>
      <c r="S106" s="25"/>
      <c r="T106" s="25"/>
      <c r="U106" s="27">
        <v>1.0</v>
      </c>
      <c r="V106" s="21" t="s">
        <v>367</v>
      </c>
      <c r="W106" s="27" t="s">
        <v>368</v>
      </c>
      <c r="X106" s="28"/>
    </row>
    <row r="107" ht="16.5" hidden="1" customHeight="1">
      <c r="A107" s="14" t="s">
        <v>369</v>
      </c>
      <c r="B107" s="14">
        <v>1.566873228E9</v>
      </c>
      <c r="C107" s="14">
        <v>3.0</v>
      </c>
      <c r="D107" s="14" t="s">
        <v>370</v>
      </c>
      <c r="E107" s="14" t="s">
        <v>26</v>
      </c>
      <c r="F107" s="14" t="s">
        <v>371</v>
      </c>
      <c r="G107" s="16">
        <v>43704.52347222222</v>
      </c>
      <c r="H107" s="19">
        <v>-1.0</v>
      </c>
      <c r="I107" s="19"/>
      <c r="J107" s="19">
        <v>-1.0</v>
      </c>
      <c r="K107" s="19">
        <v>-1.0</v>
      </c>
      <c r="L107" s="19"/>
      <c r="M107" s="22">
        <v>3.0</v>
      </c>
      <c r="N107" s="21" t="s">
        <v>28</v>
      </c>
      <c r="O107" s="22"/>
      <c r="P107" s="22"/>
      <c r="Q107" s="25">
        <v>-1.0</v>
      </c>
      <c r="R107" s="21"/>
      <c r="S107" s="25"/>
      <c r="T107" s="25"/>
      <c r="U107" s="27">
        <v>-1.0</v>
      </c>
      <c r="V107" s="21"/>
      <c r="W107" s="27"/>
      <c r="X107" s="28"/>
    </row>
    <row r="108" ht="16.5" hidden="1" customHeight="1">
      <c r="A108" s="14" t="s">
        <v>372</v>
      </c>
      <c r="B108" s="14">
        <v>1.566869236E9</v>
      </c>
      <c r="C108" s="14">
        <v>17.0</v>
      </c>
      <c r="D108" s="14" t="s">
        <v>373</v>
      </c>
      <c r="E108" s="14" t="s">
        <v>26</v>
      </c>
      <c r="F108" s="14" t="s">
        <v>374</v>
      </c>
      <c r="G108" s="16">
        <v>43704.47726851852</v>
      </c>
      <c r="H108" s="19">
        <v>-1.0</v>
      </c>
      <c r="I108" s="19"/>
      <c r="J108" s="19">
        <v>-1.0</v>
      </c>
      <c r="K108" s="19">
        <v>-1.0</v>
      </c>
      <c r="L108" s="19"/>
      <c r="M108" s="22">
        <v>3.0</v>
      </c>
      <c r="N108" s="21" t="s">
        <v>28</v>
      </c>
      <c r="O108" s="22"/>
      <c r="P108" s="22"/>
      <c r="Q108" s="25">
        <v>-1.0</v>
      </c>
      <c r="R108" s="21"/>
      <c r="S108" s="25"/>
      <c r="T108" s="25"/>
      <c r="U108" s="27">
        <v>-1.0</v>
      </c>
      <c r="V108" s="21"/>
      <c r="W108" s="27"/>
      <c r="X108" s="28"/>
    </row>
    <row r="109" ht="16.5" hidden="1" customHeight="1">
      <c r="A109" s="14" t="s">
        <v>375</v>
      </c>
      <c r="B109" s="14">
        <v>1.566858808E9</v>
      </c>
      <c r="C109" s="14">
        <v>1.0</v>
      </c>
      <c r="D109" s="14" t="s">
        <v>376</v>
      </c>
      <c r="E109" s="14" t="s">
        <v>26</v>
      </c>
      <c r="F109" s="14" t="s">
        <v>377</v>
      </c>
      <c r="G109" s="16">
        <v>43704.35657407407</v>
      </c>
      <c r="H109" s="19">
        <v>-1.0</v>
      </c>
      <c r="I109" s="19"/>
      <c r="J109" s="19">
        <v>-1.0</v>
      </c>
      <c r="K109" s="19">
        <v>-1.0</v>
      </c>
      <c r="L109" s="19"/>
      <c r="M109" s="22">
        <v>3.0</v>
      </c>
      <c r="N109" s="21" t="s">
        <v>28</v>
      </c>
      <c r="O109" s="22"/>
      <c r="P109" s="22"/>
      <c r="Q109" s="25">
        <v>-1.0</v>
      </c>
      <c r="R109" s="21"/>
      <c r="S109" s="25"/>
      <c r="T109" s="25"/>
      <c r="U109" s="27">
        <v>-1.0</v>
      </c>
      <c r="V109" s="21"/>
      <c r="W109" s="27"/>
      <c r="X109" s="28"/>
    </row>
    <row r="110" ht="16.5" customHeight="1">
      <c r="A110" s="14" t="s">
        <v>378</v>
      </c>
      <c r="B110" s="14">
        <v>1.566853422E9</v>
      </c>
      <c r="C110" s="14">
        <v>28.0</v>
      </c>
      <c r="D110" s="15" t="s">
        <v>379</v>
      </c>
      <c r="E110" s="14" t="s">
        <v>26</v>
      </c>
      <c r="F110" s="14" t="s">
        <v>380</v>
      </c>
      <c r="G110" s="16">
        <v>43704.29423611111</v>
      </c>
      <c r="H110" s="17">
        <v>1.0</v>
      </c>
      <c r="I110" s="18" t="s">
        <v>26</v>
      </c>
      <c r="J110" s="17">
        <v>0.0</v>
      </c>
      <c r="K110" s="17">
        <v>0.0</v>
      </c>
      <c r="L110" s="19"/>
      <c r="M110" s="20">
        <v>0.0</v>
      </c>
      <c r="N110" s="21" t="s">
        <v>88</v>
      </c>
      <c r="O110" s="22"/>
      <c r="P110" s="22"/>
      <c r="Q110" s="23">
        <v>0.0</v>
      </c>
      <c r="R110" s="21"/>
      <c r="S110" s="25"/>
      <c r="T110" s="25"/>
      <c r="U110" s="26">
        <v>0.0</v>
      </c>
      <c r="V110" s="21"/>
      <c r="W110" s="27"/>
      <c r="X110" s="28"/>
    </row>
    <row r="111" ht="16.5" hidden="1" customHeight="1">
      <c r="A111" s="14" t="s">
        <v>381</v>
      </c>
      <c r="B111" s="14">
        <v>1.566852634E9</v>
      </c>
      <c r="C111" s="14">
        <v>10.0</v>
      </c>
      <c r="D111" s="14" t="s">
        <v>382</v>
      </c>
      <c r="E111" s="14" t="s">
        <v>26</v>
      </c>
      <c r="F111" s="14" t="s">
        <v>383</v>
      </c>
      <c r="G111" s="16">
        <v>43704.28511574074</v>
      </c>
      <c r="H111" s="19">
        <v>-1.0</v>
      </c>
      <c r="I111" s="19"/>
      <c r="J111" s="19">
        <v>-1.0</v>
      </c>
      <c r="K111" s="19">
        <v>-1.0</v>
      </c>
      <c r="L111" s="19"/>
      <c r="M111" s="22">
        <v>3.0</v>
      </c>
      <c r="N111" s="21" t="s">
        <v>28</v>
      </c>
      <c r="O111" s="22"/>
      <c r="P111" s="22"/>
      <c r="Q111" s="25">
        <v>-1.0</v>
      </c>
      <c r="R111" s="21"/>
      <c r="S111" s="25"/>
      <c r="T111" s="25"/>
      <c r="U111" s="27">
        <v>-1.0</v>
      </c>
      <c r="V111" s="21"/>
      <c r="W111" s="27"/>
      <c r="X111" s="28"/>
    </row>
    <row r="112" ht="16.5" hidden="1" customHeight="1">
      <c r="A112" s="14" t="s">
        <v>384</v>
      </c>
      <c r="B112" s="14">
        <v>1.566849126E9</v>
      </c>
      <c r="C112" s="14">
        <v>1.0</v>
      </c>
      <c r="D112" s="14" t="s">
        <v>385</v>
      </c>
      <c r="E112" s="14" t="s">
        <v>26</v>
      </c>
      <c r="F112" s="14" t="s">
        <v>386</v>
      </c>
      <c r="G112" s="16">
        <v>43704.24451388889</v>
      </c>
      <c r="H112" s="19">
        <v>-1.0</v>
      </c>
      <c r="I112" s="19"/>
      <c r="J112" s="17">
        <v>-1.0</v>
      </c>
      <c r="K112" s="19">
        <v>-1.0</v>
      </c>
      <c r="L112" s="19"/>
      <c r="M112" s="22">
        <v>3.0</v>
      </c>
      <c r="N112" s="21" t="s">
        <v>28</v>
      </c>
      <c r="O112" s="22"/>
      <c r="P112" s="22"/>
      <c r="Q112" s="25">
        <v>-1.0</v>
      </c>
      <c r="R112" s="21"/>
      <c r="S112" s="25"/>
      <c r="T112" s="25"/>
      <c r="U112" s="27">
        <v>-1.0</v>
      </c>
      <c r="V112" s="21"/>
      <c r="W112" s="27"/>
      <c r="X112" s="28"/>
    </row>
    <row r="113" ht="16.5" customHeight="1">
      <c r="A113" s="14" t="s">
        <v>387</v>
      </c>
      <c r="B113" s="14">
        <v>1.56684703E9</v>
      </c>
      <c r="C113" s="14">
        <v>4.0</v>
      </c>
      <c r="D113" s="14" t="s">
        <v>388</v>
      </c>
      <c r="E113" s="14" t="s">
        <v>26</v>
      </c>
      <c r="F113" s="14" t="s">
        <v>389</v>
      </c>
      <c r="G113" s="16">
        <v>43704.22025462963</v>
      </c>
      <c r="H113" s="19">
        <v>1.0</v>
      </c>
      <c r="I113" s="19" t="s">
        <v>92</v>
      </c>
      <c r="J113" s="19">
        <v>0.0</v>
      </c>
      <c r="K113" s="19">
        <v>0.0</v>
      </c>
      <c r="L113" s="19"/>
      <c r="M113" s="22">
        <v>1.0</v>
      </c>
      <c r="N113" s="21" t="s">
        <v>266</v>
      </c>
      <c r="O113" s="22" t="s">
        <v>58</v>
      </c>
      <c r="P113" s="22"/>
      <c r="Q113" s="25">
        <v>0.0</v>
      </c>
      <c r="R113" s="21"/>
      <c r="S113" s="25"/>
      <c r="T113" s="25"/>
      <c r="U113" s="27">
        <v>1.0</v>
      </c>
      <c r="V113" s="21" t="s">
        <v>390</v>
      </c>
      <c r="W113" s="27" t="s">
        <v>391</v>
      </c>
      <c r="X113" s="28"/>
    </row>
    <row r="114" ht="16.5" customHeight="1">
      <c r="A114" s="14" t="s">
        <v>392</v>
      </c>
      <c r="B114" s="14">
        <v>1.566845492E9</v>
      </c>
      <c r="C114" s="14">
        <v>1.0</v>
      </c>
      <c r="D114" s="14" t="s">
        <v>393</v>
      </c>
      <c r="E114" s="14" t="s">
        <v>26</v>
      </c>
      <c r="F114" s="14" t="s">
        <v>394</v>
      </c>
      <c r="G114" s="16">
        <v>43704.20245370371</v>
      </c>
      <c r="H114" s="19">
        <v>1.0</v>
      </c>
      <c r="I114" s="19" t="s">
        <v>26</v>
      </c>
      <c r="J114" s="19">
        <v>1.0</v>
      </c>
      <c r="K114" s="19">
        <v>1.0</v>
      </c>
      <c r="L114" s="19"/>
      <c r="M114" s="22">
        <v>1.0</v>
      </c>
      <c r="N114" s="21" t="s">
        <v>197</v>
      </c>
      <c r="O114" s="22" t="s">
        <v>58</v>
      </c>
      <c r="P114" s="22"/>
      <c r="Q114" s="25">
        <v>0.0</v>
      </c>
      <c r="R114" s="21"/>
      <c r="S114" s="25"/>
      <c r="T114" s="25"/>
      <c r="U114" s="27">
        <v>0.0</v>
      </c>
      <c r="V114" s="21"/>
      <c r="W114" s="27"/>
      <c r="X114" s="28"/>
    </row>
    <row r="115" ht="16.5" hidden="1" customHeight="1">
      <c r="A115" s="14" t="s">
        <v>395</v>
      </c>
      <c r="B115" s="14">
        <v>1.566842684E9</v>
      </c>
      <c r="C115" s="14">
        <v>16.0</v>
      </c>
      <c r="D115" s="14" t="s">
        <v>396</v>
      </c>
      <c r="E115" s="14" t="s">
        <v>26</v>
      </c>
      <c r="F115" s="14" t="s">
        <v>397</v>
      </c>
      <c r="G115" s="16">
        <v>43704.16995370371</v>
      </c>
      <c r="H115" s="19">
        <v>-1.0</v>
      </c>
      <c r="I115" s="19"/>
      <c r="J115" s="19">
        <v>-1.0</v>
      </c>
      <c r="K115" s="19">
        <v>-1.0</v>
      </c>
      <c r="L115" s="19"/>
      <c r="M115" s="22">
        <v>3.0</v>
      </c>
      <c r="N115" s="21" t="s">
        <v>28</v>
      </c>
      <c r="O115" s="22"/>
      <c r="P115" s="22"/>
      <c r="Q115" s="25">
        <v>-1.0</v>
      </c>
      <c r="R115" s="21"/>
      <c r="S115" s="25"/>
      <c r="T115" s="25"/>
      <c r="U115" s="27">
        <v>-1.0</v>
      </c>
      <c r="V115" s="21"/>
      <c r="W115" s="27"/>
      <c r="X115" s="28"/>
    </row>
    <row r="116" ht="16.5" hidden="1" customHeight="1">
      <c r="A116" s="14" t="s">
        <v>398</v>
      </c>
      <c r="B116" s="14">
        <v>1.566842048E9</v>
      </c>
      <c r="C116" s="14">
        <v>2.0</v>
      </c>
      <c r="D116" s="14" t="s">
        <v>399</v>
      </c>
      <c r="E116" s="14" t="s">
        <v>26</v>
      </c>
      <c r="F116" s="14" t="s">
        <v>400</v>
      </c>
      <c r="G116" s="16">
        <v>43704.16259259259</v>
      </c>
      <c r="H116" s="19">
        <v>-1.0</v>
      </c>
      <c r="I116" s="19"/>
      <c r="J116" s="19">
        <v>-1.0</v>
      </c>
      <c r="K116" s="19">
        <v>-1.0</v>
      </c>
      <c r="L116" s="19"/>
      <c r="M116" s="22">
        <v>3.0</v>
      </c>
      <c r="N116" s="21" t="s">
        <v>28</v>
      </c>
      <c r="O116" s="22"/>
      <c r="P116" s="22"/>
      <c r="Q116" s="25">
        <v>-1.0</v>
      </c>
      <c r="R116" s="21"/>
      <c r="S116" s="25"/>
      <c r="T116" s="25"/>
      <c r="U116" s="27">
        <v>-1.0</v>
      </c>
      <c r="V116" s="21"/>
      <c r="W116" s="27"/>
      <c r="X116" s="28"/>
    </row>
    <row r="117" ht="16.5" hidden="1" customHeight="1">
      <c r="A117" s="14" t="s">
        <v>401</v>
      </c>
      <c r="B117" s="14">
        <v>1.566841848E9</v>
      </c>
      <c r="C117" s="14">
        <v>1.0</v>
      </c>
      <c r="D117" s="14" t="s">
        <v>402</v>
      </c>
      <c r="E117" s="14" t="s">
        <v>26</v>
      </c>
      <c r="F117" s="14" t="s">
        <v>403</v>
      </c>
      <c r="G117" s="16">
        <v>43704.16027777777</v>
      </c>
      <c r="H117" s="19">
        <v>-1.0</v>
      </c>
      <c r="I117" s="19"/>
      <c r="J117" s="19">
        <v>-1.0</v>
      </c>
      <c r="K117" s="19">
        <v>-1.0</v>
      </c>
      <c r="L117" s="19"/>
      <c r="M117" s="22">
        <v>3.0</v>
      </c>
      <c r="N117" s="21" t="s">
        <v>28</v>
      </c>
      <c r="O117" s="22"/>
      <c r="P117" s="22"/>
      <c r="Q117" s="25">
        <v>-1.0</v>
      </c>
      <c r="R117" s="21"/>
      <c r="S117" s="25"/>
      <c r="T117" s="25"/>
      <c r="U117" s="27">
        <v>-1.0</v>
      </c>
      <c r="V117" s="21"/>
      <c r="W117" s="27"/>
      <c r="X117" s="28"/>
    </row>
    <row r="118" ht="16.5" hidden="1" customHeight="1">
      <c r="A118" s="14" t="s">
        <v>404</v>
      </c>
      <c r="B118" s="14">
        <v>1.566839611E9</v>
      </c>
      <c r="C118" s="14">
        <v>2.0</v>
      </c>
      <c r="D118" s="14" t="s">
        <v>405</v>
      </c>
      <c r="E118" s="14" t="s">
        <v>26</v>
      </c>
      <c r="F118" s="14" t="s">
        <v>406</v>
      </c>
      <c r="G118" s="16">
        <v>43704.13438657408</v>
      </c>
      <c r="H118" s="19">
        <v>-1.0</v>
      </c>
      <c r="I118" s="19"/>
      <c r="J118" s="19">
        <v>-1.0</v>
      </c>
      <c r="K118" s="19">
        <v>-1.0</v>
      </c>
      <c r="L118" s="19"/>
      <c r="M118" s="22">
        <v>3.0</v>
      </c>
      <c r="N118" s="21" t="s">
        <v>28</v>
      </c>
      <c r="O118" s="22"/>
      <c r="P118" s="22"/>
      <c r="Q118" s="25">
        <v>-1.0</v>
      </c>
      <c r="R118" s="21"/>
      <c r="S118" s="25"/>
      <c r="T118" s="25"/>
      <c r="U118" s="27">
        <v>-1.0</v>
      </c>
      <c r="V118" s="21"/>
      <c r="W118" s="27"/>
      <c r="X118" s="28"/>
    </row>
    <row r="119" ht="16.5" hidden="1" customHeight="1">
      <c r="A119" s="14" t="s">
        <v>407</v>
      </c>
      <c r="B119" s="14">
        <v>1.566838834E9</v>
      </c>
      <c r="C119" s="14">
        <v>1.0</v>
      </c>
      <c r="D119" s="14" t="s">
        <v>408</v>
      </c>
      <c r="E119" s="14" t="s">
        <v>26</v>
      </c>
      <c r="F119" s="14" t="s">
        <v>409</v>
      </c>
      <c r="G119" s="16">
        <v>43704.12539351852</v>
      </c>
      <c r="H119" s="19">
        <v>-1.0</v>
      </c>
      <c r="I119" s="19"/>
      <c r="J119" s="19">
        <v>-1.0</v>
      </c>
      <c r="K119" s="19">
        <v>-1.0</v>
      </c>
      <c r="L119" s="19"/>
      <c r="M119" s="22">
        <v>3.0</v>
      </c>
      <c r="N119" s="21" t="s">
        <v>28</v>
      </c>
      <c r="O119" s="22"/>
      <c r="P119" s="22"/>
      <c r="Q119" s="25">
        <v>-1.0</v>
      </c>
      <c r="R119" s="21"/>
      <c r="S119" s="25"/>
      <c r="T119" s="25"/>
      <c r="U119" s="27">
        <v>-1.0</v>
      </c>
      <c r="V119" s="21"/>
      <c r="W119" s="27"/>
      <c r="X119" s="28"/>
    </row>
    <row r="120" ht="16.5" hidden="1" customHeight="1">
      <c r="A120" s="14" t="s">
        <v>410</v>
      </c>
      <c r="B120" s="14">
        <v>1.566837319E9</v>
      </c>
      <c r="C120" s="14">
        <v>1.0</v>
      </c>
      <c r="D120" s="14" t="s">
        <v>411</v>
      </c>
      <c r="E120" s="14" t="s">
        <v>26</v>
      </c>
      <c r="F120" s="14" t="s">
        <v>412</v>
      </c>
      <c r="G120" s="16">
        <v>43704.1078587963</v>
      </c>
      <c r="H120" s="19">
        <v>-1.0</v>
      </c>
      <c r="I120" s="19"/>
      <c r="J120" s="19">
        <v>-1.0</v>
      </c>
      <c r="K120" s="19">
        <v>-1.0</v>
      </c>
      <c r="L120" s="19"/>
      <c r="M120" s="22">
        <v>3.0</v>
      </c>
      <c r="N120" s="21" t="s">
        <v>28</v>
      </c>
      <c r="O120" s="22"/>
      <c r="P120" s="22"/>
      <c r="Q120" s="25">
        <v>-1.0</v>
      </c>
      <c r="R120" s="21"/>
      <c r="S120" s="25"/>
      <c r="T120" s="25"/>
      <c r="U120" s="27">
        <v>-1.0</v>
      </c>
      <c r="V120" s="21"/>
      <c r="W120" s="27"/>
      <c r="X120" s="28"/>
    </row>
    <row r="121" ht="16.5" hidden="1" customHeight="1">
      <c r="A121" s="14" t="s">
        <v>413</v>
      </c>
      <c r="B121" s="14">
        <v>1.566836241E9</v>
      </c>
      <c r="C121" s="14">
        <v>2.0</v>
      </c>
      <c r="D121" s="14" t="s">
        <v>414</v>
      </c>
      <c r="E121" s="14" t="s">
        <v>26</v>
      </c>
      <c r="F121" s="14" t="s">
        <v>415</v>
      </c>
      <c r="G121" s="16">
        <v>43704.09538194444</v>
      </c>
      <c r="H121" s="19">
        <v>-1.0</v>
      </c>
      <c r="I121" s="19"/>
      <c r="J121" s="19">
        <v>-1.0</v>
      </c>
      <c r="K121" s="19">
        <v>-1.0</v>
      </c>
      <c r="L121" s="19"/>
      <c r="M121" s="22">
        <v>3.0</v>
      </c>
      <c r="N121" s="21" t="s">
        <v>28</v>
      </c>
      <c r="O121" s="22"/>
      <c r="P121" s="22"/>
      <c r="Q121" s="25">
        <v>-1.0</v>
      </c>
      <c r="R121" s="21"/>
      <c r="S121" s="25"/>
      <c r="T121" s="25"/>
      <c r="U121" s="27">
        <v>-1.0</v>
      </c>
      <c r="V121" s="21"/>
      <c r="W121" s="27"/>
      <c r="X121" s="28"/>
    </row>
    <row r="122" ht="16.5" hidden="1" customHeight="1">
      <c r="A122" s="14" t="s">
        <v>416</v>
      </c>
      <c r="B122" s="14">
        <v>1.566831212E9</v>
      </c>
      <c r="C122" s="14">
        <v>4.0</v>
      </c>
      <c r="D122" s="14" t="s">
        <v>417</v>
      </c>
      <c r="E122" s="14" t="s">
        <v>26</v>
      </c>
      <c r="F122" s="14" t="s">
        <v>418</v>
      </c>
      <c r="G122" s="16">
        <v>43704.03717592593</v>
      </c>
      <c r="H122" s="19">
        <v>-1.0</v>
      </c>
      <c r="I122" s="19"/>
      <c r="J122" s="19">
        <v>-1.0</v>
      </c>
      <c r="K122" s="19">
        <v>-1.0</v>
      </c>
      <c r="L122" s="19"/>
      <c r="M122" s="22">
        <v>3.0</v>
      </c>
      <c r="N122" s="21" t="s">
        <v>28</v>
      </c>
      <c r="O122" s="22"/>
      <c r="P122" s="22"/>
      <c r="Q122" s="25">
        <v>-1.0</v>
      </c>
      <c r="R122" s="21"/>
      <c r="S122" s="25"/>
      <c r="T122" s="25"/>
      <c r="U122" s="27">
        <v>-1.0</v>
      </c>
      <c r="V122" s="21"/>
      <c r="W122" s="27"/>
      <c r="X122" s="28"/>
    </row>
    <row r="123" ht="16.5" hidden="1" customHeight="1">
      <c r="A123" s="14" t="s">
        <v>145</v>
      </c>
      <c r="B123" s="14">
        <v>1.566829393E9</v>
      </c>
      <c r="C123" s="14">
        <v>1.0</v>
      </c>
      <c r="D123" s="14" t="s">
        <v>419</v>
      </c>
      <c r="E123" s="14" t="s">
        <v>26</v>
      </c>
      <c r="F123" s="14" t="s">
        <v>420</v>
      </c>
      <c r="G123" s="16">
        <v>43704.01612268519</v>
      </c>
      <c r="H123" s="19">
        <v>-1.0</v>
      </c>
      <c r="I123" s="19"/>
      <c r="J123" s="19">
        <v>-1.0</v>
      </c>
      <c r="K123" s="19">
        <v>-1.0</v>
      </c>
      <c r="L123" s="19"/>
      <c r="M123" s="22">
        <v>3.0</v>
      </c>
      <c r="N123" s="21" t="s">
        <v>28</v>
      </c>
      <c r="O123" s="22"/>
      <c r="P123" s="22"/>
      <c r="Q123" s="25">
        <v>-1.0</v>
      </c>
      <c r="R123" s="21"/>
      <c r="S123" s="25"/>
      <c r="T123" s="25"/>
      <c r="U123" s="27">
        <v>-1.0</v>
      </c>
      <c r="V123" s="21"/>
      <c r="W123" s="27"/>
      <c r="X123" s="28"/>
    </row>
    <row r="124" ht="16.5" hidden="1" customHeight="1">
      <c r="A124" s="14" t="s">
        <v>421</v>
      </c>
      <c r="B124" s="14">
        <v>1.566826444E9</v>
      </c>
      <c r="C124" s="14">
        <v>1.0</v>
      </c>
      <c r="D124" s="14" t="s">
        <v>422</v>
      </c>
      <c r="E124" s="14" t="s">
        <v>26</v>
      </c>
      <c r="F124" s="14" t="s">
        <v>423</v>
      </c>
      <c r="G124" s="16">
        <v>43703.98199074074</v>
      </c>
      <c r="H124" s="19">
        <v>-1.0</v>
      </c>
      <c r="I124" s="19"/>
      <c r="J124" s="19">
        <v>-1.0</v>
      </c>
      <c r="K124" s="19">
        <v>-1.0</v>
      </c>
      <c r="L124" s="19"/>
      <c r="M124" s="22">
        <v>3.0</v>
      </c>
      <c r="N124" s="21" t="s">
        <v>28</v>
      </c>
      <c r="O124" s="22"/>
      <c r="P124" s="22"/>
      <c r="Q124" s="25">
        <v>-1.0</v>
      </c>
      <c r="R124" s="21"/>
      <c r="S124" s="25"/>
      <c r="T124" s="25"/>
      <c r="U124" s="27">
        <v>-1.0</v>
      </c>
      <c r="V124" s="21"/>
      <c r="W124" s="27"/>
      <c r="X124" s="28"/>
    </row>
    <row r="125" ht="16.5" customHeight="1">
      <c r="A125" s="14" t="s">
        <v>424</v>
      </c>
      <c r="B125" s="14">
        <v>1.566819037E9</v>
      </c>
      <c r="C125" s="14">
        <v>2.0</v>
      </c>
      <c r="D125" s="14" t="s">
        <v>425</v>
      </c>
      <c r="E125" s="14" t="s">
        <v>26</v>
      </c>
      <c r="F125" s="14" t="s">
        <v>426</v>
      </c>
      <c r="G125" s="16">
        <v>43703.89626157407</v>
      </c>
      <c r="H125" s="19">
        <v>1.0</v>
      </c>
      <c r="I125" s="19" t="s">
        <v>26</v>
      </c>
      <c r="J125" s="19">
        <v>0.0</v>
      </c>
      <c r="K125" s="19">
        <v>0.0</v>
      </c>
      <c r="L125" s="19"/>
      <c r="M125" s="22">
        <v>1.0</v>
      </c>
      <c r="N125" s="21"/>
      <c r="O125" s="22" t="s">
        <v>58</v>
      </c>
      <c r="P125" s="22"/>
      <c r="Q125" s="25">
        <v>1.0</v>
      </c>
      <c r="R125" s="21" t="s">
        <v>82</v>
      </c>
      <c r="S125" s="29" t="s">
        <v>83</v>
      </c>
      <c r="T125" s="25" t="s">
        <v>427</v>
      </c>
      <c r="U125" s="27">
        <v>0.0</v>
      </c>
      <c r="V125" s="21"/>
      <c r="W125" s="27"/>
      <c r="X125" s="28"/>
    </row>
    <row r="126" ht="16.5" hidden="1" customHeight="1">
      <c r="A126" s="14" t="s">
        <v>428</v>
      </c>
      <c r="B126" s="14">
        <v>1.566816682E9</v>
      </c>
      <c r="C126" s="14">
        <v>5.0</v>
      </c>
      <c r="D126" s="14" t="s">
        <v>429</v>
      </c>
      <c r="E126" s="14" t="s">
        <v>26</v>
      </c>
      <c r="F126" s="14" t="s">
        <v>430</v>
      </c>
      <c r="G126" s="16">
        <v>43703.86900462963</v>
      </c>
      <c r="H126" s="19">
        <v>-1.0</v>
      </c>
      <c r="I126" s="19"/>
      <c r="J126" s="19">
        <v>-1.0</v>
      </c>
      <c r="K126" s="19">
        <v>-1.0</v>
      </c>
      <c r="L126" s="19"/>
      <c r="M126" s="22">
        <v>3.0</v>
      </c>
      <c r="N126" s="21" t="s">
        <v>28</v>
      </c>
      <c r="O126" s="22"/>
      <c r="P126" s="22"/>
      <c r="Q126" s="25">
        <v>-1.0</v>
      </c>
      <c r="R126" s="21"/>
      <c r="S126" s="25"/>
      <c r="T126" s="25"/>
      <c r="U126" s="27">
        <v>-1.0</v>
      </c>
      <c r="V126" s="21"/>
      <c r="W126" s="27"/>
      <c r="X126" s="28"/>
    </row>
    <row r="127" ht="16.5" hidden="1" customHeight="1">
      <c r="A127" s="14" t="s">
        <v>431</v>
      </c>
      <c r="B127" s="14">
        <v>1.566813896E9</v>
      </c>
      <c r="C127" s="14">
        <v>11.0</v>
      </c>
      <c r="D127" s="14" t="s">
        <v>432</v>
      </c>
      <c r="E127" s="14" t="s">
        <v>26</v>
      </c>
      <c r="F127" s="14" t="s">
        <v>433</v>
      </c>
      <c r="G127" s="16">
        <v>43703.83675925925</v>
      </c>
      <c r="H127" s="19">
        <v>-1.0</v>
      </c>
      <c r="I127" s="19"/>
      <c r="J127" s="19">
        <v>-1.0</v>
      </c>
      <c r="K127" s="19">
        <v>-1.0</v>
      </c>
      <c r="L127" s="19"/>
      <c r="M127" s="22">
        <v>3.0</v>
      </c>
      <c r="N127" s="21" t="s">
        <v>28</v>
      </c>
      <c r="O127" s="22"/>
      <c r="P127" s="22"/>
      <c r="Q127" s="25">
        <v>-1.0</v>
      </c>
      <c r="R127" s="21"/>
      <c r="S127" s="25"/>
      <c r="T127" s="25"/>
      <c r="U127" s="27">
        <v>-1.0</v>
      </c>
      <c r="V127" s="21"/>
      <c r="W127" s="27"/>
      <c r="X127" s="28"/>
    </row>
    <row r="128" ht="16.5" hidden="1" customHeight="1">
      <c r="A128" s="14" t="s">
        <v>434</v>
      </c>
      <c r="B128" s="14">
        <v>1.56681389E9</v>
      </c>
      <c r="C128" s="14">
        <v>1.0</v>
      </c>
      <c r="D128" s="14" t="s">
        <v>435</v>
      </c>
      <c r="E128" s="14" t="s">
        <v>26</v>
      </c>
      <c r="F128" s="14" t="s">
        <v>436</v>
      </c>
      <c r="G128" s="16">
        <v>43703.83668981482</v>
      </c>
      <c r="H128" s="19">
        <v>-1.0</v>
      </c>
      <c r="I128" s="19"/>
      <c r="J128" s="19">
        <v>-1.0</v>
      </c>
      <c r="K128" s="19">
        <v>-1.0</v>
      </c>
      <c r="L128" s="19"/>
      <c r="M128" s="22">
        <v>3.0</v>
      </c>
      <c r="N128" s="21" t="s">
        <v>28</v>
      </c>
      <c r="O128" s="22"/>
      <c r="P128" s="22"/>
      <c r="Q128" s="25">
        <v>-1.0</v>
      </c>
      <c r="R128" s="21"/>
      <c r="S128" s="25"/>
      <c r="T128" s="25"/>
      <c r="U128" s="27">
        <v>-1.0</v>
      </c>
      <c r="V128" s="21"/>
      <c r="W128" s="27"/>
      <c r="X128" s="28"/>
    </row>
    <row r="129" ht="16.5" hidden="1" customHeight="1">
      <c r="A129" s="14" t="s">
        <v>437</v>
      </c>
      <c r="B129" s="14">
        <v>1.566808613E9</v>
      </c>
      <c r="C129" s="14">
        <v>1.0</v>
      </c>
      <c r="D129" s="14" t="s">
        <v>438</v>
      </c>
      <c r="E129" s="14" t="s">
        <v>26</v>
      </c>
      <c r="F129" s="14" t="s">
        <v>439</v>
      </c>
      <c r="G129" s="16">
        <v>43703.77561342593</v>
      </c>
      <c r="H129" s="19">
        <v>-1.0</v>
      </c>
      <c r="I129" s="19"/>
      <c r="J129" s="19">
        <v>-1.0</v>
      </c>
      <c r="K129" s="19">
        <v>-1.0</v>
      </c>
      <c r="L129" s="19"/>
      <c r="M129" s="22">
        <v>3.0</v>
      </c>
      <c r="N129" s="21" t="s">
        <v>28</v>
      </c>
      <c r="O129" s="22"/>
      <c r="P129" s="22"/>
      <c r="Q129" s="25">
        <v>-1.0</v>
      </c>
      <c r="R129" s="21"/>
      <c r="S129" s="25"/>
      <c r="T129" s="25"/>
      <c r="U129" s="27">
        <v>-1.0</v>
      </c>
      <c r="V129" s="21"/>
      <c r="W129" s="27"/>
      <c r="X129" s="28"/>
    </row>
    <row r="130" ht="16.5" hidden="1" customHeight="1">
      <c r="A130" s="14" t="s">
        <v>440</v>
      </c>
      <c r="B130" s="14">
        <v>1.566793196E9</v>
      </c>
      <c r="C130" s="14">
        <v>3.0</v>
      </c>
      <c r="D130" s="14" t="s">
        <v>441</v>
      </c>
      <c r="E130" s="14" t="s">
        <v>26</v>
      </c>
      <c r="F130" s="14" t="s">
        <v>442</v>
      </c>
      <c r="G130" s="16">
        <v>43703.59717592593</v>
      </c>
      <c r="H130" s="19">
        <v>-1.0</v>
      </c>
      <c r="I130" s="19"/>
      <c r="J130" s="19">
        <v>-1.0</v>
      </c>
      <c r="K130" s="19">
        <v>-1.0</v>
      </c>
      <c r="L130" s="19"/>
      <c r="M130" s="22">
        <v>3.0</v>
      </c>
      <c r="N130" s="21" t="s">
        <v>28</v>
      </c>
      <c r="O130" s="22"/>
      <c r="P130" s="22"/>
      <c r="Q130" s="25">
        <v>-1.0</v>
      </c>
      <c r="R130" s="21"/>
      <c r="S130" s="25"/>
      <c r="T130" s="25"/>
      <c r="U130" s="27">
        <v>-1.0</v>
      </c>
      <c r="V130" s="21"/>
      <c r="W130" s="27"/>
      <c r="X130" s="28"/>
    </row>
    <row r="131" ht="16.5" hidden="1" customHeight="1">
      <c r="A131" s="14" t="s">
        <v>443</v>
      </c>
      <c r="B131" s="14">
        <v>1.566791456E9</v>
      </c>
      <c r="C131" s="14">
        <v>3.0</v>
      </c>
      <c r="D131" s="14" t="s">
        <v>444</v>
      </c>
      <c r="E131" s="14" t="s">
        <v>26</v>
      </c>
      <c r="F131" s="14" t="s">
        <v>445</v>
      </c>
      <c r="G131" s="16">
        <v>43703.57703703704</v>
      </c>
      <c r="H131" s="19">
        <v>-1.0</v>
      </c>
      <c r="I131" s="19"/>
      <c r="J131" s="19">
        <v>-1.0</v>
      </c>
      <c r="K131" s="19">
        <v>-1.0</v>
      </c>
      <c r="L131" s="19"/>
      <c r="M131" s="22">
        <v>3.0</v>
      </c>
      <c r="N131" s="21" t="s">
        <v>28</v>
      </c>
      <c r="O131" s="22"/>
      <c r="P131" s="22"/>
      <c r="Q131" s="25">
        <v>-1.0</v>
      </c>
      <c r="R131" s="21"/>
      <c r="S131" s="25"/>
      <c r="T131" s="25"/>
      <c r="U131" s="27">
        <v>-1.0</v>
      </c>
      <c r="V131" s="21"/>
      <c r="W131" s="27"/>
      <c r="X131" s="28"/>
    </row>
    <row r="132" ht="16.5" hidden="1" customHeight="1">
      <c r="A132" s="14" t="s">
        <v>446</v>
      </c>
      <c r="B132" s="14">
        <v>1.56679089E9</v>
      </c>
      <c r="C132" s="14">
        <v>1.0</v>
      </c>
      <c r="D132" s="14" t="s">
        <v>447</v>
      </c>
      <c r="E132" s="14" t="s">
        <v>26</v>
      </c>
      <c r="F132" s="14" t="s">
        <v>448</v>
      </c>
      <c r="G132" s="16">
        <v>43703.57048611112</v>
      </c>
      <c r="H132" s="19">
        <v>-1.0</v>
      </c>
      <c r="I132" s="19"/>
      <c r="J132" s="19">
        <v>-1.0</v>
      </c>
      <c r="K132" s="19">
        <v>-1.0</v>
      </c>
      <c r="L132" s="19"/>
      <c r="M132" s="22">
        <v>3.0</v>
      </c>
      <c r="N132" s="21" t="s">
        <v>28</v>
      </c>
      <c r="O132" s="22"/>
      <c r="P132" s="22"/>
      <c r="Q132" s="25">
        <v>-1.0</v>
      </c>
      <c r="R132" s="21"/>
      <c r="S132" s="25"/>
      <c r="T132" s="25"/>
      <c r="U132" s="27">
        <v>-1.0</v>
      </c>
      <c r="V132" s="21"/>
      <c r="W132" s="27"/>
      <c r="X132" s="28"/>
    </row>
    <row r="133" ht="16.5" customHeight="1">
      <c r="A133" s="14" t="s">
        <v>449</v>
      </c>
      <c r="B133" s="14">
        <v>1.566790067E9</v>
      </c>
      <c r="C133" s="14">
        <v>1.0</v>
      </c>
      <c r="D133" s="14" t="s">
        <v>450</v>
      </c>
      <c r="E133" s="14" t="s">
        <v>26</v>
      </c>
      <c r="F133" s="14" t="s">
        <v>451</v>
      </c>
      <c r="G133" s="16">
        <v>43703.56096064814</v>
      </c>
      <c r="H133" s="19">
        <v>1.0</v>
      </c>
      <c r="I133" s="19" t="s">
        <v>26</v>
      </c>
      <c r="J133" s="19">
        <v>0.0</v>
      </c>
      <c r="K133" s="19">
        <v>0.0</v>
      </c>
      <c r="L133" s="19"/>
      <c r="M133" s="22">
        <v>1.0</v>
      </c>
      <c r="N133" s="21" t="s">
        <v>266</v>
      </c>
      <c r="O133" s="22" t="s">
        <v>58</v>
      </c>
      <c r="P133" s="22"/>
      <c r="Q133" s="25">
        <v>0.0</v>
      </c>
      <c r="R133" s="21"/>
      <c r="S133" s="25"/>
      <c r="T133" s="25"/>
      <c r="U133" s="27">
        <v>0.0</v>
      </c>
      <c r="V133" s="21"/>
      <c r="W133" s="27"/>
      <c r="X133" s="28"/>
    </row>
    <row r="134" ht="16.5" hidden="1" customHeight="1">
      <c r="A134" s="14" t="s">
        <v>452</v>
      </c>
      <c r="B134" s="14">
        <v>1.566789778E9</v>
      </c>
      <c r="C134" s="14">
        <v>3.0</v>
      </c>
      <c r="D134" s="14" t="s">
        <v>453</v>
      </c>
      <c r="E134" s="14" t="s">
        <v>26</v>
      </c>
      <c r="F134" s="14" t="s">
        <v>454</v>
      </c>
      <c r="G134" s="16">
        <v>43703.55761574074</v>
      </c>
      <c r="H134" s="19">
        <v>-1.0</v>
      </c>
      <c r="I134" s="19"/>
      <c r="J134" s="19">
        <v>-1.0</v>
      </c>
      <c r="K134" s="19">
        <v>-1.0</v>
      </c>
      <c r="L134" s="19"/>
      <c r="M134" s="22">
        <v>3.0</v>
      </c>
      <c r="N134" s="21" t="s">
        <v>28</v>
      </c>
      <c r="O134" s="22"/>
      <c r="P134" s="22"/>
      <c r="Q134" s="25">
        <v>-1.0</v>
      </c>
      <c r="R134" s="21"/>
      <c r="S134" s="25"/>
      <c r="T134" s="25"/>
      <c r="U134" s="27">
        <v>-1.0</v>
      </c>
      <c r="V134" s="21"/>
      <c r="W134" s="27"/>
      <c r="X134" s="28"/>
    </row>
    <row r="135" ht="16.5" customHeight="1">
      <c r="A135" s="14" t="s">
        <v>455</v>
      </c>
      <c r="B135" s="14">
        <v>1.566783941E9</v>
      </c>
      <c r="C135" s="14">
        <v>1.0</v>
      </c>
      <c r="D135" s="14" t="s">
        <v>456</v>
      </c>
      <c r="E135" s="14" t="s">
        <v>26</v>
      </c>
      <c r="F135" s="14" t="s">
        <v>457</v>
      </c>
      <c r="G135" s="16">
        <v>43703.49005787037</v>
      </c>
      <c r="H135" s="17">
        <v>0.0</v>
      </c>
      <c r="I135" s="19"/>
      <c r="J135" s="17">
        <v>0.0</v>
      </c>
      <c r="K135" s="17">
        <v>0.0</v>
      </c>
      <c r="L135" s="19"/>
      <c r="M135" s="22">
        <v>1.0</v>
      </c>
      <c r="N135" s="21" t="s">
        <v>458</v>
      </c>
      <c r="O135" s="20" t="s">
        <v>58</v>
      </c>
      <c r="P135" s="22"/>
      <c r="Q135" s="25">
        <v>0.0</v>
      </c>
      <c r="R135" s="21"/>
      <c r="S135" s="25"/>
      <c r="T135" s="25"/>
      <c r="U135" s="27">
        <v>0.0</v>
      </c>
      <c r="V135" s="21"/>
      <c r="W135" s="27"/>
      <c r="X135" s="30" t="s">
        <v>459</v>
      </c>
    </row>
    <row r="136" ht="16.5" hidden="1" customHeight="1">
      <c r="A136" s="14" t="s">
        <v>460</v>
      </c>
      <c r="B136" s="14">
        <v>1.566783493E9</v>
      </c>
      <c r="C136" s="14">
        <v>1.0</v>
      </c>
      <c r="D136" s="14" t="s">
        <v>461</v>
      </c>
      <c r="E136" s="14" t="s">
        <v>26</v>
      </c>
      <c r="F136" s="14" t="s">
        <v>462</v>
      </c>
      <c r="G136" s="16">
        <v>43703.48487268519</v>
      </c>
      <c r="H136" s="19">
        <v>-1.0</v>
      </c>
      <c r="I136" s="19"/>
      <c r="J136" s="19">
        <v>-1.0</v>
      </c>
      <c r="K136" s="19">
        <v>-1.0</v>
      </c>
      <c r="L136" s="19"/>
      <c r="M136" s="22">
        <v>3.0</v>
      </c>
      <c r="N136" s="21" t="s">
        <v>28</v>
      </c>
      <c r="O136" s="22"/>
      <c r="P136" s="22"/>
      <c r="Q136" s="25">
        <v>-1.0</v>
      </c>
      <c r="R136" s="21"/>
      <c r="S136" s="25"/>
      <c r="T136" s="25"/>
      <c r="U136" s="27">
        <v>-1.0</v>
      </c>
      <c r="V136" s="21"/>
      <c r="W136" s="27"/>
      <c r="X136" s="28"/>
    </row>
    <row r="137" ht="16.5" hidden="1" customHeight="1">
      <c r="A137" s="14" t="s">
        <v>463</v>
      </c>
      <c r="B137" s="14">
        <v>1.566782113E9</v>
      </c>
      <c r="C137" s="14">
        <v>3.0</v>
      </c>
      <c r="D137" s="14" t="s">
        <v>464</v>
      </c>
      <c r="E137" s="14" t="s">
        <v>26</v>
      </c>
      <c r="F137" s="14" t="s">
        <v>465</v>
      </c>
      <c r="G137" s="16">
        <v>43703.46890046296</v>
      </c>
      <c r="H137" s="19">
        <v>-1.0</v>
      </c>
      <c r="I137" s="19"/>
      <c r="J137" s="19">
        <v>-1.0</v>
      </c>
      <c r="K137" s="19">
        <v>-1.0</v>
      </c>
      <c r="L137" s="19"/>
      <c r="M137" s="22">
        <v>3.0</v>
      </c>
      <c r="N137" s="21" t="s">
        <v>28</v>
      </c>
      <c r="O137" s="22"/>
      <c r="P137" s="22"/>
      <c r="Q137" s="25">
        <v>-1.0</v>
      </c>
      <c r="R137" s="21"/>
      <c r="S137" s="25"/>
      <c r="T137" s="25"/>
      <c r="U137" s="27">
        <v>-1.0</v>
      </c>
      <c r="V137" s="21"/>
      <c r="W137" s="27"/>
      <c r="X137" s="28"/>
    </row>
    <row r="138" ht="16.5" hidden="1" customHeight="1">
      <c r="A138" s="14" t="s">
        <v>466</v>
      </c>
      <c r="B138" s="14">
        <v>1.566781386E9</v>
      </c>
      <c r="C138" s="14">
        <v>0.0</v>
      </c>
      <c r="D138" s="14" t="s">
        <v>467</v>
      </c>
      <c r="E138" s="14" t="s">
        <v>26</v>
      </c>
      <c r="F138" s="14" t="s">
        <v>468</v>
      </c>
      <c r="G138" s="16">
        <v>43703.46048611111</v>
      </c>
      <c r="H138" s="19">
        <v>-1.0</v>
      </c>
      <c r="I138" s="19"/>
      <c r="J138" s="19">
        <v>-1.0</v>
      </c>
      <c r="K138" s="19">
        <v>-1.0</v>
      </c>
      <c r="L138" s="19"/>
      <c r="M138" s="22">
        <v>3.0</v>
      </c>
      <c r="N138" s="21" t="s">
        <v>28</v>
      </c>
      <c r="O138" s="22"/>
      <c r="P138" s="22"/>
      <c r="Q138" s="25">
        <v>-1.0</v>
      </c>
      <c r="R138" s="21"/>
      <c r="S138" s="25"/>
      <c r="T138" s="25"/>
      <c r="U138" s="27">
        <v>-1.0</v>
      </c>
      <c r="V138" s="21"/>
      <c r="W138" s="27"/>
      <c r="X138" s="28"/>
    </row>
    <row r="139" ht="16.5" hidden="1" customHeight="1">
      <c r="A139" s="14" t="s">
        <v>469</v>
      </c>
      <c r="B139" s="14">
        <v>1.566776584E9</v>
      </c>
      <c r="C139" s="14">
        <v>2.0</v>
      </c>
      <c r="D139" s="14" t="s">
        <v>470</v>
      </c>
      <c r="E139" s="14" t="s">
        <v>26</v>
      </c>
      <c r="F139" s="14" t="s">
        <v>471</v>
      </c>
      <c r="G139" s="16">
        <v>43703.40490740741</v>
      </c>
      <c r="H139" s="19">
        <v>-1.0</v>
      </c>
      <c r="I139" s="19"/>
      <c r="J139" s="19">
        <v>-1.0</v>
      </c>
      <c r="K139" s="19">
        <v>-1.0</v>
      </c>
      <c r="L139" s="19"/>
      <c r="M139" s="22">
        <v>3.0</v>
      </c>
      <c r="N139" s="21" t="s">
        <v>28</v>
      </c>
      <c r="O139" s="22"/>
      <c r="P139" s="22"/>
      <c r="Q139" s="25">
        <v>-1.0</v>
      </c>
      <c r="R139" s="21"/>
      <c r="S139" s="25"/>
      <c r="T139" s="25"/>
      <c r="U139" s="27">
        <v>-1.0</v>
      </c>
      <c r="V139" s="21"/>
      <c r="W139" s="27"/>
      <c r="X139" s="28"/>
    </row>
    <row r="140" ht="16.5" customHeight="1">
      <c r="A140" s="14" t="s">
        <v>472</v>
      </c>
      <c r="B140" s="14">
        <v>1.566766886E9</v>
      </c>
      <c r="C140" s="14">
        <v>2.0</v>
      </c>
      <c r="D140" s="14" t="s">
        <v>473</v>
      </c>
      <c r="E140" s="14" t="s">
        <v>26</v>
      </c>
      <c r="F140" s="14" t="s">
        <v>474</v>
      </c>
      <c r="G140" s="16">
        <v>43703.29266203704</v>
      </c>
      <c r="H140" s="19">
        <v>1.0</v>
      </c>
      <c r="I140" s="19" t="s">
        <v>26</v>
      </c>
      <c r="J140" s="19">
        <v>0.0</v>
      </c>
      <c r="K140" s="19">
        <v>0.0</v>
      </c>
      <c r="L140" s="19"/>
      <c r="M140" s="22">
        <v>1.0</v>
      </c>
      <c r="N140" s="21" t="s">
        <v>266</v>
      </c>
      <c r="O140" s="22" t="s">
        <v>58</v>
      </c>
      <c r="P140" s="22"/>
      <c r="Q140" s="25">
        <v>1.0</v>
      </c>
      <c r="R140" s="21"/>
      <c r="S140" s="29" t="s">
        <v>475</v>
      </c>
      <c r="T140" s="25" t="s">
        <v>476</v>
      </c>
      <c r="U140" s="27">
        <v>0.0</v>
      </c>
      <c r="V140" s="21"/>
      <c r="W140" s="27"/>
      <c r="X140" s="28"/>
    </row>
    <row r="141" ht="16.5" customHeight="1">
      <c r="A141" s="14" t="s">
        <v>477</v>
      </c>
      <c r="B141" s="14">
        <v>1.566761997E9</v>
      </c>
      <c r="C141" s="14">
        <v>1.0</v>
      </c>
      <c r="D141" s="14" t="s">
        <v>478</v>
      </c>
      <c r="E141" s="14" t="s">
        <v>26</v>
      </c>
      <c r="F141" s="14" t="s">
        <v>479</v>
      </c>
      <c r="G141" s="16">
        <v>43703.23607638889</v>
      </c>
      <c r="H141" s="19">
        <v>1.0</v>
      </c>
      <c r="I141" s="19" t="s">
        <v>92</v>
      </c>
      <c r="J141" s="19">
        <v>1.0</v>
      </c>
      <c r="K141" s="19">
        <v>0.0</v>
      </c>
      <c r="L141" s="19"/>
      <c r="M141" s="22">
        <v>1.0</v>
      </c>
      <c r="N141" s="21" t="s">
        <v>197</v>
      </c>
      <c r="O141" s="22" t="s">
        <v>58</v>
      </c>
      <c r="P141" s="22"/>
      <c r="Q141" s="25">
        <v>0.0</v>
      </c>
      <c r="R141" s="21"/>
      <c r="S141" s="25"/>
      <c r="T141" s="25"/>
      <c r="U141" s="27">
        <v>0.0</v>
      </c>
      <c r="V141" s="21"/>
      <c r="W141" s="27"/>
      <c r="X141" s="28"/>
    </row>
    <row r="142" ht="16.5" hidden="1" customHeight="1">
      <c r="A142" s="14" t="s">
        <v>480</v>
      </c>
      <c r="B142" s="14">
        <v>1.56675625E9</v>
      </c>
      <c r="C142" s="14">
        <v>1.0</v>
      </c>
      <c r="D142" s="14" t="s">
        <v>481</v>
      </c>
      <c r="E142" s="14" t="s">
        <v>26</v>
      </c>
      <c r="F142" s="14" t="s">
        <v>482</v>
      </c>
      <c r="G142" s="16">
        <v>43703.16956018518</v>
      </c>
      <c r="H142" s="19">
        <v>-1.0</v>
      </c>
      <c r="I142" s="19"/>
      <c r="J142" s="19">
        <v>-1.0</v>
      </c>
      <c r="K142" s="19">
        <v>-1.0</v>
      </c>
      <c r="L142" s="19"/>
      <c r="M142" s="22">
        <v>3.0</v>
      </c>
      <c r="N142" s="21" t="s">
        <v>28</v>
      </c>
      <c r="O142" s="22"/>
      <c r="P142" s="22"/>
      <c r="Q142" s="25">
        <v>-1.0</v>
      </c>
      <c r="R142" s="21"/>
      <c r="S142" s="25"/>
      <c r="T142" s="25"/>
      <c r="U142" s="27">
        <v>-1.0</v>
      </c>
      <c r="V142" s="21"/>
      <c r="W142" s="27"/>
      <c r="X142" s="28"/>
    </row>
    <row r="143" ht="16.5" hidden="1" customHeight="1">
      <c r="A143" s="14" t="s">
        <v>483</v>
      </c>
      <c r="B143" s="14">
        <v>1.566750297E9</v>
      </c>
      <c r="C143" s="14">
        <v>11.0</v>
      </c>
      <c r="D143" s="14" t="s">
        <v>484</v>
      </c>
      <c r="E143" s="14" t="s">
        <v>26</v>
      </c>
      <c r="F143" s="14" t="s">
        <v>485</v>
      </c>
      <c r="G143" s="16">
        <v>43703.10065972222</v>
      </c>
      <c r="H143" s="19">
        <v>-1.0</v>
      </c>
      <c r="I143" s="19"/>
      <c r="J143" s="19">
        <v>-1.0</v>
      </c>
      <c r="K143" s="19">
        <v>-1.0</v>
      </c>
      <c r="L143" s="19"/>
      <c r="M143" s="22">
        <v>3.0</v>
      </c>
      <c r="N143" s="21" t="s">
        <v>28</v>
      </c>
      <c r="O143" s="22"/>
      <c r="P143" s="22"/>
      <c r="Q143" s="25">
        <v>-1.0</v>
      </c>
      <c r="R143" s="21"/>
      <c r="S143" s="25"/>
      <c r="T143" s="25"/>
      <c r="U143" s="27">
        <v>-1.0</v>
      </c>
      <c r="V143" s="21"/>
      <c r="W143" s="27"/>
      <c r="X143" s="28"/>
    </row>
    <row r="144" ht="16.5" hidden="1" customHeight="1">
      <c r="A144" s="14" t="s">
        <v>486</v>
      </c>
      <c r="B144" s="14">
        <v>1.566747531E9</v>
      </c>
      <c r="C144" s="14">
        <v>1.0</v>
      </c>
      <c r="D144" s="14" t="s">
        <v>487</v>
      </c>
      <c r="E144" s="14" t="s">
        <v>26</v>
      </c>
      <c r="F144" s="14" t="s">
        <v>488</v>
      </c>
      <c r="G144" s="16">
        <v>43703.06864583334</v>
      </c>
      <c r="H144" s="19">
        <v>-1.0</v>
      </c>
      <c r="I144" s="19"/>
      <c r="J144" s="19">
        <v>-1.0</v>
      </c>
      <c r="K144" s="19">
        <v>-1.0</v>
      </c>
      <c r="L144" s="19"/>
      <c r="M144" s="22">
        <v>3.0</v>
      </c>
      <c r="N144" s="21" t="s">
        <v>28</v>
      </c>
      <c r="O144" s="22"/>
      <c r="P144" s="22"/>
      <c r="Q144" s="25">
        <v>-1.0</v>
      </c>
      <c r="R144" s="21"/>
      <c r="S144" s="25"/>
      <c r="T144" s="25"/>
      <c r="U144" s="27">
        <v>-1.0</v>
      </c>
      <c r="V144" s="21"/>
      <c r="W144" s="27"/>
      <c r="X144" s="28"/>
    </row>
    <row r="145" ht="16.5" hidden="1" customHeight="1">
      <c r="A145" s="14" t="s">
        <v>489</v>
      </c>
      <c r="B145" s="14">
        <v>1.566742951E9</v>
      </c>
      <c r="C145" s="14">
        <v>8.0</v>
      </c>
      <c r="D145" s="14" t="s">
        <v>490</v>
      </c>
      <c r="E145" s="14" t="s">
        <v>26</v>
      </c>
      <c r="F145" s="14" t="s">
        <v>491</v>
      </c>
      <c r="G145" s="16">
        <v>43703.01563657407</v>
      </c>
      <c r="H145" s="19">
        <v>-1.0</v>
      </c>
      <c r="I145" s="19"/>
      <c r="J145" s="19">
        <v>-1.0</v>
      </c>
      <c r="K145" s="19">
        <v>-1.0</v>
      </c>
      <c r="L145" s="19"/>
      <c r="M145" s="22">
        <v>3.0</v>
      </c>
      <c r="N145" s="21" t="s">
        <v>28</v>
      </c>
      <c r="O145" s="22"/>
      <c r="P145" s="22"/>
      <c r="Q145" s="25">
        <v>-1.0</v>
      </c>
      <c r="R145" s="21"/>
      <c r="S145" s="25"/>
      <c r="T145" s="25"/>
      <c r="U145" s="27">
        <v>-1.0</v>
      </c>
      <c r="V145" s="21"/>
      <c r="W145" s="27"/>
      <c r="X145" s="28"/>
    </row>
    <row r="146" ht="16.5" customHeight="1">
      <c r="A146" s="14" t="s">
        <v>492</v>
      </c>
      <c r="B146" s="14">
        <v>1.566738209E9</v>
      </c>
      <c r="C146" s="14">
        <v>1.0</v>
      </c>
      <c r="D146" s="14" t="s">
        <v>493</v>
      </c>
      <c r="E146" s="14" t="s">
        <v>26</v>
      </c>
      <c r="F146" s="14" t="s">
        <v>494</v>
      </c>
      <c r="G146" s="16">
        <v>43702.96075231482</v>
      </c>
      <c r="H146" s="19">
        <v>1.0</v>
      </c>
      <c r="I146" s="19" t="s">
        <v>26</v>
      </c>
      <c r="J146" s="19">
        <v>0.0</v>
      </c>
      <c r="K146" s="19">
        <v>0.0</v>
      </c>
      <c r="L146" s="19"/>
      <c r="M146" s="22">
        <v>0.0</v>
      </c>
      <c r="N146" s="21" t="s">
        <v>197</v>
      </c>
      <c r="O146" s="22" t="s">
        <v>75</v>
      </c>
      <c r="P146" s="22"/>
      <c r="Q146" s="25">
        <v>0.0</v>
      </c>
      <c r="R146" s="21"/>
      <c r="S146" s="25"/>
      <c r="T146" s="25"/>
      <c r="U146" s="27">
        <v>0.0</v>
      </c>
      <c r="V146" s="21"/>
      <c r="W146" s="27"/>
      <c r="X146" s="28"/>
    </row>
    <row r="147" ht="16.5" hidden="1" customHeight="1">
      <c r="A147" s="14" t="s">
        <v>495</v>
      </c>
      <c r="B147" s="14">
        <v>1.566736283E9</v>
      </c>
      <c r="C147" s="14">
        <v>1.0</v>
      </c>
      <c r="D147" s="14" t="s">
        <v>496</v>
      </c>
      <c r="E147" s="14" t="s">
        <v>26</v>
      </c>
      <c r="F147" s="14" t="s">
        <v>497</v>
      </c>
      <c r="G147" s="16">
        <v>43702.93846064815</v>
      </c>
      <c r="H147" s="19">
        <v>-1.0</v>
      </c>
      <c r="I147" s="19"/>
      <c r="J147" s="19">
        <v>-1.0</v>
      </c>
      <c r="K147" s="19">
        <v>-1.0</v>
      </c>
      <c r="L147" s="19"/>
      <c r="M147" s="22">
        <v>3.0</v>
      </c>
      <c r="N147" s="21" t="s">
        <v>28</v>
      </c>
      <c r="O147" s="22"/>
      <c r="P147" s="22"/>
      <c r="Q147" s="25">
        <v>-1.0</v>
      </c>
      <c r="R147" s="21"/>
      <c r="S147" s="25"/>
      <c r="T147" s="25"/>
      <c r="U147" s="27">
        <v>-1.0</v>
      </c>
      <c r="V147" s="21"/>
      <c r="W147" s="27"/>
      <c r="X147" s="28"/>
    </row>
    <row r="148" ht="16.5" hidden="1" customHeight="1">
      <c r="A148" s="14" t="s">
        <v>498</v>
      </c>
      <c r="B148" s="14">
        <v>1.566736157E9</v>
      </c>
      <c r="C148" s="14">
        <v>1.0</v>
      </c>
      <c r="D148" s="14" t="s">
        <v>499</v>
      </c>
      <c r="E148" s="14" t="s">
        <v>26</v>
      </c>
      <c r="F148" s="14" t="s">
        <v>500</v>
      </c>
      <c r="G148" s="16">
        <v>43702.93700231481</v>
      </c>
      <c r="H148" s="19">
        <v>-1.0</v>
      </c>
      <c r="I148" s="19"/>
      <c r="J148" s="19">
        <v>-1.0</v>
      </c>
      <c r="K148" s="19">
        <v>-1.0</v>
      </c>
      <c r="L148" s="19"/>
      <c r="M148" s="22">
        <v>3.0</v>
      </c>
      <c r="N148" s="21" t="s">
        <v>28</v>
      </c>
      <c r="O148" s="22"/>
      <c r="P148" s="22"/>
      <c r="Q148" s="25">
        <v>-1.0</v>
      </c>
      <c r="R148" s="21"/>
      <c r="S148" s="25"/>
      <c r="T148" s="25"/>
      <c r="U148" s="27">
        <v>-1.0</v>
      </c>
      <c r="V148" s="21"/>
      <c r="W148" s="27"/>
      <c r="X148" s="28"/>
    </row>
    <row r="149" ht="16.5" hidden="1" customHeight="1">
      <c r="A149" s="14" t="s">
        <v>501</v>
      </c>
      <c r="B149" s="14">
        <v>1.566714659E9</v>
      </c>
      <c r="C149" s="14">
        <v>6.0</v>
      </c>
      <c r="D149" s="14" t="s">
        <v>502</v>
      </c>
      <c r="E149" s="14" t="s">
        <v>26</v>
      </c>
      <c r="F149" s="14" t="s">
        <v>503</v>
      </c>
      <c r="G149" s="16">
        <v>43702.68818287037</v>
      </c>
      <c r="H149" s="19">
        <v>-1.0</v>
      </c>
      <c r="I149" s="19"/>
      <c r="J149" s="19">
        <v>-1.0</v>
      </c>
      <c r="K149" s="19">
        <v>-1.0</v>
      </c>
      <c r="L149" s="19"/>
      <c r="M149" s="22">
        <v>3.0</v>
      </c>
      <c r="N149" s="21" t="s">
        <v>28</v>
      </c>
      <c r="O149" s="22"/>
      <c r="P149" s="22"/>
      <c r="Q149" s="25">
        <v>-1.0</v>
      </c>
      <c r="R149" s="21"/>
      <c r="S149" s="25"/>
      <c r="T149" s="25"/>
      <c r="U149" s="27">
        <v>-1.0</v>
      </c>
      <c r="V149" s="21"/>
      <c r="W149" s="27"/>
      <c r="X149" s="28"/>
    </row>
    <row r="150" ht="16.5" hidden="1" customHeight="1">
      <c r="A150" s="14" t="s">
        <v>504</v>
      </c>
      <c r="B150" s="14">
        <v>1.566713794E9</v>
      </c>
      <c r="C150" s="14">
        <v>1.0</v>
      </c>
      <c r="D150" s="14" t="s">
        <v>505</v>
      </c>
      <c r="E150" s="14" t="s">
        <v>26</v>
      </c>
      <c r="F150" s="14" t="s">
        <v>506</v>
      </c>
      <c r="G150" s="16">
        <v>43702.6781712963</v>
      </c>
      <c r="H150" s="19">
        <v>-1.0</v>
      </c>
      <c r="I150" s="19"/>
      <c r="J150" s="19">
        <v>-1.0</v>
      </c>
      <c r="K150" s="19">
        <v>-1.0</v>
      </c>
      <c r="L150" s="19"/>
      <c r="M150" s="22">
        <v>3.0</v>
      </c>
      <c r="N150" s="21" t="s">
        <v>28</v>
      </c>
      <c r="O150" s="22"/>
      <c r="P150" s="22"/>
      <c r="Q150" s="25">
        <v>-1.0</v>
      </c>
      <c r="R150" s="21"/>
      <c r="S150" s="25"/>
      <c r="T150" s="25"/>
      <c r="U150" s="27">
        <v>-1.0</v>
      </c>
      <c r="V150" s="21"/>
      <c r="W150" s="27"/>
      <c r="X150" s="28"/>
    </row>
    <row r="151" ht="16.5" hidden="1" customHeight="1">
      <c r="A151" s="14" t="s">
        <v>507</v>
      </c>
      <c r="B151" s="14">
        <v>1.566707653E9</v>
      </c>
      <c r="C151" s="14">
        <v>1.0</v>
      </c>
      <c r="D151" s="14" t="s">
        <v>508</v>
      </c>
      <c r="E151" s="14" t="s">
        <v>26</v>
      </c>
      <c r="F151" s="14" t="s">
        <v>509</v>
      </c>
      <c r="G151" s="16">
        <v>43702.60709490741</v>
      </c>
      <c r="H151" s="19">
        <v>-1.0</v>
      </c>
      <c r="I151" s="19"/>
      <c r="J151" s="19">
        <v>-1.0</v>
      </c>
      <c r="K151" s="19">
        <v>-1.0</v>
      </c>
      <c r="L151" s="19"/>
      <c r="M151" s="22">
        <v>3.0</v>
      </c>
      <c r="N151" s="21" t="s">
        <v>28</v>
      </c>
      <c r="O151" s="22"/>
      <c r="P151" s="22"/>
      <c r="Q151" s="25">
        <v>-1.0</v>
      </c>
      <c r="R151" s="21"/>
      <c r="S151" s="25"/>
      <c r="T151" s="25"/>
      <c r="U151" s="27">
        <v>-1.0</v>
      </c>
      <c r="V151" s="21"/>
      <c r="W151" s="27"/>
      <c r="X151" s="28"/>
    </row>
    <row r="152" ht="16.5" hidden="1" customHeight="1">
      <c r="A152" s="14" t="s">
        <v>510</v>
      </c>
      <c r="B152" s="14">
        <v>1.566705728E9</v>
      </c>
      <c r="C152" s="14">
        <v>2.0</v>
      </c>
      <c r="D152" s="14" t="s">
        <v>511</v>
      </c>
      <c r="E152" s="14" t="s">
        <v>26</v>
      </c>
      <c r="F152" s="14" t="s">
        <v>512</v>
      </c>
      <c r="G152" s="16">
        <v>43702.58481481481</v>
      </c>
      <c r="H152" s="19">
        <v>-1.0</v>
      </c>
      <c r="I152" s="19"/>
      <c r="J152" s="19">
        <v>-1.0</v>
      </c>
      <c r="K152" s="19">
        <v>-1.0</v>
      </c>
      <c r="L152" s="19"/>
      <c r="M152" s="22">
        <v>3.0</v>
      </c>
      <c r="N152" s="21" t="s">
        <v>28</v>
      </c>
      <c r="O152" s="22"/>
      <c r="P152" s="22"/>
      <c r="Q152" s="25">
        <v>-1.0</v>
      </c>
      <c r="R152" s="21"/>
      <c r="S152" s="25"/>
      <c r="T152" s="25"/>
      <c r="U152" s="27">
        <v>-1.0</v>
      </c>
      <c r="V152" s="21"/>
      <c r="W152" s="27"/>
      <c r="X152" s="28"/>
    </row>
    <row r="153" ht="16.5" hidden="1" customHeight="1">
      <c r="A153" s="14" t="s">
        <v>513</v>
      </c>
      <c r="B153" s="14">
        <v>1.566692544E9</v>
      </c>
      <c r="C153" s="14">
        <v>2.0</v>
      </c>
      <c r="D153" s="14" t="s">
        <v>514</v>
      </c>
      <c r="E153" s="14" t="s">
        <v>26</v>
      </c>
      <c r="F153" s="14" t="s">
        <v>515</v>
      </c>
      <c r="G153" s="16">
        <v>43702.43222222223</v>
      </c>
      <c r="H153" s="19">
        <v>-1.0</v>
      </c>
      <c r="I153" s="19"/>
      <c r="J153" s="19">
        <v>-1.0</v>
      </c>
      <c r="K153" s="19">
        <v>-1.0</v>
      </c>
      <c r="L153" s="19"/>
      <c r="M153" s="22">
        <v>3.0</v>
      </c>
      <c r="N153" s="21" t="s">
        <v>28</v>
      </c>
      <c r="O153" s="22"/>
      <c r="P153" s="22"/>
      <c r="Q153" s="25">
        <v>-1.0</v>
      </c>
      <c r="R153" s="21"/>
      <c r="S153" s="25"/>
      <c r="T153" s="25"/>
      <c r="U153" s="27">
        <v>-1.0</v>
      </c>
      <c r="V153" s="21"/>
      <c r="W153" s="27"/>
      <c r="X153" s="28"/>
    </row>
    <row r="154" ht="16.5" hidden="1" customHeight="1">
      <c r="A154" s="14" t="s">
        <v>516</v>
      </c>
      <c r="B154" s="14">
        <v>1.566690876E9</v>
      </c>
      <c r="C154" s="14">
        <v>1.0</v>
      </c>
      <c r="D154" s="14" t="s">
        <v>517</v>
      </c>
      <c r="E154" s="14" t="s">
        <v>26</v>
      </c>
      <c r="F154" s="14" t="s">
        <v>518</v>
      </c>
      <c r="G154" s="16">
        <v>43702.41291666667</v>
      </c>
      <c r="H154" s="19">
        <v>-1.0</v>
      </c>
      <c r="I154" s="19"/>
      <c r="J154" s="19">
        <v>-1.0</v>
      </c>
      <c r="K154" s="19">
        <v>-1.0</v>
      </c>
      <c r="L154" s="19"/>
      <c r="M154" s="22">
        <v>3.0</v>
      </c>
      <c r="N154" s="21" t="s">
        <v>28</v>
      </c>
      <c r="O154" s="22"/>
      <c r="P154" s="22"/>
      <c r="Q154" s="25">
        <v>-1.0</v>
      </c>
      <c r="R154" s="21"/>
      <c r="S154" s="25"/>
      <c r="T154" s="25"/>
      <c r="U154" s="27">
        <v>-1.0</v>
      </c>
      <c r="V154" s="21"/>
      <c r="W154" s="27"/>
      <c r="X154" s="28"/>
    </row>
    <row r="155" ht="16.5" hidden="1" customHeight="1">
      <c r="A155" s="14" t="s">
        <v>519</v>
      </c>
      <c r="B155" s="14">
        <v>1.566690035E9</v>
      </c>
      <c r="C155" s="14">
        <v>3.0</v>
      </c>
      <c r="D155" s="14" t="s">
        <v>520</v>
      </c>
      <c r="E155" s="14" t="s">
        <v>26</v>
      </c>
      <c r="F155" s="14" t="s">
        <v>521</v>
      </c>
      <c r="G155" s="16">
        <v>43702.40318287037</v>
      </c>
      <c r="H155" s="19">
        <v>-1.0</v>
      </c>
      <c r="I155" s="19"/>
      <c r="J155" s="19">
        <v>-1.0</v>
      </c>
      <c r="K155" s="19">
        <v>-1.0</v>
      </c>
      <c r="L155" s="19"/>
      <c r="M155" s="22">
        <v>3.0</v>
      </c>
      <c r="N155" s="21" t="s">
        <v>28</v>
      </c>
      <c r="O155" s="22"/>
      <c r="P155" s="22"/>
      <c r="Q155" s="25">
        <v>-1.0</v>
      </c>
      <c r="R155" s="21"/>
      <c r="S155" s="25"/>
      <c r="T155" s="25"/>
      <c r="U155" s="27">
        <v>-1.0</v>
      </c>
      <c r="V155" s="21"/>
      <c r="W155" s="27"/>
      <c r="X155" s="28"/>
    </row>
    <row r="156" ht="16.5" hidden="1" customHeight="1">
      <c r="A156" s="14" t="s">
        <v>522</v>
      </c>
      <c r="B156" s="14">
        <v>1.566685439E9</v>
      </c>
      <c r="C156" s="14">
        <v>1.0</v>
      </c>
      <c r="D156" s="14" t="s">
        <v>523</v>
      </c>
      <c r="E156" s="14" t="s">
        <v>26</v>
      </c>
      <c r="F156" s="14" t="s">
        <v>524</v>
      </c>
      <c r="G156" s="16">
        <v>43702.34998842592</v>
      </c>
      <c r="H156" s="19">
        <v>-1.0</v>
      </c>
      <c r="I156" s="19"/>
      <c r="J156" s="19">
        <v>-1.0</v>
      </c>
      <c r="K156" s="19">
        <v>-1.0</v>
      </c>
      <c r="L156" s="19"/>
      <c r="M156" s="22">
        <v>3.0</v>
      </c>
      <c r="N156" s="21" t="s">
        <v>28</v>
      </c>
      <c r="O156" s="22"/>
      <c r="P156" s="22"/>
      <c r="Q156" s="25">
        <v>-1.0</v>
      </c>
      <c r="R156" s="21"/>
      <c r="S156" s="25"/>
      <c r="T156" s="25"/>
      <c r="U156" s="27">
        <v>-1.0</v>
      </c>
      <c r="V156" s="21"/>
      <c r="W156" s="27"/>
      <c r="X156" s="28"/>
    </row>
    <row r="157" ht="16.5" hidden="1" customHeight="1">
      <c r="A157" s="14" t="s">
        <v>525</v>
      </c>
      <c r="B157" s="14">
        <v>1.566683767E9</v>
      </c>
      <c r="C157" s="14">
        <v>1.0</v>
      </c>
      <c r="D157" s="14" t="s">
        <v>526</v>
      </c>
      <c r="E157" s="14" t="s">
        <v>26</v>
      </c>
      <c r="F157" s="14" t="s">
        <v>527</v>
      </c>
      <c r="G157" s="16">
        <v>43702.33063657407</v>
      </c>
      <c r="H157" s="19">
        <v>-1.0</v>
      </c>
      <c r="I157" s="19"/>
      <c r="J157" s="19">
        <v>-1.0</v>
      </c>
      <c r="K157" s="19">
        <v>-1.0</v>
      </c>
      <c r="L157" s="19"/>
      <c r="M157" s="22">
        <v>3.0</v>
      </c>
      <c r="N157" s="21" t="s">
        <v>28</v>
      </c>
      <c r="O157" s="22"/>
      <c r="P157" s="22"/>
      <c r="Q157" s="25">
        <v>-1.0</v>
      </c>
      <c r="R157" s="21"/>
      <c r="S157" s="25"/>
      <c r="T157" s="25"/>
      <c r="U157" s="27">
        <v>-1.0</v>
      </c>
      <c r="V157" s="21"/>
      <c r="W157" s="27"/>
      <c r="X157" s="28"/>
    </row>
    <row r="158" ht="16.5" customHeight="1">
      <c r="A158" s="14" t="s">
        <v>528</v>
      </c>
      <c r="B158" s="14">
        <v>1.566681344E9</v>
      </c>
      <c r="C158" s="14">
        <v>1.0</v>
      </c>
      <c r="D158" s="14" t="s">
        <v>529</v>
      </c>
      <c r="E158" s="14" t="s">
        <v>26</v>
      </c>
      <c r="F158" s="14" t="s">
        <v>530</v>
      </c>
      <c r="G158" s="16">
        <v>43702.30259259259</v>
      </c>
      <c r="H158" s="19">
        <v>1.0</v>
      </c>
      <c r="I158" s="19" t="s">
        <v>92</v>
      </c>
      <c r="J158" s="19">
        <v>1.0</v>
      </c>
      <c r="K158" s="19">
        <v>0.0</v>
      </c>
      <c r="L158" s="19"/>
      <c r="M158" s="22">
        <v>1.0</v>
      </c>
      <c r="N158" s="21" t="s">
        <v>531</v>
      </c>
      <c r="O158" s="22" t="s">
        <v>50</v>
      </c>
      <c r="P158" s="22"/>
      <c r="Q158" s="25">
        <v>0.0</v>
      </c>
      <c r="R158" s="21"/>
      <c r="S158" s="25"/>
      <c r="T158" s="25"/>
      <c r="U158" s="27">
        <v>0.0</v>
      </c>
      <c r="V158" s="21"/>
      <c r="W158" s="27"/>
      <c r="X158" s="28"/>
    </row>
    <row r="159" ht="16.5" hidden="1" customHeight="1">
      <c r="A159" s="14" t="s">
        <v>532</v>
      </c>
      <c r="B159" s="14">
        <v>1.566680792E9</v>
      </c>
      <c r="C159" s="14">
        <v>1.0</v>
      </c>
      <c r="D159" s="14" t="s">
        <v>533</v>
      </c>
      <c r="E159" s="14" t="s">
        <v>26</v>
      </c>
      <c r="F159" s="14" t="s">
        <v>534</v>
      </c>
      <c r="G159" s="16">
        <v>43702.29620370371</v>
      </c>
      <c r="H159" s="19">
        <v>-1.0</v>
      </c>
      <c r="I159" s="19"/>
      <c r="J159" s="19">
        <v>-1.0</v>
      </c>
      <c r="K159" s="19">
        <v>-1.0</v>
      </c>
      <c r="L159" s="19"/>
      <c r="M159" s="22">
        <v>3.0</v>
      </c>
      <c r="N159" s="21" t="s">
        <v>28</v>
      </c>
      <c r="O159" s="22"/>
      <c r="P159" s="22"/>
      <c r="Q159" s="25">
        <v>-1.0</v>
      </c>
      <c r="R159" s="21"/>
      <c r="S159" s="25"/>
      <c r="T159" s="25"/>
      <c r="U159" s="27">
        <v>-1.0</v>
      </c>
      <c r="V159" s="21"/>
      <c r="W159" s="27"/>
      <c r="X159" s="28"/>
    </row>
    <row r="160" ht="16.5" hidden="1" customHeight="1">
      <c r="A160" s="14" t="s">
        <v>535</v>
      </c>
      <c r="B160" s="14">
        <v>1.566677905E9</v>
      </c>
      <c r="C160" s="14">
        <v>4.0</v>
      </c>
      <c r="D160" s="14" t="s">
        <v>536</v>
      </c>
      <c r="E160" s="14" t="s">
        <v>26</v>
      </c>
      <c r="F160" s="14" t="s">
        <v>537</v>
      </c>
      <c r="G160" s="16">
        <v>43702.26278935185</v>
      </c>
      <c r="H160" s="19">
        <v>-1.0</v>
      </c>
      <c r="I160" s="19"/>
      <c r="J160" s="19">
        <v>-1.0</v>
      </c>
      <c r="K160" s="19">
        <v>-1.0</v>
      </c>
      <c r="L160" s="19"/>
      <c r="M160" s="22">
        <v>3.0</v>
      </c>
      <c r="N160" s="21" t="s">
        <v>28</v>
      </c>
      <c r="O160" s="22"/>
      <c r="P160" s="22"/>
      <c r="Q160" s="25">
        <v>-1.0</v>
      </c>
      <c r="R160" s="21"/>
      <c r="S160" s="25"/>
      <c r="T160" s="25"/>
      <c r="U160" s="27">
        <v>-1.0</v>
      </c>
      <c r="V160" s="21"/>
      <c r="W160" s="27"/>
      <c r="X160" s="28"/>
    </row>
    <row r="161" ht="16.5" hidden="1" customHeight="1">
      <c r="A161" s="14" t="s">
        <v>538</v>
      </c>
      <c r="B161" s="14">
        <v>1.566677594E9</v>
      </c>
      <c r="C161" s="14">
        <v>1.0</v>
      </c>
      <c r="D161" s="14" t="s">
        <v>539</v>
      </c>
      <c r="E161" s="14" t="s">
        <v>26</v>
      </c>
      <c r="F161" s="14" t="s">
        <v>540</v>
      </c>
      <c r="G161" s="16">
        <v>43702.25918981481</v>
      </c>
      <c r="H161" s="19">
        <v>-1.0</v>
      </c>
      <c r="I161" s="19"/>
      <c r="J161" s="19">
        <v>-1.0</v>
      </c>
      <c r="K161" s="19">
        <v>-1.0</v>
      </c>
      <c r="L161" s="19"/>
      <c r="M161" s="22">
        <v>3.0</v>
      </c>
      <c r="N161" s="21" t="s">
        <v>28</v>
      </c>
      <c r="O161" s="22"/>
      <c r="P161" s="22"/>
      <c r="Q161" s="25">
        <v>-1.0</v>
      </c>
      <c r="R161" s="21"/>
      <c r="S161" s="25"/>
      <c r="T161" s="25"/>
      <c r="U161" s="27">
        <v>-1.0</v>
      </c>
      <c r="V161" s="21"/>
      <c r="W161" s="27"/>
      <c r="X161" s="28"/>
    </row>
    <row r="162" ht="16.5" hidden="1" customHeight="1">
      <c r="A162" s="14" t="s">
        <v>541</v>
      </c>
      <c r="B162" s="14">
        <v>1.566672646E9</v>
      </c>
      <c r="C162" s="14">
        <v>1.0</v>
      </c>
      <c r="D162" s="14" t="s">
        <v>542</v>
      </c>
      <c r="E162" s="14" t="s">
        <v>26</v>
      </c>
      <c r="F162" s="14" t="s">
        <v>543</v>
      </c>
      <c r="G162" s="16">
        <v>43702.20192129629</v>
      </c>
      <c r="H162" s="19">
        <v>-1.0</v>
      </c>
      <c r="I162" s="19"/>
      <c r="J162" s="19">
        <v>-1.0</v>
      </c>
      <c r="K162" s="19">
        <v>-1.0</v>
      </c>
      <c r="L162" s="19"/>
      <c r="M162" s="22">
        <v>3.0</v>
      </c>
      <c r="N162" s="21" t="s">
        <v>28</v>
      </c>
      <c r="O162" s="22"/>
      <c r="P162" s="22"/>
      <c r="Q162" s="25">
        <v>-1.0</v>
      </c>
      <c r="R162" s="21"/>
      <c r="S162" s="25"/>
      <c r="T162" s="25"/>
      <c r="U162" s="27">
        <v>-1.0</v>
      </c>
      <c r="V162" s="21"/>
      <c r="W162" s="27"/>
      <c r="X162" s="28"/>
    </row>
    <row r="163" ht="16.5" hidden="1" customHeight="1">
      <c r="A163" s="14" t="s">
        <v>544</v>
      </c>
      <c r="B163" s="14">
        <v>1.566663368E9</v>
      </c>
      <c r="C163" s="14">
        <v>2.0</v>
      </c>
      <c r="D163" s="14" t="s">
        <v>545</v>
      </c>
      <c r="E163" s="14" t="s">
        <v>26</v>
      </c>
      <c r="F163" s="14" t="s">
        <v>546</v>
      </c>
      <c r="G163" s="16">
        <v>43702.09453703703</v>
      </c>
      <c r="H163" s="19">
        <v>-1.0</v>
      </c>
      <c r="I163" s="19"/>
      <c r="J163" s="19">
        <v>-1.0</v>
      </c>
      <c r="K163" s="19">
        <v>-1.0</v>
      </c>
      <c r="L163" s="19"/>
      <c r="M163" s="22">
        <v>3.0</v>
      </c>
      <c r="N163" s="21" t="s">
        <v>28</v>
      </c>
      <c r="O163" s="22"/>
      <c r="P163" s="22"/>
      <c r="Q163" s="25">
        <v>-1.0</v>
      </c>
      <c r="R163" s="21"/>
      <c r="S163" s="25"/>
      <c r="T163" s="25"/>
      <c r="U163" s="27">
        <v>-1.0</v>
      </c>
      <c r="V163" s="21"/>
      <c r="W163" s="27"/>
      <c r="X163" s="28"/>
    </row>
    <row r="164" ht="16.5" hidden="1" customHeight="1">
      <c r="A164" s="14" t="s">
        <v>547</v>
      </c>
      <c r="B164" s="14">
        <v>1.566651191E9</v>
      </c>
      <c r="C164" s="14">
        <v>4.0</v>
      </c>
      <c r="D164" s="14" t="s">
        <v>548</v>
      </c>
      <c r="E164" s="14" t="s">
        <v>26</v>
      </c>
      <c r="F164" s="14" t="s">
        <v>549</v>
      </c>
      <c r="G164" s="16">
        <v>43701.95359953704</v>
      </c>
      <c r="H164" s="19">
        <v>-1.0</v>
      </c>
      <c r="I164" s="19"/>
      <c r="J164" s="19">
        <v>-1.0</v>
      </c>
      <c r="K164" s="19">
        <v>-1.0</v>
      </c>
      <c r="L164" s="19"/>
      <c r="M164" s="22">
        <v>3.0</v>
      </c>
      <c r="N164" s="21" t="s">
        <v>28</v>
      </c>
      <c r="O164" s="22"/>
      <c r="P164" s="22"/>
      <c r="Q164" s="25">
        <v>-1.0</v>
      </c>
      <c r="R164" s="21"/>
      <c r="S164" s="25"/>
      <c r="T164" s="25"/>
      <c r="U164" s="27">
        <v>-1.0</v>
      </c>
      <c r="V164" s="21"/>
      <c r="W164" s="27"/>
      <c r="X164" s="28"/>
    </row>
    <row r="165" ht="16.5" hidden="1" customHeight="1">
      <c r="A165" s="14" t="s">
        <v>550</v>
      </c>
      <c r="B165" s="14">
        <v>1.566651173E9</v>
      </c>
      <c r="C165" s="14">
        <v>2.0</v>
      </c>
      <c r="D165" s="14" t="s">
        <v>551</v>
      </c>
      <c r="E165" s="14" t="s">
        <v>26</v>
      </c>
      <c r="F165" s="14" t="s">
        <v>552</v>
      </c>
      <c r="G165" s="16">
        <v>43701.9533912037</v>
      </c>
      <c r="H165" s="19">
        <v>-1.0</v>
      </c>
      <c r="I165" s="19"/>
      <c r="J165" s="19">
        <v>-1.0</v>
      </c>
      <c r="K165" s="19">
        <v>-1.0</v>
      </c>
      <c r="L165" s="19"/>
      <c r="M165" s="22">
        <v>3.0</v>
      </c>
      <c r="N165" s="21" t="s">
        <v>28</v>
      </c>
      <c r="O165" s="22"/>
      <c r="P165" s="22"/>
      <c r="Q165" s="25">
        <v>-1.0</v>
      </c>
      <c r="R165" s="21"/>
      <c r="S165" s="25"/>
      <c r="T165" s="25"/>
      <c r="U165" s="27">
        <v>-1.0</v>
      </c>
      <c r="V165" s="21"/>
      <c r="W165" s="27"/>
      <c r="X165" s="28"/>
    </row>
    <row r="166" ht="16.5" hidden="1" customHeight="1">
      <c r="A166" s="14" t="s">
        <v>553</v>
      </c>
      <c r="B166" s="14">
        <v>1.566641686E9</v>
      </c>
      <c r="C166" s="14">
        <v>5.0</v>
      </c>
      <c r="D166" s="14" t="s">
        <v>554</v>
      </c>
      <c r="E166" s="14" t="s">
        <v>26</v>
      </c>
      <c r="F166" s="14" t="s">
        <v>555</v>
      </c>
      <c r="G166" s="16">
        <v>43701.84358796296</v>
      </c>
      <c r="H166" s="19">
        <v>-1.0</v>
      </c>
      <c r="I166" s="19"/>
      <c r="J166" s="19">
        <v>-1.0</v>
      </c>
      <c r="K166" s="19">
        <v>-1.0</v>
      </c>
      <c r="L166" s="19"/>
      <c r="M166" s="22">
        <v>3.0</v>
      </c>
      <c r="N166" s="21" t="s">
        <v>28</v>
      </c>
      <c r="O166" s="22"/>
      <c r="P166" s="22"/>
      <c r="Q166" s="25">
        <v>-1.0</v>
      </c>
      <c r="R166" s="21"/>
      <c r="S166" s="25"/>
      <c r="T166" s="25"/>
      <c r="U166" s="27">
        <v>-1.0</v>
      </c>
      <c r="V166" s="21"/>
      <c r="W166" s="27"/>
      <c r="X166" s="28"/>
    </row>
    <row r="167" ht="16.5" hidden="1" customHeight="1">
      <c r="A167" s="14" t="s">
        <v>556</v>
      </c>
      <c r="B167" s="14">
        <v>1.566627087E9</v>
      </c>
      <c r="C167" s="14">
        <v>1.0</v>
      </c>
      <c r="D167" s="14" t="s">
        <v>557</v>
      </c>
      <c r="E167" s="14" t="s">
        <v>26</v>
      </c>
      <c r="F167" s="14" t="s">
        <v>558</v>
      </c>
      <c r="G167" s="16">
        <v>43701.67461805556</v>
      </c>
      <c r="H167" s="19">
        <v>-1.0</v>
      </c>
      <c r="I167" s="19"/>
      <c r="J167" s="19">
        <v>-1.0</v>
      </c>
      <c r="K167" s="19">
        <v>-1.0</v>
      </c>
      <c r="L167" s="19"/>
      <c r="M167" s="22">
        <v>3.0</v>
      </c>
      <c r="N167" s="21" t="s">
        <v>28</v>
      </c>
      <c r="O167" s="22"/>
      <c r="P167" s="22"/>
      <c r="Q167" s="25">
        <v>-1.0</v>
      </c>
      <c r="R167" s="21"/>
      <c r="S167" s="25"/>
      <c r="T167" s="25"/>
      <c r="U167" s="27">
        <v>-1.0</v>
      </c>
      <c r="V167" s="21"/>
      <c r="W167" s="27"/>
      <c r="X167" s="28"/>
    </row>
    <row r="168" ht="16.5" hidden="1" customHeight="1">
      <c r="A168" s="14" t="s">
        <v>559</v>
      </c>
      <c r="B168" s="14">
        <v>1.566625653E9</v>
      </c>
      <c r="C168" s="14">
        <v>2.0</v>
      </c>
      <c r="D168" s="14" t="s">
        <v>560</v>
      </c>
      <c r="E168" s="14" t="s">
        <v>26</v>
      </c>
      <c r="F168" s="14" t="s">
        <v>561</v>
      </c>
      <c r="G168" s="16">
        <v>43701.65802083333</v>
      </c>
      <c r="H168" s="19">
        <v>-1.0</v>
      </c>
      <c r="I168" s="19"/>
      <c r="J168" s="19">
        <v>-1.0</v>
      </c>
      <c r="K168" s="19">
        <v>-1.0</v>
      </c>
      <c r="L168" s="19"/>
      <c r="M168" s="22">
        <v>3.0</v>
      </c>
      <c r="N168" s="21" t="s">
        <v>28</v>
      </c>
      <c r="O168" s="22"/>
      <c r="P168" s="22"/>
      <c r="Q168" s="25">
        <v>-1.0</v>
      </c>
      <c r="R168" s="21"/>
      <c r="S168" s="25"/>
      <c r="T168" s="25"/>
      <c r="U168" s="27">
        <v>-1.0</v>
      </c>
      <c r="V168" s="21"/>
      <c r="W168" s="27"/>
      <c r="X168" s="28"/>
    </row>
    <row r="169" ht="16.5" hidden="1" customHeight="1">
      <c r="A169" s="14" t="s">
        <v>562</v>
      </c>
      <c r="B169" s="14">
        <v>1.566623489E9</v>
      </c>
      <c r="C169" s="14">
        <v>3.0</v>
      </c>
      <c r="D169" s="14" t="s">
        <v>563</v>
      </c>
      <c r="E169" s="14" t="s">
        <v>26</v>
      </c>
      <c r="F169" s="14" t="s">
        <v>564</v>
      </c>
      <c r="G169" s="16">
        <v>43701.63297453704</v>
      </c>
      <c r="H169" s="19">
        <v>-1.0</v>
      </c>
      <c r="I169" s="19"/>
      <c r="J169" s="19">
        <v>-1.0</v>
      </c>
      <c r="K169" s="19">
        <v>-1.0</v>
      </c>
      <c r="L169" s="19"/>
      <c r="M169" s="22">
        <v>3.0</v>
      </c>
      <c r="N169" s="21" t="s">
        <v>28</v>
      </c>
      <c r="O169" s="22"/>
      <c r="P169" s="22"/>
      <c r="Q169" s="25">
        <v>-1.0</v>
      </c>
      <c r="R169" s="21"/>
      <c r="S169" s="25"/>
      <c r="T169" s="25"/>
      <c r="U169" s="27">
        <v>-1.0</v>
      </c>
      <c r="V169" s="21"/>
      <c r="W169" s="27"/>
      <c r="X169" s="28"/>
    </row>
    <row r="170" ht="16.5" customHeight="1">
      <c r="A170" s="14" t="s">
        <v>565</v>
      </c>
      <c r="B170" s="14">
        <v>1.566622488E9</v>
      </c>
      <c r="C170" s="14">
        <v>2.0</v>
      </c>
      <c r="D170" s="14" t="s">
        <v>566</v>
      </c>
      <c r="E170" s="14" t="s">
        <v>26</v>
      </c>
      <c r="F170" s="14" t="s">
        <v>567</v>
      </c>
      <c r="G170" s="16">
        <v>43701.62138888889</v>
      </c>
      <c r="H170" s="17">
        <v>1.0</v>
      </c>
      <c r="I170" s="18" t="s">
        <v>26</v>
      </c>
      <c r="J170" s="17">
        <v>0.0</v>
      </c>
      <c r="K170" s="17">
        <v>0.0</v>
      </c>
      <c r="L170" s="19"/>
      <c r="M170" s="20">
        <v>1.0</v>
      </c>
      <c r="N170" s="21" t="s">
        <v>266</v>
      </c>
      <c r="O170" s="20" t="s">
        <v>58</v>
      </c>
      <c r="P170" s="22"/>
      <c r="Q170" s="23">
        <v>0.0</v>
      </c>
      <c r="R170" s="21"/>
      <c r="S170" s="25"/>
      <c r="T170" s="25"/>
      <c r="U170" s="26">
        <v>0.0</v>
      </c>
      <c r="V170" s="21"/>
      <c r="W170" s="27"/>
      <c r="X170" s="28"/>
    </row>
    <row r="171" ht="16.5" hidden="1" customHeight="1">
      <c r="A171" s="14" t="s">
        <v>568</v>
      </c>
      <c r="B171" s="14">
        <v>1.566618661E9</v>
      </c>
      <c r="C171" s="14">
        <v>1.0</v>
      </c>
      <c r="D171" s="14" t="s">
        <v>569</v>
      </c>
      <c r="E171" s="14" t="s">
        <v>26</v>
      </c>
      <c r="F171" s="14" t="s">
        <v>570</v>
      </c>
      <c r="G171" s="16">
        <v>43701.57709490741</v>
      </c>
      <c r="H171" s="19">
        <v>-1.0</v>
      </c>
      <c r="I171" s="19"/>
      <c r="J171" s="19">
        <v>-1.0</v>
      </c>
      <c r="K171" s="19">
        <v>-1.0</v>
      </c>
      <c r="L171" s="19"/>
      <c r="M171" s="22">
        <v>3.0</v>
      </c>
      <c r="N171" s="21" t="s">
        <v>28</v>
      </c>
      <c r="O171" s="22"/>
      <c r="P171" s="22"/>
      <c r="Q171" s="25">
        <v>-1.0</v>
      </c>
      <c r="R171" s="21"/>
      <c r="S171" s="25"/>
      <c r="T171" s="25"/>
      <c r="U171" s="27">
        <v>-1.0</v>
      </c>
      <c r="V171" s="21"/>
      <c r="W171" s="27"/>
      <c r="X171" s="28"/>
    </row>
    <row r="172" ht="16.5" customHeight="1">
      <c r="A172" s="14" t="s">
        <v>571</v>
      </c>
      <c r="B172" s="14">
        <v>1.566617985E9</v>
      </c>
      <c r="C172" s="14">
        <v>12.0</v>
      </c>
      <c r="D172" s="14" t="s">
        <v>572</v>
      </c>
      <c r="E172" s="14" t="s">
        <v>26</v>
      </c>
      <c r="F172" s="14" t="s">
        <v>573</v>
      </c>
      <c r="G172" s="16">
        <v>43701.56927083334</v>
      </c>
      <c r="H172" s="17">
        <v>1.0</v>
      </c>
      <c r="I172" s="18" t="s">
        <v>26</v>
      </c>
      <c r="J172" s="17">
        <v>0.0</v>
      </c>
      <c r="K172" s="17">
        <v>0.0</v>
      </c>
      <c r="L172" s="19"/>
      <c r="M172" s="20">
        <v>0.0</v>
      </c>
      <c r="N172" s="21" t="s">
        <v>88</v>
      </c>
      <c r="O172" s="22"/>
      <c r="P172" s="22"/>
      <c r="Q172" s="23">
        <v>0.0</v>
      </c>
      <c r="R172" s="21"/>
      <c r="S172" s="25"/>
      <c r="T172" s="25"/>
      <c r="U172" s="26">
        <v>0.0</v>
      </c>
      <c r="V172" s="21"/>
      <c r="W172" s="27"/>
      <c r="X172" s="28"/>
    </row>
    <row r="173" ht="16.5" hidden="1" customHeight="1">
      <c r="A173" s="14" t="s">
        <v>574</v>
      </c>
      <c r="B173" s="14">
        <v>1.566610996E9</v>
      </c>
      <c r="C173" s="14">
        <v>3.0</v>
      </c>
      <c r="D173" s="14" t="s">
        <v>575</v>
      </c>
      <c r="E173" s="14" t="s">
        <v>26</v>
      </c>
      <c r="F173" s="14" t="s">
        <v>576</v>
      </c>
      <c r="G173" s="16">
        <v>43701.48837962963</v>
      </c>
      <c r="H173" s="19">
        <v>-1.0</v>
      </c>
      <c r="I173" s="19"/>
      <c r="J173" s="19">
        <v>-1.0</v>
      </c>
      <c r="K173" s="19">
        <v>-1.0</v>
      </c>
      <c r="L173" s="19"/>
      <c r="M173" s="22">
        <v>3.0</v>
      </c>
      <c r="N173" s="21" t="s">
        <v>28</v>
      </c>
      <c r="O173" s="22"/>
      <c r="P173" s="22"/>
      <c r="Q173" s="25">
        <v>-1.0</v>
      </c>
      <c r="R173" s="21"/>
      <c r="S173" s="25"/>
      <c r="T173" s="25"/>
      <c r="U173" s="27">
        <v>-1.0</v>
      </c>
      <c r="V173" s="21"/>
      <c r="W173" s="27"/>
      <c r="X173" s="28"/>
    </row>
    <row r="174" ht="16.5" hidden="1" customHeight="1">
      <c r="A174" s="14" t="s">
        <v>577</v>
      </c>
      <c r="B174" s="14">
        <v>1.566606727E9</v>
      </c>
      <c r="C174" s="14">
        <v>437.0</v>
      </c>
      <c r="D174" s="14" t="s">
        <v>578</v>
      </c>
      <c r="E174" s="14" t="s">
        <v>26</v>
      </c>
      <c r="F174" s="14" t="s">
        <v>579</v>
      </c>
      <c r="G174" s="16">
        <v>43701.43896990741</v>
      </c>
      <c r="H174" s="19">
        <v>-1.0</v>
      </c>
      <c r="I174" s="19"/>
      <c r="J174" s="19">
        <v>-1.0</v>
      </c>
      <c r="K174" s="19">
        <v>-1.0</v>
      </c>
      <c r="L174" s="19"/>
      <c r="M174" s="22">
        <v>3.0</v>
      </c>
      <c r="N174" s="21" t="s">
        <v>28</v>
      </c>
      <c r="O174" s="22"/>
      <c r="P174" s="22"/>
      <c r="Q174" s="25">
        <v>-1.0</v>
      </c>
      <c r="R174" s="21"/>
      <c r="S174" s="25"/>
      <c r="T174" s="25"/>
      <c r="U174" s="27">
        <v>-1.0</v>
      </c>
      <c r="V174" s="21"/>
      <c r="W174" s="27"/>
      <c r="X174" s="28"/>
    </row>
    <row r="175" ht="16.5" hidden="1" customHeight="1">
      <c r="A175" s="14" t="s">
        <v>580</v>
      </c>
      <c r="B175" s="14">
        <v>1.5666064E9</v>
      </c>
      <c r="C175" s="14">
        <v>1.0</v>
      </c>
      <c r="D175" s="14" t="s">
        <v>581</v>
      </c>
      <c r="E175" s="14" t="s">
        <v>26</v>
      </c>
      <c r="F175" s="14" t="s">
        <v>582</v>
      </c>
      <c r="G175" s="16">
        <v>43701.43518518518</v>
      </c>
      <c r="H175" s="19">
        <v>-1.0</v>
      </c>
      <c r="I175" s="19"/>
      <c r="J175" s="19">
        <v>-1.0</v>
      </c>
      <c r="K175" s="19">
        <v>-1.0</v>
      </c>
      <c r="L175" s="19"/>
      <c r="M175" s="22">
        <v>3.0</v>
      </c>
      <c r="N175" s="21" t="s">
        <v>28</v>
      </c>
      <c r="O175" s="22"/>
      <c r="P175" s="22"/>
      <c r="Q175" s="25">
        <v>-1.0</v>
      </c>
      <c r="R175" s="21"/>
      <c r="S175" s="25"/>
      <c r="T175" s="25"/>
      <c r="U175" s="27">
        <v>-1.0</v>
      </c>
      <c r="V175" s="21"/>
      <c r="W175" s="27"/>
      <c r="X175" s="28"/>
    </row>
    <row r="176" ht="16.5" hidden="1" customHeight="1">
      <c r="A176" s="14" t="s">
        <v>583</v>
      </c>
      <c r="B176" s="14">
        <v>1.566606128E9</v>
      </c>
      <c r="C176" s="14">
        <v>1.0</v>
      </c>
      <c r="D176" s="14" t="s">
        <v>584</v>
      </c>
      <c r="E176" s="14" t="s">
        <v>26</v>
      </c>
      <c r="F176" s="14" t="s">
        <v>585</v>
      </c>
      <c r="G176" s="16">
        <v>43701.43203703704</v>
      </c>
      <c r="H176" s="19">
        <v>-1.0</v>
      </c>
      <c r="I176" s="19"/>
      <c r="J176" s="19">
        <v>-1.0</v>
      </c>
      <c r="K176" s="19">
        <v>-1.0</v>
      </c>
      <c r="L176" s="19"/>
      <c r="M176" s="22">
        <v>3.0</v>
      </c>
      <c r="N176" s="21" t="s">
        <v>28</v>
      </c>
      <c r="O176" s="22"/>
      <c r="P176" s="22"/>
      <c r="Q176" s="25">
        <v>-1.0</v>
      </c>
      <c r="R176" s="21"/>
      <c r="S176" s="25"/>
      <c r="T176" s="25"/>
      <c r="U176" s="27">
        <v>-1.0</v>
      </c>
      <c r="V176" s="21"/>
      <c r="W176" s="27"/>
      <c r="X176" s="28"/>
    </row>
    <row r="177" ht="16.5" hidden="1" customHeight="1">
      <c r="A177" s="14" t="s">
        <v>586</v>
      </c>
      <c r="B177" s="14">
        <v>1.566594431E9</v>
      </c>
      <c r="C177" s="14">
        <v>2.0</v>
      </c>
      <c r="D177" s="14" t="s">
        <v>587</v>
      </c>
      <c r="E177" s="14" t="s">
        <v>26</v>
      </c>
      <c r="F177" s="14" t="s">
        <v>588</v>
      </c>
      <c r="G177" s="16">
        <v>43701.29665509259</v>
      </c>
      <c r="H177" s="19">
        <v>-1.0</v>
      </c>
      <c r="I177" s="19"/>
      <c r="J177" s="19">
        <v>-1.0</v>
      </c>
      <c r="K177" s="19">
        <v>-1.0</v>
      </c>
      <c r="L177" s="19"/>
      <c r="M177" s="22">
        <v>3.0</v>
      </c>
      <c r="N177" s="21" t="s">
        <v>28</v>
      </c>
      <c r="O177" s="22"/>
      <c r="P177" s="22"/>
      <c r="Q177" s="25">
        <v>-1.0</v>
      </c>
      <c r="R177" s="21"/>
      <c r="S177" s="25"/>
      <c r="T177" s="25"/>
      <c r="U177" s="27">
        <v>-1.0</v>
      </c>
      <c r="V177" s="21"/>
      <c r="W177" s="27"/>
      <c r="X177" s="28"/>
    </row>
    <row r="178" ht="16.5" hidden="1" customHeight="1">
      <c r="A178" s="14" t="s">
        <v>589</v>
      </c>
      <c r="B178" s="14">
        <v>1.566593261E9</v>
      </c>
      <c r="C178" s="14">
        <v>4.0</v>
      </c>
      <c r="D178" s="14" t="s">
        <v>590</v>
      </c>
      <c r="E178" s="14" t="s">
        <v>26</v>
      </c>
      <c r="F178" s="14" t="s">
        <v>591</v>
      </c>
      <c r="G178" s="16">
        <v>43701.28311342592</v>
      </c>
      <c r="H178" s="19">
        <v>-1.0</v>
      </c>
      <c r="I178" s="19"/>
      <c r="J178" s="19">
        <v>-1.0</v>
      </c>
      <c r="K178" s="19">
        <v>-1.0</v>
      </c>
      <c r="L178" s="19"/>
      <c r="M178" s="22">
        <v>3.0</v>
      </c>
      <c r="N178" s="21" t="s">
        <v>28</v>
      </c>
      <c r="O178" s="22"/>
      <c r="P178" s="22"/>
      <c r="Q178" s="25">
        <v>-1.0</v>
      </c>
      <c r="R178" s="21"/>
      <c r="S178" s="25"/>
      <c r="T178" s="25"/>
      <c r="U178" s="27">
        <v>-1.0</v>
      </c>
      <c r="V178" s="21"/>
      <c r="W178" s="27"/>
      <c r="X178" s="28"/>
    </row>
    <row r="179" ht="16.5" hidden="1" customHeight="1">
      <c r="A179" s="14" t="s">
        <v>592</v>
      </c>
      <c r="B179" s="14">
        <v>1.56659145E9</v>
      </c>
      <c r="C179" s="14">
        <v>1.0</v>
      </c>
      <c r="D179" s="14" t="s">
        <v>593</v>
      </c>
      <c r="E179" s="14" t="s">
        <v>26</v>
      </c>
      <c r="F179" s="14" t="s">
        <v>594</v>
      </c>
      <c r="G179" s="16">
        <v>43701.26215277778</v>
      </c>
      <c r="H179" s="19">
        <v>-1.0</v>
      </c>
      <c r="I179" s="19"/>
      <c r="J179" s="19">
        <v>-1.0</v>
      </c>
      <c r="K179" s="19">
        <v>-1.0</v>
      </c>
      <c r="L179" s="19"/>
      <c r="M179" s="22">
        <v>3.0</v>
      </c>
      <c r="N179" s="21" t="s">
        <v>28</v>
      </c>
      <c r="O179" s="22"/>
      <c r="P179" s="22"/>
      <c r="Q179" s="25">
        <v>-1.0</v>
      </c>
      <c r="R179" s="21"/>
      <c r="S179" s="25"/>
      <c r="T179" s="25"/>
      <c r="U179" s="27">
        <v>-1.0</v>
      </c>
      <c r="V179" s="21"/>
      <c r="W179" s="27"/>
      <c r="X179" s="28"/>
    </row>
    <row r="180" ht="16.5" hidden="1" customHeight="1">
      <c r="A180" s="14" t="s">
        <v>595</v>
      </c>
      <c r="B180" s="14">
        <v>1.566585126E9</v>
      </c>
      <c r="C180" s="14">
        <v>1.0</v>
      </c>
      <c r="D180" s="14" t="s">
        <v>596</v>
      </c>
      <c r="E180" s="14" t="s">
        <v>26</v>
      </c>
      <c r="F180" s="14" t="s">
        <v>597</v>
      </c>
      <c r="G180" s="16">
        <v>43701.18895833333</v>
      </c>
      <c r="H180" s="19">
        <v>-1.0</v>
      </c>
      <c r="I180" s="19"/>
      <c r="J180" s="19">
        <v>-1.0</v>
      </c>
      <c r="K180" s="19">
        <v>-1.0</v>
      </c>
      <c r="L180" s="19"/>
      <c r="M180" s="22">
        <v>3.0</v>
      </c>
      <c r="N180" s="21" t="s">
        <v>28</v>
      </c>
      <c r="O180" s="22"/>
      <c r="P180" s="22"/>
      <c r="Q180" s="25">
        <v>-1.0</v>
      </c>
      <c r="R180" s="21"/>
      <c r="S180" s="25"/>
      <c r="T180" s="25"/>
      <c r="U180" s="27">
        <v>-1.0</v>
      </c>
      <c r="V180" s="21"/>
      <c r="W180" s="27"/>
      <c r="X180" s="28"/>
    </row>
    <row r="181" ht="16.5" customHeight="1">
      <c r="A181" s="14" t="s">
        <v>598</v>
      </c>
      <c r="B181" s="14">
        <v>1.56658426E9</v>
      </c>
      <c r="C181" s="14">
        <v>2.0</v>
      </c>
      <c r="D181" s="14" t="s">
        <v>599</v>
      </c>
      <c r="E181" s="14" t="s">
        <v>26</v>
      </c>
      <c r="F181" s="14" t="s">
        <v>600</v>
      </c>
      <c r="G181" s="16">
        <v>43701.17893518518</v>
      </c>
      <c r="H181" s="17">
        <v>1.0</v>
      </c>
      <c r="I181" s="18" t="s">
        <v>601</v>
      </c>
      <c r="J181" s="17">
        <v>0.0</v>
      </c>
      <c r="K181" s="17">
        <v>0.0</v>
      </c>
      <c r="L181" s="19"/>
      <c r="M181" s="20">
        <v>1.0</v>
      </c>
      <c r="N181" s="21" t="s">
        <v>266</v>
      </c>
      <c r="O181" s="20" t="s">
        <v>58</v>
      </c>
      <c r="P181" s="22"/>
      <c r="Q181" s="23">
        <v>0.0</v>
      </c>
      <c r="R181" s="21"/>
      <c r="S181" s="25"/>
      <c r="T181" s="25"/>
      <c r="U181" s="26">
        <v>0.0</v>
      </c>
      <c r="V181" s="21"/>
      <c r="W181" s="27"/>
      <c r="X181" s="28"/>
    </row>
    <row r="182" ht="16.5" hidden="1" customHeight="1">
      <c r="A182" s="14" t="s">
        <v>602</v>
      </c>
      <c r="B182" s="14">
        <v>1.566577438E9</v>
      </c>
      <c r="C182" s="14">
        <v>1.0</v>
      </c>
      <c r="D182" s="14" t="s">
        <v>603</v>
      </c>
      <c r="E182" s="14" t="s">
        <v>26</v>
      </c>
      <c r="F182" s="14" t="s">
        <v>604</v>
      </c>
      <c r="G182" s="16">
        <v>43701.09997685185</v>
      </c>
      <c r="H182" s="19">
        <v>-1.0</v>
      </c>
      <c r="I182" s="19"/>
      <c r="J182" s="19">
        <v>-1.0</v>
      </c>
      <c r="K182" s="19">
        <v>-1.0</v>
      </c>
      <c r="L182" s="19"/>
      <c r="M182" s="22">
        <v>3.0</v>
      </c>
      <c r="N182" s="21" t="s">
        <v>28</v>
      </c>
      <c r="O182" s="22"/>
      <c r="P182" s="22"/>
      <c r="Q182" s="25">
        <v>-1.0</v>
      </c>
      <c r="R182" s="21"/>
      <c r="S182" s="25"/>
      <c r="T182" s="25"/>
      <c r="U182" s="27">
        <v>-1.0</v>
      </c>
      <c r="V182" s="21"/>
      <c r="W182" s="27"/>
      <c r="X182" s="28"/>
    </row>
    <row r="183" ht="16.5" hidden="1" customHeight="1">
      <c r="A183" s="14" t="s">
        <v>605</v>
      </c>
      <c r="B183" s="14">
        <v>1.566577413E9</v>
      </c>
      <c r="C183" s="14">
        <v>42.0</v>
      </c>
      <c r="D183" s="14" t="s">
        <v>606</v>
      </c>
      <c r="E183" s="14" t="s">
        <v>26</v>
      </c>
      <c r="F183" s="14" t="s">
        <v>607</v>
      </c>
      <c r="G183" s="16">
        <v>43701.0996875</v>
      </c>
      <c r="H183" s="19">
        <v>-1.0</v>
      </c>
      <c r="I183" s="19"/>
      <c r="J183" s="19">
        <v>-1.0</v>
      </c>
      <c r="K183" s="19">
        <v>-1.0</v>
      </c>
      <c r="L183" s="19"/>
      <c r="M183" s="22">
        <v>3.0</v>
      </c>
      <c r="N183" s="21" t="s">
        <v>28</v>
      </c>
      <c r="O183" s="22"/>
      <c r="P183" s="22"/>
      <c r="Q183" s="25">
        <v>-1.0</v>
      </c>
      <c r="R183" s="21"/>
      <c r="S183" s="25"/>
      <c r="T183" s="25"/>
      <c r="U183" s="27">
        <v>-1.0</v>
      </c>
      <c r="V183" s="21"/>
      <c r="W183" s="27"/>
      <c r="X183" s="28"/>
    </row>
    <row r="184" ht="16.5" hidden="1" customHeight="1">
      <c r="A184" s="14" t="s">
        <v>608</v>
      </c>
      <c r="B184" s="14">
        <v>1.566573699E9</v>
      </c>
      <c r="C184" s="14">
        <v>7.0</v>
      </c>
      <c r="D184" s="14" t="s">
        <v>609</v>
      </c>
      <c r="E184" s="14" t="s">
        <v>26</v>
      </c>
      <c r="F184" s="14" t="s">
        <v>610</v>
      </c>
      <c r="G184" s="16">
        <v>43701.05670138889</v>
      </c>
      <c r="H184" s="19">
        <v>-1.0</v>
      </c>
      <c r="I184" s="19"/>
      <c r="J184" s="19">
        <v>-1.0</v>
      </c>
      <c r="K184" s="19">
        <v>-1.0</v>
      </c>
      <c r="L184" s="19"/>
      <c r="M184" s="22">
        <v>3.0</v>
      </c>
      <c r="N184" s="21" t="s">
        <v>28</v>
      </c>
      <c r="O184" s="22"/>
      <c r="P184" s="22"/>
      <c r="Q184" s="25">
        <v>-1.0</v>
      </c>
      <c r="R184" s="21"/>
      <c r="S184" s="25"/>
      <c r="T184" s="25"/>
      <c r="U184" s="27">
        <v>-1.0</v>
      </c>
      <c r="V184" s="21"/>
      <c r="W184" s="27"/>
      <c r="X184" s="28"/>
    </row>
    <row r="185" ht="16.5" hidden="1" customHeight="1">
      <c r="A185" s="14" t="s">
        <v>329</v>
      </c>
      <c r="B185" s="14">
        <v>1.566572707E9</v>
      </c>
      <c r="C185" s="14">
        <v>6.0</v>
      </c>
      <c r="D185" s="14" t="s">
        <v>611</v>
      </c>
      <c r="E185" s="14" t="s">
        <v>26</v>
      </c>
      <c r="F185" s="14" t="s">
        <v>612</v>
      </c>
      <c r="G185" s="16">
        <v>43701.04521990741</v>
      </c>
      <c r="H185" s="19">
        <v>-1.0</v>
      </c>
      <c r="I185" s="19"/>
      <c r="J185" s="19">
        <v>-1.0</v>
      </c>
      <c r="K185" s="19">
        <v>-1.0</v>
      </c>
      <c r="L185" s="19"/>
      <c r="M185" s="22">
        <v>3.0</v>
      </c>
      <c r="N185" s="21" t="s">
        <v>28</v>
      </c>
      <c r="O185" s="22"/>
      <c r="P185" s="22"/>
      <c r="Q185" s="25">
        <v>-1.0</v>
      </c>
      <c r="R185" s="21"/>
      <c r="S185" s="25"/>
      <c r="T185" s="25"/>
      <c r="U185" s="27">
        <v>-1.0</v>
      </c>
      <c r="V185" s="21"/>
      <c r="W185" s="27"/>
      <c r="X185" s="28"/>
    </row>
    <row r="186" ht="16.5" hidden="1" customHeight="1">
      <c r="A186" s="14" t="s">
        <v>613</v>
      </c>
      <c r="B186" s="14">
        <v>1.566570833E9</v>
      </c>
      <c r="C186" s="14">
        <v>1.0</v>
      </c>
      <c r="D186" s="14" t="s">
        <v>614</v>
      </c>
      <c r="E186" s="14" t="s">
        <v>26</v>
      </c>
      <c r="F186" s="14" t="s">
        <v>615</v>
      </c>
      <c r="G186" s="16">
        <v>43701.02353009259</v>
      </c>
      <c r="H186" s="19">
        <v>-1.0</v>
      </c>
      <c r="I186" s="19"/>
      <c r="J186" s="19">
        <v>-1.0</v>
      </c>
      <c r="K186" s="19">
        <v>-1.0</v>
      </c>
      <c r="L186" s="19"/>
      <c r="M186" s="22">
        <v>3.0</v>
      </c>
      <c r="N186" s="21" t="s">
        <v>28</v>
      </c>
      <c r="O186" s="22"/>
      <c r="P186" s="22"/>
      <c r="Q186" s="25">
        <v>-1.0</v>
      </c>
      <c r="R186" s="21"/>
      <c r="S186" s="25"/>
      <c r="T186" s="25"/>
      <c r="U186" s="27">
        <v>-1.0</v>
      </c>
      <c r="V186" s="21"/>
      <c r="W186" s="27"/>
      <c r="X186" s="28"/>
    </row>
    <row r="187" ht="16.5" hidden="1" customHeight="1">
      <c r="A187" s="14" t="s">
        <v>616</v>
      </c>
      <c r="B187" s="14">
        <v>1.566570662E9</v>
      </c>
      <c r="C187" s="14">
        <v>1.0</v>
      </c>
      <c r="D187" s="14" t="s">
        <v>617</v>
      </c>
      <c r="E187" s="14" t="s">
        <v>26</v>
      </c>
      <c r="F187" s="14" t="s">
        <v>618</v>
      </c>
      <c r="G187" s="16">
        <v>43701.02155092593</v>
      </c>
      <c r="H187" s="19">
        <v>-1.0</v>
      </c>
      <c r="I187" s="19"/>
      <c r="J187" s="19">
        <v>-1.0</v>
      </c>
      <c r="K187" s="19">
        <v>-1.0</v>
      </c>
      <c r="L187" s="19"/>
      <c r="M187" s="22">
        <v>3.0</v>
      </c>
      <c r="N187" s="21" t="s">
        <v>28</v>
      </c>
      <c r="O187" s="22"/>
      <c r="P187" s="22"/>
      <c r="Q187" s="25">
        <v>-1.0</v>
      </c>
      <c r="R187" s="21"/>
      <c r="S187" s="25"/>
      <c r="T187" s="25"/>
      <c r="U187" s="27">
        <v>-1.0</v>
      </c>
      <c r="V187" s="21"/>
      <c r="W187" s="27"/>
      <c r="X187" s="28"/>
    </row>
    <row r="188" ht="16.5" customHeight="1">
      <c r="A188" s="14" t="s">
        <v>619</v>
      </c>
      <c r="B188" s="14">
        <v>1.566570605E9</v>
      </c>
      <c r="C188" s="14">
        <v>1.0</v>
      </c>
      <c r="D188" s="15" t="s">
        <v>620</v>
      </c>
      <c r="E188" s="14" t="s">
        <v>26</v>
      </c>
      <c r="F188" s="14" t="s">
        <v>621</v>
      </c>
      <c r="G188" s="16">
        <v>43701.02089120371</v>
      </c>
      <c r="H188" s="17">
        <v>1.0</v>
      </c>
      <c r="I188" s="18" t="s">
        <v>26</v>
      </c>
      <c r="J188" s="17">
        <v>1.0</v>
      </c>
      <c r="K188" s="17">
        <v>1.0</v>
      </c>
      <c r="L188" s="19"/>
      <c r="M188" s="20">
        <v>0.0</v>
      </c>
      <c r="N188" s="21" t="s">
        <v>197</v>
      </c>
      <c r="O188" s="20" t="s">
        <v>58</v>
      </c>
      <c r="P188" s="22"/>
      <c r="Q188" s="23">
        <v>0.0</v>
      </c>
      <c r="R188" s="21"/>
      <c r="S188" s="25"/>
      <c r="T188" s="25"/>
      <c r="U188" s="26">
        <v>0.0</v>
      </c>
      <c r="V188" s="21"/>
      <c r="W188" s="27"/>
      <c r="X188" s="28"/>
    </row>
    <row r="189" ht="16.5" hidden="1" customHeight="1">
      <c r="A189" s="14" t="s">
        <v>622</v>
      </c>
      <c r="B189" s="14">
        <v>1.566562137E9</v>
      </c>
      <c r="C189" s="14">
        <v>1.0</v>
      </c>
      <c r="D189" s="14" t="s">
        <v>623</v>
      </c>
      <c r="E189" s="14" t="s">
        <v>26</v>
      </c>
      <c r="F189" s="14" t="s">
        <v>624</v>
      </c>
      <c r="G189" s="16">
        <v>43700.92288194444</v>
      </c>
      <c r="H189" s="19">
        <v>-1.0</v>
      </c>
      <c r="I189" s="19"/>
      <c r="J189" s="19">
        <v>-1.0</v>
      </c>
      <c r="K189" s="19">
        <v>-1.0</v>
      </c>
      <c r="L189" s="19"/>
      <c r="M189" s="22">
        <v>3.0</v>
      </c>
      <c r="N189" s="21" t="s">
        <v>28</v>
      </c>
      <c r="O189" s="22"/>
      <c r="P189" s="22"/>
      <c r="Q189" s="25">
        <v>-1.0</v>
      </c>
      <c r="R189" s="21"/>
      <c r="S189" s="25"/>
      <c r="T189" s="25"/>
      <c r="U189" s="27">
        <v>-1.0</v>
      </c>
      <c r="V189" s="21"/>
      <c r="W189" s="27"/>
      <c r="X189" s="28"/>
    </row>
    <row r="190" ht="16.5" hidden="1" customHeight="1">
      <c r="A190" s="14" t="s">
        <v>625</v>
      </c>
      <c r="B190" s="14">
        <v>1.566558489E9</v>
      </c>
      <c r="C190" s="14">
        <v>3.0</v>
      </c>
      <c r="D190" s="14" t="s">
        <v>626</v>
      </c>
      <c r="E190" s="14" t="s">
        <v>26</v>
      </c>
      <c r="F190" s="14" t="s">
        <v>627</v>
      </c>
      <c r="G190" s="16">
        <v>43700.88065972222</v>
      </c>
      <c r="H190" s="19">
        <v>-1.0</v>
      </c>
      <c r="I190" s="19"/>
      <c r="J190" s="19">
        <v>-1.0</v>
      </c>
      <c r="K190" s="19">
        <v>-1.0</v>
      </c>
      <c r="L190" s="19"/>
      <c r="M190" s="22">
        <v>3.0</v>
      </c>
      <c r="N190" s="21" t="s">
        <v>28</v>
      </c>
      <c r="O190" s="22"/>
      <c r="P190" s="22"/>
      <c r="Q190" s="25">
        <v>-1.0</v>
      </c>
      <c r="R190" s="21"/>
      <c r="S190" s="25"/>
      <c r="T190" s="25"/>
      <c r="U190" s="27">
        <v>-1.0</v>
      </c>
      <c r="V190" s="21"/>
      <c r="W190" s="27"/>
      <c r="X190" s="28"/>
    </row>
    <row r="191" ht="16.5" hidden="1" customHeight="1">
      <c r="A191" s="14" t="s">
        <v>628</v>
      </c>
      <c r="B191" s="14">
        <v>1.566555864E9</v>
      </c>
      <c r="C191" s="14">
        <v>6.0</v>
      </c>
      <c r="D191" s="14" t="s">
        <v>629</v>
      </c>
      <c r="E191" s="14" t="s">
        <v>26</v>
      </c>
      <c r="F191" s="14" t="s">
        <v>630</v>
      </c>
      <c r="G191" s="16">
        <v>43700.85027777778</v>
      </c>
      <c r="H191" s="19">
        <v>-1.0</v>
      </c>
      <c r="I191" s="19"/>
      <c r="J191" s="19">
        <v>-1.0</v>
      </c>
      <c r="K191" s="19">
        <v>-1.0</v>
      </c>
      <c r="L191" s="19"/>
      <c r="M191" s="22">
        <v>3.0</v>
      </c>
      <c r="N191" s="21" t="s">
        <v>28</v>
      </c>
      <c r="O191" s="22"/>
      <c r="P191" s="22"/>
      <c r="Q191" s="25">
        <v>-1.0</v>
      </c>
      <c r="R191" s="21"/>
      <c r="S191" s="25"/>
      <c r="T191" s="25"/>
      <c r="U191" s="27">
        <v>-1.0</v>
      </c>
      <c r="V191" s="21"/>
      <c r="W191" s="27"/>
      <c r="X191" s="28"/>
    </row>
    <row r="192" ht="16.5" hidden="1" customHeight="1">
      <c r="A192" s="14" t="s">
        <v>631</v>
      </c>
      <c r="B192" s="14">
        <v>1.56655474E9</v>
      </c>
      <c r="C192" s="14">
        <v>2.0</v>
      </c>
      <c r="D192" s="14" t="s">
        <v>632</v>
      </c>
      <c r="E192" s="14" t="s">
        <v>26</v>
      </c>
      <c r="F192" s="14" t="s">
        <v>633</v>
      </c>
      <c r="G192" s="16">
        <v>43700.83726851852</v>
      </c>
      <c r="H192" s="19">
        <v>-1.0</v>
      </c>
      <c r="I192" s="19"/>
      <c r="J192" s="19">
        <v>-1.0</v>
      </c>
      <c r="K192" s="19">
        <v>-1.0</v>
      </c>
      <c r="L192" s="19"/>
      <c r="M192" s="22">
        <v>3.0</v>
      </c>
      <c r="N192" s="21" t="s">
        <v>28</v>
      </c>
      <c r="O192" s="22"/>
      <c r="P192" s="22"/>
      <c r="Q192" s="25">
        <v>-1.0</v>
      </c>
      <c r="R192" s="21"/>
      <c r="S192" s="25"/>
      <c r="T192" s="25"/>
      <c r="U192" s="27">
        <v>-1.0</v>
      </c>
      <c r="V192" s="21"/>
      <c r="W192" s="27"/>
      <c r="X192" s="28"/>
    </row>
    <row r="193" ht="16.5" hidden="1" customHeight="1">
      <c r="A193" s="14" t="s">
        <v>634</v>
      </c>
      <c r="B193" s="14">
        <v>1.566544847E9</v>
      </c>
      <c r="C193" s="14">
        <v>2.0</v>
      </c>
      <c r="D193" s="14" t="s">
        <v>635</v>
      </c>
      <c r="E193" s="14" t="s">
        <v>26</v>
      </c>
      <c r="F193" s="14" t="s">
        <v>636</v>
      </c>
      <c r="G193" s="16">
        <v>43700.7227662037</v>
      </c>
      <c r="H193" s="19">
        <v>-1.0</v>
      </c>
      <c r="I193" s="19"/>
      <c r="J193" s="19">
        <v>-1.0</v>
      </c>
      <c r="K193" s="19">
        <v>-1.0</v>
      </c>
      <c r="L193" s="19"/>
      <c r="M193" s="22">
        <v>3.0</v>
      </c>
      <c r="N193" s="21" t="s">
        <v>28</v>
      </c>
      <c r="O193" s="22"/>
      <c r="P193" s="22"/>
      <c r="Q193" s="25">
        <v>-1.0</v>
      </c>
      <c r="R193" s="21"/>
      <c r="S193" s="25"/>
      <c r="T193" s="25"/>
      <c r="U193" s="27">
        <v>-1.0</v>
      </c>
      <c r="V193" s="21"/>
      <c r="W193" s="27"/>
      <c r="X193" s="28"/>
    </row>
    <row r="194" ht="16.5" customHeight="1">
      <c r="A194" s="14" t="s">
        <v>637</v>
      </c>
      <c r="B194" s="14">
        <v>1.566544802E9</v>
      </c>
      <c r="C194" s="14">
        <v>7.0</v>
      </c>
      <c r="D194" s="14" t="s">
        <v>638</v>
      </c>
      <c r="E194" s="14" t="s">
        <v>26</v>
      </c>
      <c r="F194" s="14" t="s">
        <v>639</v>
      </c>
      <c r="G194" s="16">
        <v>43700.72224537037</v>
      </c>
      <c r="H194" s="17">
        <v>1.0</v>
      </c>
      <c r="I194" s="18" t="s">
        <v>26</v>
      </c>
      <c r="J194" s="17">
        <v>0.0</v>
      </c>
      <c r="K194" s="17">
        <v>0.0</v>
      </c>
      <c r="L194" s="19"/>
      <c r="M194" s="20">
        <v>1.0</v>
      </c>
      <c r="N194" s="21" t="s">
        <v>197</v>
      </c>
      <c r="O194" s="20" t="s">
        <v>58</v>
      </c>
      <c r="P194" s="22"/>
      <c r="Q194" s="23">
        <v>0.0</v>
      </c>
      <c r="R194" s="21"/>
      <c r="S194" s="25"/>
      <c r="T194" s="25"/>
      <c r="U194" s="26">
        <v>0.0</v>
      </c>
      <c r="V194" s="21"/>
      <c r="W194" s="27"/>
      <c r="X194" s="28"/>
    </row>
    <row r="195" ht="16.5" customHeight="1">
      <c r="A195" s="14" t="s">
        <v>640</v>
      </c>
      <c r="B195" s="14">
        <v>1.56654412E9</v>
      </c>
      <c r="C195" s="14">
        <v>2.0</v>
      </c>
      <c r="D195" s="15" t="s">
        <v>641</v>
      </c>
      <c r="E195" s="14" t="s">
        <v>26</v>
      </c>
      <c r="F195" s="14" t="s">
        <v>642</v>
      </c>
      <c r="G195" s="16">
        <v>43700.71435185186</v>
      </c>
      <c r="H195" s="17">
        <v>0.0</v>
      </c>
      <c r="I195" s="19"/>
      <c r="J195" s="17">
        <v>0.0</v>
      </c>
      <c r="K195" s="17">
        <v>0.0</v>
      </c>
      <c r="L195" s="19"/>
      <c r="M195" s="20">
        <v>1.0</v>
      </c>
      <c r="N195" s="21" t="s">
        <v>88</v>
      </c>
      <c r="O195" s="20" t="s">
        <v>50</v>
      </c>
      <c r="P195" s="22"/>
      <c r="Q195" s="23">
        <v>0.0</v>
      </c>
      <c r="R195" s="21"/>
      <c r="S195" s="25"/>
      <c r="T195" s="25"/>
      <c r="U195" s="26">
        <v>0.0</v>
      </c>
      <c r="V195" s="21"/>
      <c r="W195" s="27"/>
      <c r="X195" s="28"/>
    </row>
    <row r="196" ht="16.5" customHeight="1">
      <c r="A196" s="14" t="s">
        <v>643</v>
      </c>
      <c r="B196" s="14">
        <v>1.566536736E9</v>
      </c>
      <c r="C196" s="14">
        <v>1.0</v>
      </c>
      <c r="D196" s="15" t="s">
        <v>644</v>
      </c>
      <c r="E196" s="14" t="s">
        <v>26</v>
      </c>
      <c r="F196" s="14" t="s">
        <v>645</v>
      </c>
      <c r="G196" s="16">
        <v>43700.62888888889</v>
      </c>
      <c r="H196" s="17">
        <v>1.0</v>
      </c>
      <c r="I196" s="18" t="s">
        <v>26</v>
      </c>
      <c r="J196" s="17">
        <v>0.0</v>
      </c>
      <c r="K196" s="17">
        <v>0.0</v>
      </c>
      <c r="L196" s="19"/>
      <c r="M196" s="20">
        <v>1.0</v>
      </c>
      <c r="N196" s="21" t="s">
        <v>197</v>
      </c>
      <c r="O196" s="20" t="s">
        <v>58</v>
      </c>
      <c r="P196" s="22"/>
      <c r="Q196" s="23">
        <v>0.0</v>
      </c>
      <c r="R196" s="21"/>
      <c r="S196" s="25"/>
      <c r="T196" s="25"/>
      <c r="U196" s="26">
        <v>0.0</v>
      </c>
      <c r="V196" s="21"/>
      <c r="W196" s="27"/>
      <c r="X196" s="28"/>
    </row>
    <row r="197" ht="16.5" customHeight="1">
      <c r="A197" s="14" t="s">
        <v>646</v>
      </c>
      <c r="B197" s="14">
        <v>1.566535904E9</v>
      </c>
      <c r="C197" s="14">
        <v>1.0</v>
      </c>
      <c r="D197" s="15" t="s">
        <v>647</v>
      </c>
      <c r="E197" s="14" t="s">
        <v>26</v>
      </c>
      <c r="F197" s="14" t="s">
        <v>648</v>
      </c>
      <c r="G197" s="16">
        <v>43700.61925925926</v>
      </c>
      <c r="H197" s="17">
        <v>1.0</v>
      </c>
      <c r="I197" s="18" t="s">
        <v>26</v>
      </c>
      <c r="J197" s="17">
        <v>0.0</v>
      </c>
      <c r="K197" s="17">
        <v>0.0</v>
      </c>
      <c r="L197" s="19"/>
      <c r="M197" s="20">
        <v>1.0</v>
      </c>
      <c r="N197" s="21" t="s">
        <v>88</v>
      </c>
      <c r="O197" s="20" t="s">
        <v>50</v>
      </c>
      <c r="P197" s="22"/>
      <c r="Q197" s="23">
        <v>0.0</v>
      </c>
      <c r="R197" s="21"/>
      <c r="S197" s="25"/>
      <c r="T197" s="25"/>
      <c r="U197" s="26">
        <v>0.0</v>
      </c>
      <c r="V197" s="21"/>
      <c r="W197" s="27"/>
      <c r="X197" s="28"/>
    </row>
    <row r="198" ht="16.5" hidden="1" customHeight="1">
      <c r="A198" s="14" t="s">
        <v>649</v>
      </c>
      <c r="B198" s="14">
        <v>1.566535567E9</v>
      </c>
      <c r="C198" s="14">
        <v>19.0</v>
      </c>
      <c r="D198" s="14" t="s">
        <v>650</v>
      </c>
      <c r="E198" s="14" t="s">
        <v>26</v>
      </c>
      <c r="F198" s="14" t="s">
        <v>651</v>
      </c>
      <c r="G198" s="16">
        <v>43700.6153587963</v>
      </c>
      <c r="H198" s="19">
        <v>-1.0</v>
      </c>
      <c r="I198" s="19"/>
      <c r="J198" s="19">
        <v>-1.0</v>
      </c>
      <c r="K198" s="19">
        <v>-1.0</v>
      </c>
      <c r="L198" s="19"/>
      <c r="M198" s="22">
        <v>3.0</v>
      </c>
      <c r="N198" s="21" t="s">
        <v>28</v>
      </c>
      <c r="O198" s="22"/>
      <c r="P198" s="22"/>
      <c r="Q198" s="25">
        <v>-1.0</v>
      </c>
      <c r="R198" s="21"/>
      <c r="S198" s="25"/>
      <c r="T198" s="25"/>
      <c r="U198" s="27">
        <v>-1.0</v>
      </c>
      <c r="V198" s="21"/>
      <c r="W198" s="27"/>
      <c r="X198" s="28"/>
    </row>
    <row r="199" ht="16.5" hidden="1" customHeight="1">
      <c r="A199" s="14" t="s">
        <v>652</v>
      </c>
      <c r="B199" s="14">
        <v>1.566535281E9</v>
      </c>
      <c r="C199" s="14">
        <v>1.0</v>
      </c>
      <c r="D199" s="14" t="s">
        <v>653</v>
      </c>
      <c r="E199" s="14" t="s">
        <v>26</v>
      </c>
      <c r="F199" s="14" t="s">
        <v>654</v>
      </c>
      <c r="G199" s="16">
        <v>43700.61204861111</v>
      </c>
      <c r="H199" s="19">
        <v>-1.0</v>
      </c>
      <c r="I199" s="19"/>
      <c r="J199" s="19">
        <v>-1.0</v>
      </c>
      <c r="K199" s="19">
        <v>-1.0</v>
      </c>
      <c r="L199" s="19"/>
      <c r="M199" s="22">
        <v>3.0</v>
      </c>
      <c r="N199" s="21" t="s">
        <v>28</v>
      </c>
      <c r="O199" s="22"/>
      <c r="P199" s="22"/>
      <c r="Q199" s="25">
        <v>-1.0</v>
      </c>
      <c r="R199" s="21"/>
      <c r="S199" s="25"/>
      <c r="T199" s="25"/>
      <c r="U199" s="27">
        <v>-1.0</v>
      </c>
      <c r="V199" s="21"/>
      <c r="W199" s="27"/>
      <c r="X199" s="28"/>
    </row>
    <row r="200" ht="16.5" hidden="1" customHeight="1">
      <c r="A200" s="14" t="s">
        <v>655</v>
      </c>
      <c r="B200" s="14">
        <v>1.566532847E9</v>
      </c>
      <c r="C200" s="14">
        <v>1.0</v>
      </c>
      <c r="D200" s="14" t="s">
        <v>656</v>
      </c>
      <c r="E200" s="14" t="s">
        <v>26</v>
      </c>
      <c r="F200" s="14" t="s">
        <v>657</v>
      </c>
      <c r="G200" s="16">
        <v>43700.58387731481</v>
      </c>
      <c r="H200" s="19">
        <v>-1.0</v>
      </c>
      <c r="I200" s="19"/>
      <c r="J200" s="19">
        <v>-1.0</v>
      </c>
      <c r="K200" s="19">
        <v>-1.0</v>
      </c>
      <c r="L200" s="19"/>
      <c r="M200" s="22">
        <v>3.0</v>
      </c>
      <c r="N200" s="21" t="s">
        <v>28</v>
      </c>
      <c r="O200" s="22"/>
      <c r="P200" s="22"/>
      <c r="Q200" s="25">
        <v>-1.0</v>
      </c>
      <c r="R200" s="21"/>
      <c r="S200" s="25"/>
      <c r="T200" s="25"/>
      <c r="U200" s="27">
        <v>-1.0</v>
      </c>
      <c r="V200" s="21"/>
      <c r="W200" s="27"/>
      <c r="X200" s="28"/>
    </row>
    <row r="201" ht="16.5" customHeight="1">
      <c r="A201" s="14" t="s">
        <v>658</v>
      </c>
      <c r="B201" s="14">
        <v>1.56653268E9</v>
      </c>
      <c r="C201" s="14">
        <v>12.0</v>
      </c>
      <c r="D201" s="14" t="s">
        <v>659</v>
      </c>
      <c r="E201" s="14" t="s">
        <v>26</v>
      </c>
      <c r="F201" s="14" t="s">
        <v>660</v>
      </c>
      <c r="G201" s="16">
        <v>43700.58194444445</v>
      </c>
      <c r="H201" s="17">
        <v>1.0</v>
      </c>
      <c r="I201" s="18" t="s">
        <v>661</v>
      </c>
      <c r="J201" s="17">
        <v>0.0</v>
      </c>
      <c r="K201" s="17">
        <v>0.0</v>
      </c>
      <c r="L201" s="19"/>
      <c r="M201" s="20">
        <v>0.0</v>
      </c>
      <c r="N201" s="21" t="s">
        <v>88</v>
      </c>
      <c r="O201" s="22"/>
      <c r="P201" s="22"/>
      <c r="Q201" s="23">
        <v>0.0</v>
      </c>
      <c r="R201" s="21"/>
      <c r="S201" s="25"/>
      <c r="T201" s="25"/>
      <c r="U201" s="26">
        <v>0.0</v>
      </c>
      <c r="V201" s="21"/>
      <c r="W201" s="27"/>
      <c r="X201" s="28"/>
    </row>
    <row r="202" ht="16.5" hidden="1" customHeight="1">
      <c r="A202" s="14" t="s">
        <v>662</v>
      </c>
      <c r="B202" s="14">
        <v>1.566532325E9</v>
      </c>
      <c r="C202" s="14">
        <v>1.0</v>
      </c>
      <c r="D202" s="14" t="s">
        <v>663</v>
      </c>
      <c r="E202" s="14" t="s">
        <v>26</v>
      </c>
      <c r="F202" s="14" t="s">
        <v>664</v>
      </c>
      <c r="G202" s="16">
        <v>43700.57783564815</v>
      </c>
      <c r="H202" s="19">
        <v>-1.0</v>
      </c>
      <c r="I202" s="19"/>
      <c r="J202" s="19">
        <v>-1.0</v>
      </c>
      <c r="K202" s="19">
        <v>-1.0</v>
      </c>
      <c r="L202" s="19"/>
      <c r="M202" s="22">
        <v>3.0</v>
      </c>
      <c r="N202" s="21" t="s">
        <v>28</v>
      </c>
      <c r="O202" s="22"/>
      <c r="P202" s="22"/>
      <c r="Q202" s="25">
        <v>-1.0</v>
      </c>
      <c r="R202" s="21"/>
      <c r="S202" s="25"/>
      <c r="T202" s="25"/>
      <c r="U202" s="27">
        <v>-1.0</v>
      </c>
      <c r="V202" s="21"/>
      <c r="W202" s="27"/>
      <c r="X202" s="28"/>
    </row>
    <row r="203" ht="16.5" hidden="1" customHeight="1">
      <c r="A203" s="14" t="s">
        <v>665</v>
      </c>
      <c r="B203" s="14">
        <v>1.566531639E9</v>
      </c>
      <c r="C203" s="14">
        <v>2.0</v>
      </c>
      <c r="D203" s="14" t="s">
        <v>666</v>
      </c>
      <c r="E203" s="14" t="s">
        <v>26</v>
      </c>
      <c r="F203" s="14" t="s">
        <v>667</v>
      </c>
      <c r="G203" s="16">
        <v>43700.56989583334</v>
      </c>
      <c r="H203" s="19">
        <v>-1.0</v>
      </c>
      <c r="I203" s="19"/>
      <c r="J203" s="19">
        <v>-1.0</v>
      </c>
      <c r="K203" s="19">
        <v>-1.0</v>
      </c>
      <c r="L203" s="19"/>
      <c r="M203" s="22">
        <v>3.0</v>
      </c>
      <c r="N203" s="21" t="s">
        <v>28</v>
      </c>
      <c r="O203" s="22"/>
      <c r="P203" s="22"/>
      <c r="Q203" s="25">
        <v>-1.0</v>
      </c>
      <c r="R203" s="21"/>
      <c r="S203" s="25"/>
      <c r="T203" s="25"/>
      <c r="U203" s="27">
        <v>-1.0</v>
      </c>
      <c r="V203" s="21"/>
      <c r="W203" s="27"/>
      <c r="X203" s="28"/>
    </row>
    <row r="204" ht="16.5" hidden="1" customHeight="1">
      <c r="A204" s="14" t="s">
        <v>668</v>
      </c>
      <c r="B204" s="14">
        <v>1.56652911E9</v>
      </c>
      <c r="C204" s="14">
        <v>4.0</v>
      </c>
      <c r="D204" s="14" t="s">
        <v>669</v>
      </c>
      <c r="E204" s="14" t="s">
        <v>26</v>
      </c>
      <c r="F204" s="14" t="s">
        <v>670</v>
      </c>
      <c r="G204" s="16">
        <v>43700.540625</v>
      </c>
      <c r="H204" s="19">
        <v>-1.0</v>
      </c>
      <c r="I204" s="19"/>
      <c r="J204" s="19">
        <v>-1.0</v>
      </c>
      <c r="K204" s="19">
        <v>-1.0</v>
      </c>
      <c r="L204" s="19"/>
      <c r="M204" s="22">
        <v>3.0</v>
      </c>
      <c r="N204" s="21" t="s">
        <v>28</v>
      </c>
      <c r="O204" s="22"/>
      <c r="P204" s="22"/>
      <c r="Q204" s="25">
        <v>-1.0</v>
      </c>
      <c r="R204" s="21"/>
      <c r="S204" s="25"/>
      <c r="T204" s="25"/>
      <c r="U204" s="27">
        <v>-1.0</v>
      </c>
      <c r="V204" s="21"/>
      <c r="W204" s="27"/>
      <c r="X204" s="28"/>
    </row>
    <row r="205" ht="16.5" hidden="1" customHeight="1">
      <c r="A205" s="14" t="s">
        <v>671</v>
      </c>
      <c r="B205" s="14">
        <v>1.566524424E9</v>
      </c>
      <c r="C205" s="14">
        <v>2.0</v>
      </c>
      <c r="D205" s="14" t="s">
        <v>672</v>
      </c>
      <c r="E205" s="14" t="s">
        <v>26</v>
      </c>
      <c r="F205" s="14" t="s">
        <v>673</v>
      </c>
      <c r="G205" s="16">
        <v>43700.48638888889</v>
      </c>
      <c r="H205" s="19">
        <v>-1.0</v>
      </c>
      <c r="I205" s="19"/>
      <c r="J205" s="19">
        <v>-1.0</v>
      </c>
      <c r="K205" s="19">
        <v>-1.0</v>
      </c>
      <c r="L205" s="19"/>
      <c r="M205" s="22">
        <v>3.0</v>
      </c>
      <c r="N205" s="21" t="s">
        <v>28</v>
      </c>
      <c r="O205" s="22"/>
      <c r="P205" s="22"/>
      <c r="Q205" s="25">
        <v>-1.0</v>
      </c>
      <c r="R205" s="21"/>
      <c r="S205" s="25"/>
      <c r="T205" s="25"/>
      <c r="U205" s="27">
        <v>-1.0</v>
      </c>
      <c r="V205" s="21"/>
      <c r="W205" s="27"/>
      <c r="X205" s="28"/>
    </row>
    <row r="206" ht="16.5" customHeight="1">
      <c r="A206" s="14" t="s">
        <v>674</v>
      </c>
      <c r="B206" s="14">
        <v>1.566522802E9</v>
      </c>
      <c r="C206" s="14">
        <v>1.0</v>
      </c>
      <c r="D206" s="15" t="s">
        <v>675</v>
      </c>
      <c r="E206" s="14" t="s">
        <v>26</v>
      </c>
      <c r="F206" s="14" t="s">
        <v>676</v>
      </c>
      <c r="G206" s="16">
        <v>43700.46761574074</v>
      </c>
      <c r="H206" s="17">
        <v>1.0</v>
      </c>
      <c r="I206" s="18" t="s">
        <v>26</v>
      </c>
      <c r="J206" s="17">
        <v>0.0</v>
      </c>
      <c r="K206" s="17">
        <v>0.0</v>
      </c>
      <c r="L206" s="19"/>
      <c r="M206" s="20">
        <v>0.0</v>
      </c>
      <c r="N206" s="21" t="s">
        <v>677</v>
      </c>
      <c r="O206" s="22"/>
      <c r="P206" s="22"/>
      <c r="Q206" s="23">
        <v>0.0</v>
      </c>
      <c r="R206" s="21"/>
      <c r="S206" s="25"/>
      <c r="T206" s="25"/>
      <c r="U206" s="26">
        <v>0.0</v>
      </c>
      <c r="V206" s="21"/>
      <c r="W206" s="27"/>
      <c r="X206" s="28"/>
    </row>
    <row r="207" ht="16.5" customHeight="1">
      <c r="A207" s="14" t="s">
        <v>678</v>
      </c>
      <c r="B207" s="14">
        <v>1.566521563E9</v>
      </c>
      <c r="C207" s="14">
        <v>2.0</v>
      </c>
      <c r="D207" s="14" t="s">
        <v>679</v>
      </c>
      <c r="E207" s="14" t="s">
        <v>26</v>
      </c>
      <c r="F207" s="14" t="s">
        <v>680</v>
      </c>
      <c r="G207" s="16">
        <v>43700.45327546296</v>
      </c>
      <c r="H207" s="19">
        <v>1.0</v>
      </c>
      <c r="I207" s="19" t="s">
        <v>26</v>
      </c>
      <c r="J207" s="19">
        <v>0.0</v>
      </c>
      <c r="K207" s="19">
        <v>1.0</v>
      </c>
      <c r="L207" s="19"/>
      <c r="M207" s="22">
        <v>0.0</v>
      </c>
      <c r="N207" s="21"/>
      <c r="O207" s="22" t="s">
        <v>75</v>
      </c>
      <c r="P207" s="22"/>
      <c r="Q207" s="25">
        <v>0.0</v>
      </c>
      <c r="R207" s="21"/>
      <c r="S207" s="25"/>
      <c r="T207" s="25"/>
      <c r="U207" s="27">
        <v>1.0</v>
      </c>
      <c r="V207" s="21" t="s">
        <v>99</v>
      </c>
      <c r="W207" s="27" t="s">
        <v>100</v>
      </c>
      <c r="X207" s="28"/>
    </row>
    <row r="208" ht="16.5" hidden="1" customHeight="1">
      <c r="A208" s="14" t="s">
        <v>681</v>
      </c>
      <c r="B208" s="14">
        <v>1.566520872E9</v>
      </c>
      <c r="C208" s="14">
        <v>1.0</v>
      </c>
      <c r="D208" s="14" t="s">
        <v>682</v>
      </c>
      <c r="E208" s="14" t="s">
        <v>26</v>
      </c>
      <c r="F208" s="14" t="s">
        <v>683</v>
      </c>
      <c r="G208" s="16">
        <v>43700.44527777778</v>
      </c>
      <c r="H208" s="19">
        <v>-1.0</v>
      </c>
      <c r="I208" s="19"/>
      <c r="J208" s="19">
        <v>-1.0</v>
      </c>
      <c r="K208" s="19">
        <v>-1.0</v>
      </c>
      <c r="L208" s="19"/>
      <c r="M208" s="22">
        <v>3.0</v>
      </c>
      <c r="N208" s="21" t="s">
        <v>28</v>
      </c>
      <c r="O208" s="22"/>
      <c r="P208" s="22"/>
      <c r="Q208" s="25">
        <v>-1.0</v>
      </c>
      <c r="R208" s="21"/>
      <c r="S208" s="25"/>
      <c r="T208" s="25"/>
      <c r="U208" s="27">
        <v>-1.0</v>
      </c>
      <c r="V208" s="21"/>
      <c r="W208" s="27"/>
      <c r="X208" s="28"/>
    </row>
    <row r="209" ht="16.5" customHeight="1">
      <c r="A209" s="14" t="s">
        <v>684</v>
      </c>
      <c r="B209" s="14">
        <v>1.566512765E9</v>
      </c>
      <c r="C209" s="14">
        <v>3.0</v>
      </c>
      <c r="D209" s="15" t="s">
        <v>685</v>
      </c>
      <c r="E209" s="14" t="s">
        <v>26</v>
      </c>
      <c r="F209" s="14" t="s">
        <v>686</v>
      </c>
      <c r="G209" s="16">
        <v>43700.35144675926</v>
      </c>
      <c r="H209" s="17">
        <v>0.0</v>
      </c>
      <c r="I209" s="19"/>
      <c r="J209" s="17">
        <v>0.0</v>
      </c>
      <c r="K209" s="17">
        <v>0.0</v>
      </c>
      <c r="L209" s="19"/>
      <c r="M209" s="20">
        <v>1.0</v>
      </c>
      <c r="N209" s="21" t="s">
        <v>248</v>
      </c>
      <c r="O209" s="20" t="s">
        <v>50</v>
      </c>
      <c r="P209" s="22"/>
      <c r="Q209" s="23">
        <v>0.0</v>
      </c>
      <c r="R209" s="21"/>
      <c r="S209" s="25"/>
      <c r="T209" s="25"/>
      <c r="U209" s="26">
        <v>0.0</v>
      </c>
      <c r="V209" s="21"/>
      <c r="W209" s="27"/>
      <c r="X209" s="28"/>
    </row>
    <row r="210" ht="16.5" hidden="1" customHeight="1">
      <c r="A210" s="14" t="s">
        <v>687</v>
      </c>
      <c r="B210" s="14">
        <v>1.566512552E9</v>
      </c>
      <c r="C210" s="14">
        <v>4.0</v>
      </c>
      <c r="D210" s="14" t="s">
        <v>688</v>
      </c>
      <c r="E210" s="14" t="s">
        <v>26</v>
      </c>
      <c r="F210" s="14" t="s">
        <v>689</v>
      </c>
      <c r="G210" s="16">
        <v>43700.34898148148</v>
      </c>
      <c r="H210" s="19">
        <v>-1.0</v>
      </c>
      <c r="I210" s="19"/>
      <c r="J210" s="19">
        <v>-1.0</v>
      </c>
      <c r="K210" s="19">
        <v>-1.0</v>
      </c>
      <c r="L210" s="19"/>
      <c r="M210" s="22">
        <v>3.0</v>
      </c>
      <c r="N210" s="21" t="s">
        <v>28</v>
      </c>
      <c r="O210" s="22"/>
      <c r="P210" s="22"/>
      <c r="Q210" s="25">
        <v>-1.0</v>
      </c>
      <c r="R210" s="21"/>
      <c r="S210" s="25"/>
      <c r="T210" s="25"/>
      <c r="U210" s="27">
        <v>-1.0</v>
      </c>
      <c r="V210" s="21"/>
      <c r="W210" s="27"/>
      <c r="X210" s="28"/>
    </row>
    <row r="211" ht="16.5" customHeight="1">
      <c r="A211" s="14" t="s">
        <v>690</v>
      </c>
      <c r="B211" s="14">
        <v>1.566508967E9</v>
      </c>
      <c r="C211" s="14">
        <v>11.0</v>
      </c>
      <c r="D211" s="14" t="s">
        <v>691</v>
      </c>
      <c r="E211" s="14" t="s">
        <v>26</v>
      </c>
      <c r="F211" s="14" t="s">
        <v>692</v>
      </c>
      <c r="G211" s="16">
        <v>43700.30748842593</v>
      </c>
      <c r="H211" s="17">
        <v>1.0</v>
      </c>
      <c r="I211" s="18" t="s">
        <v>26</v>
      </c>
      <c r="J211" s="17">
        <v>0.0</v>
      </c>
      <c r="K211" s="17">
        <v>0.0</v>
      </c>
      <c r="L211" s="19"/>
      <c r="M211" s="20">
        <v>1.0</v>
      </c>
      <c r="N211" s="21" t="s">
        <v>266</v>
      </c>
      <c r="O211" s="20" t="s">
        <v>58</v>
      </c>
      <c r="P211" s="22"/>
      <c r="Q211" s="23">
        <v>0.0</v>
      </c>
      <c r="R211" s="21"/>
      <c r="S211" s="25"/>
      <c r="T211" s="25"/>
      <c r="U211" s="26">
        <v>0.0</v>
      </c>
      <c r="V211" s="21"/>
      <c r="W211" s="27"/>
      <c r="X211" s="28"/>
    </row>
    <row r="212" ht="16.5" hidden="1" customHeight="1">
      <c r="A212" s="14" t="s">
        <v>693</v>
      </c>
      <c r="B212" s="14">
        <v>1.566500026E9</v>
      </c>
      <c r="C212" s="14">
        <v>1.0</v>
      </c>
      <c r="D212" s="14" t="s">
        <v>694</v>
      </c>
      <c r="E212" s="14" t="s">
        <v>26</v>
      </c>
      <c r="F212" s="14" t="s">
        <v>695</v>
      </c>
      <c r="G212" s="16">
        <v>43700.20400462963</v>
      </c>
      <c r="H212" s="19">
        <v>-1.0</v>
      </c>
      <c r="I212" s="19"/>
      <c r="J212" s="19">
        <v>-1.0</v>
      </c>
      <c r="K212" s="19">
        <v>-1.0</v>
      </c>
      <c r="L212" s="19"/>
      <c r="M212" s="22">
        <v>3.0</v>
      </c>
      <c r="N212" s="21" t="s">
        <v>28</v>
      </c>
      <c r="O212" s="22"/>
      <c r="P212" s="22"/>
      <c r="Q212" s="25">
        <v>-1.0</v>
      </c>
      <c r="R212" s="21"/>
      <c r="S212" s="25"/>
      <c r="T212" s="25"/>
      <c r="U212" s="27">
        <v>-1.0</v>
      </c>
      <c r="V212" s="21"/>
      <c r="W212" s="27"/>
      <c r="X212" s="28"/>
    </row>
    <row r="213" ht="16.5" hidden="1" customHeight="1">
      <c r="A213" s="14" t="s">
        <v>696</v>
      </c>
      <c r="B213" s="14">
        <v>1.566496509E9</v>
      </c>
      <c r="C213" s="14">
        <v>1.0</v>
      </c>
      <c r="D213" s="14" t="s">
        <v>697</v>
      </c>
      <c r="E213" s="14" t="s">
        <v>26</v>
      </c>
      <c r="F213" s="14" t="s">
        <v>698</v>
      </c>
      <c r="G213" s="16">
        <v>43700.16329861111</v>
      </c>
      <c r="H213" s="19">
        <v>-1.0</v>
      </c>
      <c r="I213" s="19"/>
      <c r="J213" s="19">
        <v>-1.0</v>
      </c>
      <c r="K213" s="19">
        <v>-1.0</v>
      </c>
      <c r="L213" s="19"/>
      <c r="M213" s="22">
        <v>3.0</v>
      </c>
      <c r="N213" s="21" t="s">
        <v>28</v>
      </c>
      <c r="O213" s="22"/>
      <c r="P213" s="22"/>
      <c r="Q213" s="25">
        <v>-1.0</v>
      </c>
      <c r="R213" s="21"/>
      <c r="S213" s="25"/>
      <c r="T213" s="25"/>
      <c r="U213" s="27">
        <v>-1.0</v>
      </c>
      <c r="V213" s="21"/>
      <c r="W213" s="27"/>
      <c r="X213" s="28"/>
    </row>
    <row r="214" ht="16.5" hidden="1" customHeight="1">
      <c r="A214" s="14" t="s">
        <v>699</v>
      </c>
      <c r="B214" s="14">
        <v>1.566493507E9</v>
      </c>
      <c r="C214" s="14">
        <v>4.0</v>
      </c>
      <c r="D214" s="14" t="s">
        <v>700</v>
      </c>
      <c r="E214" s="14" t="s">
        <v>26</v>
      </c>
      <c r="F214" s="14" t="s">
        <v>701</v>
      </c>
      <c r="G214" s="16">
        <v>43700.12855324074</v>
      </c>
      <c r="H214" s="19">
        <v>-1.0</v>
      </c>
      <c r="I214" s="19"/>
      <c r="J214" s="19">
        <v>-1.0</v>
      </c>
      <c r="K214" s="19">
        <v>-1.0</v>
      </c>
      <c r="L214" s="19"/>
      <c r="M214" s="22">
        <v>3.0</v>
      </c>
      <c r="N214" s="21" t="s">
        <v>28</v>
      </c>
      <c r="O214" s="22"/>
      <c r="P214" s="22"/>
      <c r="Q214" s="25">
        <v>-1.0</v>
      </c>
      <c r="R214" s="21"/>
      <c r="S214" s="25"/>
      <c r="T214" s="25"/>
      <c r="U214" s="27">
        <v>-1.0</v>
      </c>
      <c r="V214" s="21"/>
      <c r="W214" s="27"/>
      <c r="X214" s="28"/>
    </row>
    <row r="215" ht="16.5" hidden="1" customHeight="1">
      <c r="A215" s="14" t="s">
        <v>702</v>
      </c>
      <c r="B215" s="14">
        <v>1.566491869E9</v>
      </c>
      <c r="C215" s="14">
        <v>1.0</v>
      </c>
      <c r="D215" s="14" t="s">
        <v>703</v>
      </c>
      <c r="E215" s="14" t="s">
        <v>26</v>
      </c>
      <c r="F215" s="14" t="s">
        <v>704</v>
      </c>
      <c r="G215" s="16">
        <v>43700.10959490741</v>
      </c>
      <c r="H215" s="19">
        <v>-1.0</v>
      </c>
      <c r="I215" s="19"/>
      <c r="J215" s="19">
        <v>-1.0</v>
      </c>
      <c r="K215" s="19">
        <v>-1.0</v>
      </c>
      <c r="L215" s="19"/>
      <c r="M215" s="22">
        <v>3.0</v>
      </c>
      <c r="N215" s="21" t="s">
        <v>28</v>
      </c>
      <c r="O215" s="22"/>
      <c r="P215" s="22"/>
      <c r="Q215" s="25">
        <v>-1.0</v>
      </c>
      <c r="R215" s="21"/>
      <c r="S215" s="25"/>
      <c r="T215" s="25"/>
      <c r="U215" s="27">
        <v>-1.0</v>
      </c>
      <c r="V215" s="21"/>
      <c r="W215" s="27"/>
      <c r="X215" s="28"/>
    </row>
    <row r="216" ht="16.5" hidden="1" customHeight="1">
      <c r="A216" s="14" t="s">
        <v>705</v>
      </c>
      <c r="B216" s="14">
        <v>1.566487909E9</v>
      </c>
      <c r="C216" s="14">
        <v>1.0</v>
      </c>
      <c r="D216" s="14" t="s">
        <v>706</v>
      </c>
      <c r="E216" s="14" t="s">
        <v>26</v>
      </c>
      <c r="F216" s="14" t="s">
        <v>707</v>
      </c>
      <c r="G216" s="16">
        <v>43700.06376157407</v>
      </c>
      <c r="H216" s="19">
        <v>-1.0</v>
      </c>
      <c r="I216" s="19"/>
      <c r="J216" s="19">
        <v>-1.0</v>
      </c>
      <c r="K216" s="19">
        <v>-1.0</v>
      </c>
      <c r="L216" s="19"/>
      <c r="M216" s="22">
        <v>3.0</v>
      </c>
      <c r="N216" s="21" t="s">
        <v>28</v>
      </c>
      <c r="O216" s="22"/>
      <c r="P216" s="22"/>
      <c r="Q216" s="25">
        <v>-1.0</v>
      </c>
      <c r="R216" s="21"/>
      <c r="S216" s="25"/>
      <c r="T216" s="25"/>
      <c r="U216" s="27">
        <v>-1.0</v>
      </c>
      <c r="V216" s="21"/>
      <c r="W216" s="27"/>
      <c r="X216" s="28"/>
    </row>
    <row r="217" ht="16.5" hidden="1" customHeight="1">
      <c r="A217" s="14" t="s">
        <v>708</v>
      </c>
      <c r="B217" s="14">
        <v>1.566482955E9</v>
      </c>
      <c r="C217" s="14">
        <v>2.0</v>
      </c>
      <c r="D217" s="14" t="s">
        <v>709</v>
      </c>
      <c r="E217" s="14" t="s">
        <v>26</v>
      </c>
      <c r="F217" s="14" t="s">
        <v>710</v>
      </c>
      <c r="G217" s="16">
        <v>43700.00642361111</v>
      </c>
      <c r="H217" s="19">
        <v>-1.0</v>
      </c>
      <c r="I217" s="19"/>
      <c r="J217" s="19">
        <v>-1.0</v>
      </c>
      <c r="K217" s="19">
        <v>-1.0</v>
      </c>
      <c r="L217" s="19"/>
      <c r="M217" s="22">
        <v>3.0</v>
      </c>
      <c r="N217" s="21" t="s">
        <v>28</v>
      </c>
      <c r="O217" s="22"/>
      <c r="P217" s="22"/>
      <c r="Q217" s="25">
        <v>-1.0</v>
      </c>
      <c r="R217" s="21"/>
      <c r="S217" s="25"/>
      <c r="T217" s="25"/>
      <c r="U217" s="27">
        <v>-1.0</v>
      </c>
      <c r="V217" s="21"/>
      <c r="W217" s="27"/>
      <c r="X217" s="28"/>
    </row>
    <row r="218" ht="16.5" hidden="1" customHeight="1">
      <c r="A218" s="14" t="s">
        <v>711</v>
      </c>
      <c r="B218" s="14">
        <v>1.566476766E9</v>
      </c>
      <c r="C218" s="14">
        <v>1.0</v>
      </c>
      <c r="D218" s="14" t="s">
        <v>712</v>
      </c>
      <c r="E218" s="14" t="s">
        <v>26</v>
      </c>
      <c r="F218" s="14" t="s">
        <v>713</v>
      </c>
      <c r="G218" s="16">
        <v>43699.93479166667</v>
      </c>
      <c r="H218" s="19">
        <v>-1.0</v>
      </c>
      <c r="I218" s="19"/>
      <c r="J218" s="19">
        <v>-1.0</v>
      </c>
      <c r="K218" s="19">
        <v>-1.0</v>
      </c>
      <c r="L218" s="19"/>
      <c r="M218" s="22">
        <v>3.0</v>
      </c>
      <c r="N218" s="21" t="s">
        <v>28</v>
      </c>
      <c r="O218" s="22"/>
      <c r="P218" s="22"/>
      <c r="Q218" s="25">
        <v>-1.0</v>
      </c>
      <c r="R218" s="21"/>
      <c r="S218" s="25"/>
      <c r="T218" s="25"/>
      <c r="U218" s="27">
        <v>-1.0</v>
      </c>
      <c r="V218" s="21"/>
      <c r="W218" s="27"/>
      <c r="X218" s="28"/>
    </row>
    <row r="219" ht="16.5" customHeight="1">
      <c r="A219" s="14" t="s">
        <v>714</v>
      </c>
      <c r="B219" s="14">
        <v>1.566467714E9</v>
      </c>
      <c r="C219" s="14">
        <v>1.0</v>
      </c>
      <c r="D219" s="14" t="s">
        <v>715</v>
      </c>
      <c r="E219" s="14" t="s">
        <v>26</v>
      </c>
      <c r="F219" s="14" t="s">
        <v>716</v>
      </c>
      <c r="G219" s="16">
        <v>43699.83002314815</v>
      </c>
      <c r="H219" s="17">
        <v>1.0</v>
      </c>
      <c r="I219" s="18" t="s">
        <v>26</v>
      </c>
      <c r="J219" s="17">
        <v>0.0</v>
      </c>
      <c r="K219" s="17">
        <v>0.0</v>
      </c>
      <c r="L219" s="19"/>
      <c r="M219" s="20">
        <v>1.0</v>
      </c>
      <c r="N219" s="21" t="s">
        <v>248</v>
      </c>
      <c r="O219" s="20" t="s">
        <v>50</v>
      </c>
      <c r="P219" s="22"/>
      <c r="Q219" s="23">
        <v>0.0</v>
      </c>
      <c r="R219" s="21"/>
      <c r="S219" s="25"/>
      <c r="T219" s="25"/>
      <c r="U219" s="26">
        <v>0.0</v>
      </c>
      <c r="V219" s="21"/>
      <c r="W219" s="27"/>
      <c r="X219" s="28"/>
    </row>
    <row r="220" ht="16.5" hidden="1" customHeight="1">
      <c r="A220" s="14" t="s">
        <v>717</v>
      </c>
      <c r="B220" s="14">
        <v>1.566459497E9</v>
      </c>
      <c r="C220" s="14">
        <v>3.0</v>
      </c>
      <c r="D220" s="14" t="s">
        <v>718</v>
      </c>
      <c r="E220" s="14" t="s">
        <v>26</v>
      </c>
      <c r="F220" s="14" t="s">
        <v>719</v>
      </c>
      <c r="G220" s="16">
        <v>43699.73491898148</v>
      </c>
      <c r="H220" s="19">
        <v>-1.0</v>
      </c>
      <c r="I220" s="19"/>
      <c r="J220" s="19">
        <v>-1.0</v>
      </c>
      <c r="K220" s="19">
        <v>-1.0</v>
      </c>
      <c r="L220" s="19"/>
      <c r="M220" s="22">
        <v>3.0</v>
      </c>
      <c r="N220" s="21" t="s">
        <v>28</v>
      </c>
      <c r="O220" s="22"/>
      <c r="P220" s="22"/>
      <c r="Q220" s="25">
        <v>-1.0</v>
      </c>
      <c r="R220" s="21"/>
      <c r="S220" s="25"/>
      <c r="T220" s="25"/>
      <c r="U220" s="27">
        <v>-1.0</v>
      </c>
      <c r="V220" s="21"/>
      <c r="W220" s="27"/>
      <c r="X220" s="28"/>
    </row>
    <row r="221" ht="16.5" hidden="1" customHeight="1">
      <c r="A221" s="14" t="s">
        <v>717</v>
      </c>
      <c r="B221" s="14">
        <v>1.566458868E9</v>
      </c>
      <c r="C221" s="14">
        <v>1.0</v>
      </c>
      <c r="D221" s="14" t="s">
        <v>720</v>
      </c>
      <c r="E221" s="14" t="s">
        <v>26</v>
      </c>
      <c r="F221" s="14" t="s">
        <v>721</v>
      </c>
      <c r="G221" s="16">
        <v>43699.72763888889</v>
      </c>
      <c r="H221" s="19">
        <v>-1.0</v>
      </c>
      <c r="I221" s="19"/>
      <c r="J221" s="19">
        <v>-1.0</v>
      </c>
      <c r="K221" s="19">
        <v>-1.0</v>
      </c>
      <c r="L221" s="19"/>
      <c r="M221" s="22">
        <v>3.0</v>
      </c>
      <c r="N221" s="21" t="s">
        <v>28</v>
      </c>
      <c r="O221" s="22"/>
      <c r="P221" s="22"/>
      <c r="Q221" s="25">
        <v>-1.0</v>
      </c>
      <c r="R221" s="21"/>
      <c r="S221" s="25"/>
      <c r="T221" s="25"/>
      <c r="U221" s="27">
        <v>-1.0</v>
      </c>
      <c r="V221" s="21"/>
      <c r="W221" s="27"/>
      <c r="X221" s="28"/>
    </row>
    <row r="222" ht="16.5" hidden="1" customHeight="1">
      <c r="A222" s="14" t="s">
        <v>722</v>
      </c>
      <c r="B222" s="14">
        <v>1.566457249E9</v>
      </c>
      <c r="C222" s="14">
        <v>1.0</v>
      </c>
      <c r="D222" s="14" t="s">
        <v>723</v>
      </c>
      <c r="E222" s="14" t="s">
        <v>26</v>
      </c>
      <c r="F222" s="14" t="s">
        <v>724</v>
      </c>
      <c r="G222" s="16">
        <v>43699.70890046297</v>
      </c>
      <c r="H222" s="19">
        <v>-1.0</v>
      </c>
      <c r="I222" s="19"/>
      <c r="J222" s="19">
        <v>-1.0</v>
      </c>
      <c r="K222" s="19">
        <v>-1.0</v>
      </c>
      <c r="L222" s="19"/>
      <c r="M222" s="22">
        <v>3.0</v>
      </c>
      <c r="N222" s="21" t="s">
        <v>28</v>
      </c>
      <c r="O222" s="22"/>
      <c r="P222" s="22"/>
      <c r="Q222" s="25">
        <v>-1.0</v>
      </c>
      <c r="R222" s="21"/>
      <c r="S222" s="25"/>
      <c r="T222" s="25"/>
      <c r="U222" s="27">
        <v>-1.0</v>
      </c>
      <c r="V222" s="21"/>
      <c r="W222" s="27"/>
      <c r="X222" s="28"/>
    </row>
    <row r="223" ht="16.5" hidden="1" customHeight="1">
      <c r="A223" s="14" t="s">
        <v>725</v>
      </c>
      <c r="B223" s="14">
        <v>1.566456032E9</v>
      </c>
      <c r="C223" s="14">
        <v>2.0</v>
      </c>
      <c r="D223" s="14" t="s">
        <v>726</v>
      </c>
      <c r="E223" s="14" t="s">
        <v>26</v>
      </c>
      <c r="F223" s="14" t="s">
        <v>727</v>
      </c>
      <c r="G223" s="16">
        <v>43699.69481481481</v>
      </c>
      <c r="H223" s="19">
        <v>-1.0</v>
      </c>
      <c r="I223" s="19"/>
      <c r="J223" s="19">
        <v>-1.0</v>
      </c>
      <c r="K223" s="19">
        <v>-1.0</v>
      </c>
      <c r="L223" s="19"/>
      <c r="M223" s="22">
        <v>3.0</v>
      </c>
      <c r="N223" s="21" t="s">
        <v>28</v>
      </c>
      <c r="O223" s="22"/>
      <c r="P223" s="22"/>
      <c r="Q223" s="25">
        <v>-1.0</v>
      </c>
      <c r="R223" s="21"/>
      <c r="S223" s="25"/>
      <c r="T223" s="25"/>
      <c r="U223" s="27">
        <v>-1.0</v>
      </c>
      <c r="V223" s="21"/>
      <c r="W223" s="27"/>
      <c r="X223" s="28"/>
    </row>
    <row r="224" ht="16.5" hidden="1" customHeight="1">
      <c r="A224" s="14" t="s">
        <v>728</v>
      </c>
      <c r="B224" s="14">
        <v>1.56644827E9</v>
      </c>
      <c r="C224" s="14">
        <v>3.0</v>
      </c>
      <c r="D224" s="14" t="s">
        <v>729</v>
      </c>
      <c r="E224" s="14" t="s">
        <v>26</v>
      </c>
      <c r="F224" s="14" t="s">
        <v>730</v>
      </c>
      <c r="G224" s="16">
        <v>43699.60497685186</v>
      </c>
      <c r="H224" s="19">
        <v>-1.0</v>
      </c>
      <c r="I224" s="19"/>
      <c r="J224" s="19">
        <v>-1.0</v>
      </c>
      <c r="K224" s="19">
        <v>-1.0</v>
      </c>
      <c r="L224" s="19"/>
      <c r="M224" s="22">
        <v>3.0</v>
      </c>
      <c r="N224" s="21" t="s">
        <v>28</v>
      </c>
      <c r="O224" s="22"/>
      <c r="P224" s="22"/>
      <c r="Q224" s="25">
        <v>-1.0</v>
      </c>
      <c r="R224" s="21"/>
      <c r="S224" s="25"/>
      <c r="T224" s="25"/>
      <c r="U224" s="27">
        <v>-1.0</v>
      </c>
      <c r="V224" s="21"/>
      <c r="W224" s="27"/>
      <c r="X224" s="28"/>
    </row>
    <row r="225" ht="16.5" hidden="1" customHeight="1">
      <c r="A225" s="14" t="s">
        <v>731</v>
      </c>
      <c r="B225" s="14">
        <v>1.566447624E9</v>
      </c>
      <c r="C225" s="14">
        <v>3.0</v>
      </c>
      <c r="D225" s="14" t="s">
        <v>732</v>
      </c>
      <c r="E225" s="14" t="s">
        <v>26</v>
      </c>
      <c r="F225" s="14" t="s">
        <v>733</v>
      </c>
      <c r="G225" s="16">
        <v>43699.5975</v>
      </c>
      <c r="H225" s="19">
        <v>-1.0</v>
      </c>
      <c r="I225" s="19"/>
      <c r="J225" s="19">
        <v>-1.0</v>
      </c>
      <c r="K225" s="19">
        <v>-1.0</v>
      </c>
      <c r="L225" s="19"/>
      <c r="M225" s="22">
        <v>3.0</v>
      </c>
      <c r="N225" s="21" t="s">
        <v>28</v>
      </c>
      <c r="O225" s="22"/>
      <c r="P225" s="22"/>
      <c r="Q225" s="25">
        <v>-1.0</v>
      </c>
      <c r="R225" s="21"/>
      <c r="S225" s="25"/>
      <c r="T225" s="25"/>
      <c r="U225" s="27">
        <v>-1.0</v>
      </c>
      <c r="V225" s="21"/>
      <c r="W225" s="27"/>
      <c r="X225" s="28"/>
    </row>
    <row r="226" ht="16.5" hidden="1" customHeight="1">
      <c r="A226" s="14" t="s">
        <v>734</v>
      </c>
      <c r="B226" s="14">
        <v>1.566445446E9</v>
      </c>
      <c r="C226" s="14">
        <v>5.0</v>
      </c>
      <c r="D226" s="14" t="s">
        <v>735</v>
      </c>
      <c r="E226" s="14" t="s">
        <v>26</v>
      </c>
      <c r="F226" s="14" t="s">
        <v>736</v>
      </c>
      <c r="G226" s="16">
        <v>43699.57229166667</v>
      </c>
      <c r="H226" s="19">
        <v>-1.0</v>
      </c>
      <c r="I226" s="19"/>
      <c r="J226" s="19">
        <v>-1.0</v>
      </c>
      <c r="K226" s="19">
        <v>-1.0</v>
      </c>
      <c r="L226" s="19"/>
      <c r="M226" s="22">
        <v>3.0</v>
      </c>
      <c r="N226" s="21" t="s">
        <v>28</v>
      </c>
      <c r="O226" s="22"/>
      <c r="P226" s="22"/>
      <c r="Q226" s="25">
        <v>-1.0</v>
      </c>
      <c r="R226" s="21"/>
      <c r="S226" s="25"/>
      <c r="T226" s="25"/>
      <c r="U226" s="27">
        <v>-1.0</v>
      </c>
      <c r="V226" s="21"/>
      <c r="W226" s="27"/>
      <c r="X226" s="28"/>
    </row>
    <row r="227" ht="16.5" hidden="1" customHeight="1">
      <c r="A227" s="14" t="s">
        <v>737</v>
      </c>
      <c r="B227" s="14">
        <v>1.566444547E9</v>
      </c>
      <c r="C227" s="14">
        <v>1.0</v>
      </c>
      <c r="D227" s="14" t="s">
        <v>738</v>
      </c>
      <c r="E227" s="14" t="s">
        <v>26</v>
      </c>
      <c r="F227" s="14" t="s">
        <v>739</v>
      </c>
      <c r="G227" s="16">
        <v>43699.56188657407</v>
      </c>
      <c r="H227" s="19">
        <v>-1.0</v>
      </c>
      <c r="I227" s="19"/>
      <c r="J227" s="19">
        <v>-1.0</v>
      </c>
      <c r="K227" s="19">
        <v>-1.0</v>
      </c>
      <c r="L227" s="19"/>
      <c r="M227" s="22">
        <v>3.0</v>
      </c>
      <c r="N227" s="21" t="s">
        <v>28</v>
      </c>
      <c r="O227" s="22"/>
      <c r="P227" s="22"/>
      <c r="Q227" s="25">
        <v>-1.0</v>
      </c>
      <c r="R227" s="21"/>
      <c r="S227" s="25"/>
      <c r="T227" s="25"/>
      <c r="U227" s="27">
        <v>-1.0</v>
      </c>
      <c r="V227" s="21"/>
      <c r="W227" s="27"/>
      <c r="X227" s="28"/>
    </row>
    <row r="228" ht="16.5" hidden="1" customHeight="1">
      <c r="A228" s="14" t="s">
        <v>740</v>
      </c>
      <c r="B228" s="14">
        <v>1.566443408E9</v>
      </c>
      <c r="C228" s="14">
        <v>1.0</v>
      </c>
      <c r="D228" s="14" t="s">
        <v>741</v>
      </c>
      <c r="E228" s="14" t="s">
        <v>26</v>
      </c>
      <c r="F228" s="14" t="s">
        <v>742</v>
      </c>
      <c r="G228" s="16">
        <v>43699.5487037037</v>
      </c>
      <c r="H228" s="19">
        <v>-1.0</v>
      </c>
      <c r="I228" s="19"/>
      <c r="J228" s="19">
        <v>-1.0</v>
      </c>
      <c r="K228" s="19">
        <v>-1.0</v>
      </c>
      <c r="L228" s="19"/>
      <c r="M228" s="22">
        <v>3.0</v>
      </c>
      <c r="N228" s="21" t="s">
        <v>28</v>
      </c>
      <c r="O228" s="22"/>
      <c r="P228" s="22"/>
      <c r="Q228" s="25">
        <v>-1.0</v>
      </c>
      <c r="R228" s="21"/>
      <c r="S228" s="25"/>
      <c r="T228" s="25"/>
      <c r="U228" s="27">
        <v>-1.0</v>
      </c>
      <c r="V228" s="21"/>
      <c r="W228" s="27"/>
      <c r="X228" s="28"/>
    </row>
    <row r="229" ht="16.5" hidden="1" customHeight="1">
      <c r="A229" s="14" t="s">
        <v>743</v>
      </c>
      <c r="B229" s="14">
        <v>1.566440026E9</v>
      </c>
      <c r="C229" s="14">
        <v>1.0</v>
      </c>
      <c r="D229" s="14" t="s">
        <v>744</v>
      </c>
      <c r="E229" s="14" t="s">
        <v>26</v>
      </c>
      <c r="F229" s="14" t="s">
        <v>745</v>
      </c>
      <c r="G229" s="16">
        <v>43699.50956018519</v>
      </c>
      <c r="H229" s="19">
        <v>-1.0</v>
      </c>
      <c r="I229" s="19"/>
      <c r="J229" s="19">
        <v>-1.0</v>
      </c>
      <c r="K229" s="19">
        <v>-1.0</v>
      </c>
      <c r="L229" s="19"/>
      <c r="M229" s="22">
        <v>3.0</v>
      </c>
      <c r="N229" s="21" t="s">
        <v>28</v>
      </c>
      <c r="O229" s="22"/>
      <c r="P229" s="22"/>
      <c r="Q229" s="25">
        <v>-1.0</v>
      </c>
      <c r="R229" s="21"/>
      <c r="S229" s="25"/>
      <c r="T229" s="25"/>
      <c r="U229" s="27">
        <v>-1.0</v>
      </c>
      <c r="V229" s="21"/>
      <c r="W229" s="27"/>
      <c r="X229" s="28"/>
    </row>
    <row r="230" ht="16.5" hidden="1" customHeight="1">
      <c r="A230" s="14" t="s">
        <v>746</v>
      </c>
      <c r="B230" s="14">
        <v>1.566440001E9</v>
      </c>
      <c r="C230" s="14">
        <v>2.0</v>
      </c>
      <c r="D230" s="14" t="s">
        <v>747</v>
      </c>
      <c r="E230" s="14" t="s">
        <v>26</v>
      </c>
      <c r="F230" s="14" t="s">
        <v>748</v>
      </c>
      <c r="G230" s="16">
        <v>43699.50927083333</v>
      </c>
      <c r="H230" s="19">
        <v>-1.0</v>
      </c>
      <c r="I230" s="19"/>
      <c r="J230" s="19">
        <v>-1.0</v>
      </c>
      <c r="K230" s="19">
        <v>-1.0</v>
      </c>
      <c r="L230" s="19"/>
      <c r="M230" s="22">
        <v>3.0</v>
      </c>
      <c r="N230" s="21" t="s">
        <v>28</v>
      </c>
      <c r="O230" s="22"/>
      <c r="P230" s="22"/>
      <c r="Q230" s="25">
        <v>-1.0</v>
      </c>
      <c r="R230" s="21"/>
      <c r="S230" s="25"/>
      <c r="T230" s="25"/>
      <c r="U230" s="27">
        <v>-1.0</v>
      </c>
      <c r="V230" s="21"/>
      <c r="W230" s="27"/>
      <c r="X230" s="28"/>
    </row>
    <row r="231" ht="16.5" hidden="1" customHeight="1">
      <c r="A231" s="14" t="s">
        <v>749</v>
      </c>
      <c r="B231" s="14">
        <v>1.566439802E9</v>
      </c>
      <c r="C231" s="14">
        <v>1.0</v>
      </c>
      <c r="D231" s="14" t="s">
        <v>750</v>
      </c>
      <c r="E231" s="14" t="s">
        <v>26</v>
      </c>
      <c r="F231" s="14" t="s">
        <v>751</v>
      </c>
      <c r="G231" s="16">
        <v>43699.50696759259</v>
      </c>
      <c r="H231" s="19">
        <v>-1.0</v>
      </c>
      <c r="I231" s="19"/>
      <c r="J231" s="19">
        <v>-1.0</v>
      </c>
      <c r="K231" s="19">
        <v>-1.0</v>
      </c>
      <c r="L231" s="19"/>
      <c r="M231" s="22">
        <v>3.0</v>
      </c>
      <c r="N231" s="21" t="s">
        <v>28</v>
      </c>
      <c r="O231" s="22"/>
      <c r="P231" s="22"/>
      <c r="Q231" s="25">
        <v>-1.0</v>
      </c>
      <c r="R231" s="21"/>
      <c r="S231" s="25"/>
      <c r="T231" s="25"/>
      <c r="U231" s="27">
        <v>-1.0</v>
      </c>
      <c r="V231" s="21"/>
      <c r="W231" s="27"/>
      <c r="X231" s="28"/>
    </row>
    <row r="232" ht="16.5" customHeight="1">
      <c r="A232" s="14" t="s">
        <v>752</v>
      </c>
      <c r="B232" s="14">
        <v>1.566438493E9</v>
      </c>
      <c r="C232" s="14">
        <v>2.0</v>
      </c>
      <c r="D232" s="15" t="s">
        <v>753</v>
      </c>
      <c r="E232" s="14" t="s">
        <v>26</v>
      </c>
      <c r="F232" s="14" t="s">
        <v>754</v>
      </c>
      <c r="G232" s="16">
        <v>43699.49181712963</v>
      </c>
      <c r="H232" s="17">
        <v>1.0</v>
      </c>
      <c r="I232" s="18" t="s">
        <v>37</v>
      </c>
      <c r="J232" s="17">
        <v>0.0</v>
      </c>
      <c r="K232" s="17">
        <v>0.0</v>
      </c>
      <c r="L232" s="19"/>
      <c r="M232" s="20">
        <v>1.0</v>
      </c>
      <c r="N232" s="21" t="s">
        <v>531</v>
      </c>
      <c r="O232" s="20" t="s">
        <v>50</v>
      </c>
      <c r="P232" s="22"/>
      <c r="Q232" s="23">
        <v>0.0</v>
      </c>
      <c r="R232" s="21"/>
      <c r="S232" s="25"/>
      <c r="T232" s="25"/>
      <c r="U232" s="26">
        <v>0.0</v>
      </c>
      <c r="V232" s="21"/>
      <c r="W232" s="27"/>
      <c r="X232" s="28"/>
    </row>
    <row r="233" ht="16.5" hidden="1" customHeight="1">
      <c r="A233" s="14" t="s">
        <v>755</v>
      </c>
      <c r="B233" s="14">
        <v>1.566438043E9</v>
      </c>
      <c r="C233" s="14">
        <v>1.0</v>
      </c>
      <c r="D233" s="14" t="s">
        <v>756</v>
      </c>
      <c r="E233" s="14" t="s">
        <v>26</v>
      </c>
      <c r="F233" s="14" t="s">
        <v>757</v>
      </c>
      <c r="G233" s="16">
        <v>43699.48660879629</v>
      </c>
      <c r="H233" s="19">
        <v>-1.0</v>
      </c>
      <c r="I233" s="19"/>
      <c r="J233" s="19">
        <v>-1.0</v>
      </c>
      <c r="K233" s="19">
        <v>-1.0</v>
      </c>
      <c r="L233" s="19"/>
      <c r="M233" s="22">
        <v>3.0</v>
      </c>
      <c r="N233" s="21" t="s">
        <v>28</v>
      </c>
      <c r="O233" s="22"/>
      <c r="P233" s="22"/>
      <c r="Q233" s="25">
        <v>-1.0</v>
      </c>
      <c r="R233" s="21"/>
      <c r="S233" s="25"/>
      <c r="T233" s="25"/>
      <c r="U233" s="27">
        <v>-1.0</v>
      </c>
      <c r="V233" s="21"/>
      <c r="W233" s="27"/>
      <c r="X233" s="28"/>
    </row>
    <row r="234" ht="16.5" customHeight="1">
      <c r="A234" s="14" t="s">
        <v>758</v>
      </c>
      <c r="B234" s="14">
        <v>1.566433675E9</v>
      </c>
      <c r="C234" s="14">
        <v>4.0</v>
      </c>
      <c r="D234" s="14" t="s">
        <v>759</v>
      </c>
      <c r="E234" s="14" t="s">
        <v>26</v>
      </c>
      <c r="F234" s="14" t="s">
        <v>760</v>
      </c>
      <c r="G234" s="16">
        <v>43699.43605324074</v>
      </c>
      <c r="H234" s="17">
        <v>0.0</v>
      </c>
      <c r="I234" s="19"/>
      <c r="J234" s="17">
        <v>0.0</v>
      </c>
      <c r="K234" s="17">
        <v>0.0</v>
      </c>
      <c r="L234" s="19"/>
      <c r="M234" s="20">
        <v>0.0</v>
      </c>
      <c r="N234" s="21" t="s">
        <v>677</v>
      </c>
      <c r="O234" s="22"/>
      <c r="P234" s="22"/>
      <c r="Q234" s="23">
        <v>0.0</v>
      </c>
      <c r="R234" s="21"/>
      <c r="S234" s="25"/>
      <c r="T234" s="25"/>
      <c r="U234" s="26">
        <v>0.0</v>
      </c>
      <c r="V234" s="21"/>
      <c r="W234" s="27"/>
      <c r="X234" s="28"/>
    </row>
    <row r="235" ht="16.5" hidden="1" customHeight="1">
      <c r="A235" s="14" t="s">
        <v>761</v>
      </c>
      <c r="B235" s="14">
        <v>1.56643044E9</v>
      </c>
      <c r="C235" s="14">
        <v>7.0</v>
      </c>
      <c r="D235" s="14" t="s">
        <v>762</v>
      </c>
      <c r="E235" s="14" t="s">
        <v>26</v>
      </c>
      <c r="F235" s="14" t="s">
        <v>763</v>
      </c>
      <c r="G235" s="16">
        <v>43699.39861111112</v>
      </c>
      <c r="H235" s="19">
        <v>-1.0</v>
      </c>
      <c r="I235" s="19"/>
      <c r="J235" s="19">
        <v>-1.0</v>
      </c>
      <c r="K235" s="19">
        <v>-1.0</v>
      </c>
      <c r="L235" s="19"/>
      <c r="M235" s="22">
        <v>3.0</v>
      </c>
      <c r="N235" s="21" t="s">
        <v>28</v>
      </c>
      <c r="O235" s="22"/>
      <c r="P235" s="22"/>
      <c r="Q235" s="25">
        <v>-1.0</v>
      </c>
      <c r="R235" s="21"/>
      <c r="S235" s="25"/>
      <c r="T235" s="25"/>
      <c r="U235" s="27">
        <v>-1.0</v>
      </c>
      <c r="V235" s="21"/>
      <c r="W235" s="27"/>
      <c r="X235" s="28"/>
    </row>
    <row r="236" ht="16.5" hidden="1" customHeight="1">
      <c r="A236" s="14" t="s">
        <v>764</v>
      </c>
      <c r="B236" s="14">
        <v>1.566428489E9</v>
      </c>
      <c r="C236" s="14">
        <v>2.0</v>
      </c>
      <c r="D236" s="14" t="s">
        <v>765</v>
      </c>
      <c r="E236" s="14" t="s">
        <v>26</v>
      </c>
      <c r="F236" s="14" t="s">
        <v>766</v>
      </c>
      <c r="G236" s="16">
        <v>43699.37603009259</v>
      </c>
      <c r="H236" s="19">
        <v>-1.0</v>
      </c>
      <c r="I236" s="19"/>
      <c r="J236" s="19">
        <v>-1.0</v>
      </c>
      <c r="K236" s="19">
        <v>-1.0</v>
      </c>
      <c r="L236" s="19"/>
      <c r="M236" s="22">
        <v>3.0</v>
      </c>
      <c r="N236" s="21" t="s">
        <v>28</v>
      </c>
      <c r="O236" s="22"/>
      <c r="P236" s="22"/>
      <c r="Q236" s="25">
        <v>-1.0</v>
      </c>
      <c r="R236" s="21"/>
      <c r="S236" s="25"/>
      <c r="T236" s="25"/>
      <c r="U236" s="27">
        <v>-1.0</v>
      </c>
      <c r="V236" s="21"/>
      <c r="W236" s="27"/>
      <c r="X236" s="28"/>
    </row>
    <row r="237" ht="16.5" hidden="1" customHeight="1">
      <c r="A237" s="14" t="s">
        <v>767</v>
      </c>
      <c r="B237" s="14">
        <v>1.566425024E9</v>
      </c>
      <c r="C237" s="14">
        <v>1.0</v>
      </c>
      <c r="D237" s="14" t="s">
        <v>768</v>
      </c>
      <c r="E237" s="14" t="s">
        <v>26</v>
      </c>
      <c r="F237" s="14" t="s">
        <v>769</v>
      </c>
      <c r="G237" s="16">
        <v>43699.33592592593</v>
      </c>
      <c r="H237" s="19">
        <v>-1.0</v>
      </c>
      <c r="I237" s="19"/>
      <c r="J237" s="19">
        <v>-1.0</v>
      </c>
      <c r="K237" s="19">
        <v>-1.0</v>
      </c>
      <c r="L237" s="19"/>
      <c r="M237" s="22">
        <v>3.0</v>
      </c>
      <c r="N237" s="21" t="s">
        <v>28</v>
      </c>
      <c r="O237" s="22"/>
      <c r="P237" s="22"/>
      <c r="Q237" s="25">
        <v>-1.0</v>
      </c>
      <c r="R237" s="21"/>
      <c r="S237" s="25"/>
      <c r="T237" s="25"/>
      <c r="U237" s="27">
        <v>-1.0</v>
      </c>
      <c r="V237" s="21"/>
      <c r="W237" s="27"/>
      <c r="X237" s="28"/>
    </row>
    <row r="238" ht="16.5" hidden="1" customHeight="1">
      <c r="A238" s="14" t="s">
        <v>770</v>
      </c>
      <c r="B238" s="14">
        <v>1.566424305E9</v>
      </c>
      <c r="C238" s="14">
        <v>1.0</v>
      </c>
      <c r="D238" s="14" t="s">
        <v>771</v>
      </c>
      <c r="E238" s="14" t="s">
        <v>26</v>
      </c>
      <c r="F238" s="14" t="s">
        <v>772</v>
      </c>
      <c r="G238" s="16">
        <v>43699.32760416667</v>
      </c>
      <c r="H238" s="19">
        <v>-1.0</v>
      </c>
      <c r="I238" s="19"/>
      <c r="J238" s="19">
        <v>-1.0</v>
      </c>
      <c r="K238" s="19">
        <v>-1.0</v>
      </c>
      <c r="L238" s="19"/>
      <c r="M238" s="22">
        <v>3.0</v>
      </c>
      <c r="N238" s="21" t="s">
        <v>28</v>
      </c>
      <c r="O238" s="22"/>
      <c r="P238" s="22"/>
      <c r="Q238" s="25">
        <v>-1.0</v>
      </c>
      <c r="R238" s="21"/>
      <c r="S238" s="25"/>
      <c r="T238" s="25"/>
      <c r="U238" s="27">
        <v>-1.0</v>
      </c>
      <c r="V238" s="21"/>
      <c r="W238" s="27"/>
      <c r="X238" s="28"/>
    </row>
    <row r="239" ht="16.5" hidden="1" customHeight="1">
      <c r="A239" s="14" t="s">
        <v>773</v>
      </c>
      <c r="B239" s="14">
        <v>1.566417562E9</v>
      </c>
      <c r="C239" s="14">
        <v>2.0</v>
      </c>
      <c r="D239" s="14" t="s">
        <v>774</v>
      </c>
      <c r="E239" s="14" t="s">
        <v>26</v>
      </c>
      <c r="F239" s="14" t="s">
        <v>775</v>
      </c>
      <c r="G239" s="16">
        <v>43699.24956018518</v>
      </c>
      <c r="H239" s="19">
        <v>-1.0</v>
      </c>
      <c r="I239" s="19"/>
      <c r="J239" s="19">
        <v>-1.0</v>
      </c>
      <c r="K239" s="19">
        <v>-1.0</v>
      </c>
      <c r="L239" s="19"/>
      <c r="M239" s="22">
        <v>3.0</v>
      </c>
      <c r="N239" s="21" t="s">
        <v>28</v>
      </c>
      <c r="O239" s="22"/>
      <c r="P239" s="22"/>
      <c r="Q239" s="25">
        <v>-1.0</v>
      </c>
      <c r="R239" s="21"/>
      <c r="S239" s="25"/>
      <c r="T239" s="25"/>
      <c r="U239" s="27">
        <v>-1.0</v>
      </c>
      <c r="V239" s="21"/>
      <c r="W239" s="27"/>
      <c r="X239" s="28"/>
    </row>
    <row r="240" ht="16.5" hidden="1" customHeight="1">
      <c r="A240" s="14" t="s">
        <v>776</v>
      </c>
      <c r="B240" s="14">
        <v>1.566417407E9</v>
      </c>
      <c r="C240" s="14">
        <v>7.0</v>
      </c>
      <c r="D240" s="14" t="s">
        <v>777</v>
      </c>
      <c r="E240" s="14" t="s">
        <v>26</v>
      </c>
      <c r="F240" s="14" t="s">
        <v>778</v>
      </c>
      <c r="G240" s="16">
        <v>43699.24776620371</v>
      </c>
      <c r="H240" s="19">
        <v>-1.0</v>
      </c>
      <c r="I240" s="19"/>
      <c r="J240" s="19">
        <v>-1.0</v>
      </c>
      <c r="K240" s="19">
        <v>-1.0</v>
      </c>
      <c r="L240" s="19"/>
      <c r="M240" s="22">
        <v>3.0</v>
      </c>
      <c r="N240" s="21" t="s">
        <v>28</v>
      </c>
      <c r="O240" s="22"/>
      <c r="P240" s="22"/>
      <c r="Q240" s="25">
        <v>-1.0</v>
      </c>
      <c r="R240" s="21"/>
      <c r="S240" s="25"/>
      <c r="T240" s="25"/>
      <c r="U240" s="27">
        <v>-1.0</v>
      </c>
      <c r="V240" s="21"/>
      <c r="W240" s="27"/>
      <c r="X240" s="28"/>
    </row>
    <row r="241" ht="16.5" hidden="1" customHeight="1">
      <c r="A241" s="14" t="s">
        <v>779</v>
      </c>
      <c r="B241" s="14">
        <v>1.566413256E9</v>
      </c>
      <c r="C241" s="14">
        <v>1.0</v>
      </c>
      <c r="D241" s="14" t="s">
        <v>780</v>
      </c>
      <c r="E241" s="14" t="s">
        <v>26</v>
      </c>
      <c r="F241" s="14" t="s">
        <v>781</v>
      </c>
      <c r="G241" s="16">
        <v>43699.19972222223</v>
      </c>
      <c r="H241" s="19">
        <v>-1.0</v>
      </c>
      <c r="I241" s="19"/>
      <c r="J241" s="19">
        <v>-1.0</v>
      </c>
      <c r="K241" s="19">
        <v>-1.0</v>
      </c>
      <c r="L241" s="19"/>
      <c r="M241" s="22">
        <v>3.0</v>
      </c>
      <c r="N241" s="21" t="s">
        <v>28</v>
      </c>
      <c r="O241" s="22"/>
      <c r="P241" s="22"/>
      <c r="Q241" s="25">
        <v>-1.0</v>
      </c>
      <c r="R241" s="21"/>
      <c r="S241" s="25"/>
      <c r="T241" s="25"/>
      <c r="U241" s="27">
        <v>-1.0</v>
      </c>
      <c r="V241" s="21"/>
      <c r="W241" s="27"/>
      <c r="X241" s="28"/>
    </row>
    <row r="242" ht="16.5" hidden="1" customHeight="1">
      <c r="A242" s="14" t="s">
        <v>782</v>
      </c>
      <c r="B242" s="14">
        <v>1.566413081E9</v>
      </c>
      <c r="C242" s="14">
        <v>3.0</v>
      </c>
      <c r="D242" s="14" t="s">
        <v>783</v>
      </c>
      <c r="E242" s="14" t="s">
        <v>26</v>
      </c>
      <c r="F242" s="14" t="s">
        <v>784</v>
      </c>
      <c r="G242" s="16">
        <v>43699.19769675926</v>
      </c>
      <c r="H242" s="19">
        <v>-1.0</v>
      </c>
      <c r="I242" s="19"/>
      <c r="J242" s="19">
        <v>-1.0</v>
      </c>
      <c r="K242" s="19">
        <v>-1.0</v>
      </c>
      <c r="L242" s="19"/>
      <c r="M242" s="22">
        <v>3.0</v>
      </c>
      <c r="N242" s="21" t="s">
        <v>28</v>
      </c>
      <c r="O242" s="22"/>
      <c r="P242" s="22"/>
      <c r="Q242" s="25">
        <v>-1.0</v>
      </c>
      <c r="R242" s="21"/>
      <c r="S242" s="25"/>
      <c r="T242" s="25"/>
      <c r="U242" s="27">
        <v>-1.0</v>
      </c>
      <c r="V242" s="21"/>
      <c r="W242" s="27"/>
      <c r="X242" s="28"/>
    </row>
    <row r="243" ht="16.5" hidden="1" customHeight="1">
      <c r="A243" s="14" t="s">
        <v>785</v>
      </c>
      <c r="B243" s="14">
        <v>1.56641305E9</v>
      </c>
      <c r="C243" s="14">
        <v>3.0</v>
      </c>
      <c r="D243" s="14" t="s">
        <v>786</v>
      </c>
      <c r="E243" s="14" t="s">
        <v>26</v>
      </c>
      <c r="F243" s="14" t="s">
        <v>787</v>
      </c>
      <c r="G243" s="16">
        <v>43699.19733796296</v>
      </c>
      <c r="H243" s="19">
        <v>-1.0</v>
      </c>
      <c r="I243" s="19"/>
      <c r="J243" s="19">
        <v>-1.0</v>
      </c>
      <c r="K243" s="19">
        <v>-1.0</v>
      </c>
      <c r="L243" s="19"/>
      <c r="M243" s="22">
        <v>3.0</v>
      </c>
      <c r="N243" s="21" t="s">
        <v>28</v>
      </c>
      <c r="O243" s="22"/>
      <c r="P243" s="22"/>
      <c r="Q243" s="25">
        <v>-1.0</v>
      </c>
      <c r="R243" s="21"/>
      <c r="S243" s="25"/>
      <c r="T243" s="25"/>
      <c r="U243" s="27">
        <v>-1.0</v>
      </c>
      <c r="V243" s="21"/>
      <c r="W243" s="27"/>
      <c r="X243" s="28"/>
    </row>
    <row r="244" ht="16.5" hidden="1" customHeight="1">
      <c r="A244" s="14" t="s">
        <v>788</v>
      </c>
      <c r="B244" s="14">
        <v>1.566408563E9</v>
      </c>
      <c r="C244" s="14">
        <v>1.0</v>
      </c>
      <c r="D244" s="14" t="s">
        <v>789</v>
      </c>
      <c r="E244" s="14" t="s">
        <v>26</v>
      </c>
      <c r="F244" s="14" t="s">
        <v>790</v>
      </c>
      <c r="G244" s="16">
        <v>43699.1454050926</v>
      </c>
      <c r="H244" s="19">
        <v>-1.0</v>
      </c>
      <c r="I244" s="19"/>
      <c r="J244" s="19">
        <v>-1.0</v>
      </c>
      <c r="K244" s="19">
        <v>-1.0</v>
      </c>
      <c r="L244" s="19"/>
      <c r="M244" s="22">
        <v>3.0</v>
      </c>
      <c r="N244" s="21" t="s">
        <v>28</v>
      </c>
      <c r="O244" s="22"/>
      <c r="P244" s="22"/>
      <c r="Q244" s="25">
        <v>-1.0</v>
      </c>
      <c r="R244" s="21"/>
      <c r="S244" s="25"/>
      <c r="T244" s="25"/>
      <c r="U244" s="27">
        <v>-1.0</v>
      </c>
      <c r="V244" s="21"/>
      <c r="W244" s="27"/>
      <c r="X244" s="28"/>
    </row>
    <row r="245" ht="16.5" customHeight="1">
      <c r="A245" s="14" t="s">
        <v>791</v>
      </c>
      <c r="B245" s="14">
        <v>1.566403345E9</v>
      </c>
      <c r="C245" s="14">
        <v>9.0</v>
      </c>
      <c r="D245" s="14" t="s">
        <v>792</v>
      </c>
      <c r="E245" s="14" t="s">
        <v>26</v>
      </c>
      <c r="F245" s="14" t="s">
        <v>793</v>
      </c>
      <c r="G245" s="16">
        <v>43699.08501157408</v>
      </c>
      <c r="H245" s="17">
        <v>1.0</v>
      </c>
      <c r="I245" s="18" t="s">
        <v>26</v>
      </c>
      <c r="J245" s="17">
        <v>0.0</v>
      </c>
      <c r="K245" s="17">
        <v>0.0</v>
      </c>
      <c r="L245" s="19"/>
      <c r="M245" s="20">
        <v>1.0</v>
      </c>
      <c r="N245" s="21" t="s">
        <v>88</v>
      </c>
      <c r="O245" s="20" t="s">
        <v>50</v>
      </c>
      <c r="P245" s="22"/>
      <c r="Q245" s="23">
        <v>0.0</v>
      </c>
      <c r="R245" s="21"/>
      <c r="S245" s="25"/>
      <c r="T245" s="25"/>
      <c r="U245" s="26">
        <v>0.0</v>
      </c>
      <c r="V245" s="21"/>
      <c r="W245" s="27"/>
      <c r="X245" s="28"/>
    </row>
    <row r="246" ht="16.5" hidden="1" customHeight="1">
      <c r="A246" s="14" t="s">
        <v>794</v>
      </c>
      <c r="B246" s="14">
        <v>1.566400567E9</v>
      </c>
      <c r="C246" s="14">
        <v>1.0</v>
      </c>
      <c r="D246" s="14" t="s">
        <v>795</v>
      </c>
      <c r="E246" s="14" t="s">
        <v>26</v>
      </c>
      <c r="F246" s="14" t="s">
        <v>796</v>
      </c>
      <c r="G246" s="16">
        <v>43699.0528587963</v>
      </c>
      <c r="H246" s="19">
        <v>-1.0</v>
      </c>
      <c r="I246" s="19"/>
      <c r="J246" s="19">
        <v>-1.0</v>
      </c>
      <c r="K246" s="19">
        <v>-1.0</v>
      </c>
      <c r="L246" s="19"/>
      <c r="M246" s="22">
        <v>3.0</v>
      </c>
      <c r="N246" s="21" t="s">
        <v>28</v>
      </c>
      <c r="O246" s="22"/>
      <c r="P246" s="22"/>
      <c r="Q246" s="25">
        <v>-1.0</v>
      </c>
      <c r="R246" s="21"/>
      <c r="S246" s="25"/>
      <c r="T246" s="25"/>
      <c r="U246" s="27">
        <v>-1.0</v>
      </c>
      <c r="V246" s="21"/>
      <c r="W246" s="27"/>
      <c r="X246" s="28"/>
    </row>
    <row r="247" ht="16.5" hidden="1" customHeight="1">
      <c r="A247" s="14" t="s">
        <v>749</v>
      </c>
      <c r="B247" s="14">
        <v>1.566389752E9</v>
      </c>
      <c r="C247" s="14">
        <v>1.0</v>
      </c>
      <c r="D247" s="14" t="s">
        <v>750</v>
      </c>
      <c r="E247" s="14" t="s">
        <v>26</v>
      </c>
      <c r="F247" s="14" t="s">
        <v>797</v>
      </c>
      <c r="G247" s="16">
        <v>43698.92768518519</v>
      </c>
      <c r="H247" s="19">
        <v>-1.0</v>
      </c>
      <c r="I247" s="19"/>
      <c r="J247" s="19">
        <v>-1.0</v>
      </c>
      <c r="K247" s="19">
        <v>-1.0</v>
      </c>
      <c r="L247" s="19"/>
      <c r="M247" s="22">
        <v>3.0</v>
      </c>
      <c r="N247" s="21" t="s">
        <v>28</v>
      </c>
      <c r="O247" s="22"/>
      <c r="P247" s="22"/>
      <c r="Q247" s="25">
        <v>-1.0</v>
      </c>
      <c r="R247" s="21"/>
      <c r="S247" s="25"/>
      <c r="T247" s="25"/>
      <c r="U247" s="27">
        <v>-1.0</v>
      </c>
      <c r="V247" s="21"/>
      <c r="W247" s="27"/>
      <c r="X247" s="28"/>
    </row>
    <row r="248" ht="16.5" hidden="1" customHeight="1">
      <c r="A248" s="14" t="s">
        <v>798</v>
      </c>
      <c r="B248" s="14">
        <v>1.566376342E9</v>
      </c>
      <c r="C248" s="14">
        <v>6.0</v>
      </c>
      <c r="D248" s="14" t="s">
        <v>799</v>
      </c>
      <c r="E248" s="14" t="s">
        <v>26</v>
      </c>
      <c r="F248" s="14" t="s">
        <v>800</v>
      </c>
      <c r="G248" s="16">
        <v>43698.77247685185</v>
      </c>
      <c r="H248" s="19">
        <v>-1.0</v>
      </c>
      <c r="I248" s="19"/>
      <c r="J248" s="19">
        <v>-1.0</v>
      </c>
      <c r="K248" s="19">
        <v>-1.0</v>
      </c>
      <c r="L248" s="19"/>
      <c r="M248" s="22">
        <v>3.0</v>
      </c>
      <c r="N248" s="21" t="s">
        <v>28</v>
      </c>
      <c r="O248" s="22"/>
      <c r="P248" s="22"/>
      <c r="Q248" s="25">
        <v>-1.0</v>
      </c>
      <c r="R248" s="21"/>
      <c r="S248" s="25"/>
      <c r="T248" s="25"/>
      <c r="U248" s="27">
        <v>-1.0</v>
      </c>
      <c r="V248" s="21"/>
      <c r="W248" s="27"/>
      <c r="X248" s="28"/>
    </row>
    <row r="249" ht="16.5" hidden="1" customHeight="1">
      <c r="A249" s="14" t="s">
        <v>801</v>
      </c>
      <c r="B249" s="14">
        <v>1.566367484E9</v>
      </c>
      <c r="C249" s="14">
        <v>1.0</v>
      </c>
      <c r="D249" s="14" t="s">
        <v>802</v>
      </c>
      <c r="E249" s="14" t="s">
        <v>26</v>
      </c>
      <c r="F249" s="14" t="s">
        <v>797</v>
      </c>
      <c r="G249" s="16">
        <v>43698.66995370371</v>
      </c>
      <c r="H249" s="19">
        <v>-1.0</v>
      </c>
      <c r="I249" s="19"/>
      <c r="J249" s="19">
        <v>-1.0</v>
      </c>
      <c r="K249" s="19">
        <v>-1.0</v>
      </c>
      <c r="L249" s="19"/>
      <c r="M249" s="22">
        <v>3.0</v>
      </c>
      <c r="N249" s="21" t="s">
        <v>28</v>
      </c>
      <c r="O249" s="22"/>
      <c r="P249" s="22"/>
      <c r="Q249" s="25">
        <v>-1.0</v>
      </c>
      <c r="R249" s="21"/>
      <c r="S249" s="25"/>
      <c r="T249" s="25"/>
      <c r="U249" s="27">
        <v>-1.0</v>
      </c>
      <c r="V249" s="21"/>
      <c r="W249" s="27"/>
      <c r="X249" s="28"/>
    </row>
    <row r="250" ht="16.5" hidden="1" customHeight="1">
      <c r="A250" s="14" t="s">
        <v>803</v>
      </c>
      <c r="B250" s="14">
        <v>1.566364526E9</v>
      </c>
      <c r="C250" s="14">
        <v>2.0</v>
      </c>
      <c r="D250" s="14" t="s">
        <v>804</v>
      </c>
      <c r="E250" s="14" t="s">
        <v>26</v>
      </c>
      <c r="F250" s="14" t="s">
        <v>805</v>
      </c>
      <c r="G250" s="16">
        <v>43698.6357175926</v>
      </c>
      <c r="H250" s="19">
        <v>-1.0</v>
      </c>
      <c r="I250" s="19"/>
      <c r="J250" s="19">
        <v>-1.0</v>
      </c>
      <c r="K250" s="19">
        <v>-1.0</v>
      </c>
      <c r="L250" s="19"/>
      <c r="M250" s="22">
        <v>3.0</v>
      </c>
      <c r="N250" s="21" t="s">
        <v>28</v>
      </c>
      <c r="O250" s="22"/>
      <c r="P250" s="22"/>
      <c r="Q250" s="25">
        <v>-1.0</v>
      </c>
      <c r="R250" s="21"/>
      <c r="S250" s="25"/>
      <c r="T250" s="25"/>
      <c r="U250" s="27">
        <v>-1.0</v>
      </c>
      <c r="V250" s="21"/>
      <c r="W250" s="27"/>
      <c r="X250" s="28"/>
    </row>
    <row r="251" ht="16.5" hidden="1" customHeight="1">
      <c r="A251" s="14" t="s">
        <v>806</v>
      </c>
      <c r="B251" s="14">
        <v>1.566356393E9</v>
      </c>
      <c r="C251" s="14">
        <v>2.0</v>
      </c>
      <c r="D251" s="14" t="s">
        <v>807</v>
      </c>
      <c r="E251" s="14" t="s">
        <v>26</v>
      </c>
      <c r="F251" s="14" t="s">
        <v>808</v>
      </c>
      <c r="G251" s="16">
        <v>43698.54158564815</v>
      </c>
      <c r="H251" s="19">
        <v>-1.0</v>
      </c>
      <c r="I251" s="19"/>
      <c r="J251" s="19">
        <v>-1.0</v>
      </c>
      <c r="K251" s="19">
        <v>-1.0</v>
      </c>
      <c r="L251" s="19"/>
      <c r="M251" s="22">
        <v>3.0</v>
      </c>
      <c r="N251" s="21" t="s">
        <v>28</v>
      </c>
      <c r="O251" s="22"/>
      <c r="P251" s="22"/>
      <c r="Q251" s="25">
        <v>-1.0</v>
      </c>
      <c r="R251" s="21"/>
      <c r="S251" s="25"/>
      <c r="T251" s="25"/>
      <c r="U251" s="27">
        <v>-1.0</v>
      </c>
      <c r="V251" s="21"/>
      <c r="W251" s="27"/>
      <c r="X251" s="28"/>
    </row>
    <row r="252" ht="16.5" customHeight="1">
      <c r="A252" s="14" t="s">
        <v>809</v>
      </c>
      <c r="B252" s="14">
        <v>1.566356142E9</v>
      </c>
      <c r="C252" s="14">
        <v>15.0</v>
      </c>
      <c r="D252" s="14" t="s">
        <v>810</v>
      </c>
      <c r="E252" s="14" t="s">
        <v>26</v>
      </c>
      <c r="F252" s="14" t="s">
        <v>811</v>
      </c>
      <c r="G252" s="16">
        <v>43698.53868055556</v>
      </c>
      <c r="H252" s="19">
        <v>1.0</v>
      </c>
      <c r="I252" s="19" t="s">
        <v>26</v>
      </c>
      <c r="J252" s="19">
        <v>0.0</v>
      </c>
      <c r="K252" s="19">
        <v>0.0</v>
      </c>
      <c r="L252" s="19"/>
      <c r="M252" s="22">
        <v>0.0</v>
      </c>
      <c r="N252" s="21"/>
      <c r="O252" s="22"/>
      <c r="P252" s="22"/>
      <c r="Q252" s="25">
        <v>0.0</v>
      </c>
      <c r="R252" s="21"/>
      <c r="S252" s="25"/>
      <c r="T252" s="25"/>
      <c r="U252" s="27">
        <v>1.0</v>
      </c>
      <c r="V252" s="21" t="s">
        <v>99</v>
      </c>
      <c r="W252" s="27" t="s">
        <v>100</v>
      </c>
      <c r="X252" s="28"/>
    </row>
    <row r="253" ht="16.5" hidden="1" customHeight="1">
      <c r="A253" s="14" t="s">
        <v>812</v>
      </c>
      <c r="B253" s="14">
        <v>1.566355834E9</v>
      </c>
      <c r="C253" s="14">
        <v>40.0</v>
      </c>
      <c r="D253" s="14" t="s">
        <v>813</v>
      </c>
      <c r="E253" s="14" t="s">
        <v>26</v>
      </c>
      <c r="F253" s="14" t="s">
        <v>814</v>
      </c>
      <c r="G253" s="16">
        <v>43698.53511574074</v>
      </c>
      <c r="H253" s="19">
        <v>-1.0</v>
      </c>
      <c r="I253" s="19"/>
      <c r="J253" s="19">
        <v>-1.0</v>
      </c>
      <c r="K253" s="19">
        <v>-1.0</v>
      </c>
      <c r="L253" s="19"/>
      <c r="M253" s="22">
        <v>3.0</v>
      </c>
      <c r="N253" s="21" t="s">
        <v>28</v>
      </c>
      <c r="O253" s="22"/>
      <c r="P253" s="22"/>
      <c r="Q253" s="25">
        <v>-1.0</v>
      </c>
      <c r="R253" s="21"/>
      <c r="S253" s="25"/>
      <c r="T253" s="25"/>
      <c r="U253" s="27">
        <v>-1.0</v>
      </c>
      <c r="V253" s="21"/>
      <c r="W253" s="27"/>
      <c r="X253" s="28"/>
    </row>
    <row r="254" ht="16.5" hidden="1" customHeight="1">
      <c r="A254" s="14" t="s">
        <v>815</v>
      </c>
      <c r="B254" s="14">
        <v>1.566353747E9</v>
      </c>
      <c r="C254" s="14">
        <v>2.0</v>
      </c>
      <c r="D254" s="14" t="s">
        <v>816</v>
      </c>
      <c r="E254" s="14" t="s">
        <v>26</v>
      </c>
      <c r="F254" s="14" t="s">
        <v>817</v>
      </c>
      <c r="G254" s="16">
        <v>43698.51096064815</v>
      </c>
      <c r="H254" s="19">
        <v>-1.0</v>
      </c>
      <c r="I254" s="19"/>
      <c r="J254" s="19">
        <v>-1.0</v>
      </c>
      <c r="K254" s="19">
        <v>-1.0</v>
      </c>
      <c r="L254" s="19"/>
      <c r="M254" s="22">
        <v>3.0</v>
      </c>
      <c r="N254" s="21" t="s">
        <v>28</v>
      </c>
      <c r="O254" s="22"/>
      <c r="P254" s="22"/>
      <c r="Q254" s="25">
        <v>-1.0</v>
      </c>
      <c r="R254" s="21"/>
      <c r="S254" s="25"/>
      <c r="T254" s="25"/>
      <c r="U254" s="27">
        <v>-1.0</v>
      </c>
      <c r="V254" s="21"/>
      <c r="W254" s="27"/>
      <c r="X254" s="28"/>
    </row>
    <row r="255" ht="16.5" hidden="1" customHeight="1">
      <c r="A255" s="14" t="s">
        <v>818</v>
      </c>
      <c r="B255" s="14">
        <v>1.566353662E9</v>
      </c>
      <c r="C255" s="14">
        <v>3.0</v>
      </c>
      <c r="D255" s="14" t="s">
        <v>819</v>
      </c>
      <c r="E255" s="14" t="s">
        <v>26</v>
      </c>
      <c r="F255" s="14" t="s">
        <v>820</v>
      </c>
      <c r="G255" s="16">
        <v>43698.50997685186</v>
      </c>
      <c r="H255" s="19">
        <v>-1.0</v>
      </c>
      <c r="I255" s="19"/>
      <c r="J255" s="19">
        <v>-1.0</v>
      </c>
      <c r="K255" s="19">
        <v>-1.0</v>
      </c>
      <c r="L255" s="19"/>
      <c r="M255" s="22">
        <v>3.0</v>
      </c>
      <c r="N255" s="21" t="s">
        <v>28</v>
      </c>
      <c r="O255" s="22"/>
      <c r="P255" s="22"/>
      <c r="Q255" s="25">
        <v>-1.0</v>
      </c>
      <c r="R255" s="21"/>
      <c r="S255" s="25"/>
      <c r="T255" s="25"/>
      <c r="U255" s="27">
        <v>-1.0</v>
      </c>
      <c r="V255" s="21"/>
      <c r="W255" s="27"/>
      <c r="X255" s="28"/>
    </row>
    <row r="256" ht="16.5" hidden="1" customHeight="1">
      <c r="A256" s="14" t="s">
        <v>821</v>
      </c>
      <c r="B256" s="14">
        <v>1.566352434E9</v>
      </c>
      <c r="C256" s="14">
        <v>1.0</v>
      </c>
      <c r="D256" s="14" t="s">
        <v>822</v>
      </c>
      <c r="E256" s="14" t="s">
        <v>26</v>
      </c>
      <c r="F256" s="14" t="s">
        <v>823</v>
      </c>
      <c r="G256" s="16">
        <v>43698.49576388889</v>
      </c>
      <c r="H256" s="19">
        <v>-1.0</v>
      </c>
      <c r="I256" s="19"/>
      <c r="J256" s="19">
        <v>-1.0</v>
      </c>
      <c r="K256" s="19">
        <v>-1.0</v>
      </c>
      <c r="L256" s="19"/>
      <c r="M256" s="22">
        <v>3.0</v>
      </c>
      <c r="N256" s="21" t="s">
        <v>28</v>
      </c>
      <c r="O256" s="22"/>
      <c r="P256" s="22"/>
      <c r="Q256" s="25">
        <v>-1.0</v>
      </c>
      <c r="R256" s="21"/>
      <c r="S256" s="25"/>
      <c r="T256" s="25"/>
      <c r="U256" s="27">
        <v>-1.0</v>
      </c>
      <c r="V256" s="21"/>
      <c r="W256" s="27"/>
      <c r="X256" s="28"/>
    </row>
    <row r="257" ht="16.5" hidden="1" customHeight="1">
      <c r="A257" s="14" t="s">
        <v>824</v>
      </c>
      <c r="B257" s="14">
        <v>1.566350957E9</v>
      </c>
      <c r="C257" s="14">
        <v>2.0</v>
      </c>
      <c r="D257" s="14" t="s">
        <v>825</v>
      </c>
      <c r="E257" s="14" t="s">
        <v>26</v>
      </c>
      <c r="F257" s="14" t="s">
        <v>826</v>
      </c>
      <c r="G257" s="16">
        <v>43698.47866898148</v>
      </c>
      <c r="H257" s="19">
        <v>-1.0</v>
      </c>
      <c r="I257" s="19"/>
      <c r="J257" s="19">
        <v>-1.0</v>
      </c>
      <c r="K257" s="19">
        <v>-1.0</v>
      </c>
      <c r="L257" s="19"/>
      <c r="M257" s="22">
        <v>3.0</v>
      </c>
      <c r="N257" s="21" t="s">
        <v>28</v>
      </c>
      <c r="O257" s="22"/>
      <c r="P257" s="22"/>
      <c r="Q257" s="25">
        <v>-1.0</v>
      </c>
      <c r="R257" s="21"/>
      <c r="S257" s="25"/>
      <c r="T257" s="25"/>
      <c r="U257" s="27">
        <v>-1.0</v>
      </c>
      <c r="V257" s="21"/>
      <c r="W257" s="27"/>
      <c r="X257" s="28"/>
    </row>
    <row r="258" ht="16.5" hidden="1" customHeight="1">
      <c r="A258" s="14" t="s">
        <v>827</v>
      </c>
      <c r="B258" s="14">
        <v>1.566350202E9</v>
      </c>
      <c r="C258" s="14">
        <v>4.0</v>
      </c>
      <c r="D258" s="14" t="s">
        <v>828</v>
      </c>
      <c r="E258" s="14" t="s">
        <v>26</v>
      </c>
      <c r="F258" s="14" t="s">
        <v>829</v>
      </c>
      <c r="G258" s="16">
        <v>43698.46993055556</v>
      </c>
      <c r="H258" s="19">
        <v>-1.0</v>
      </c>
      <c r="I258" s="19"/>
      <c r="J258" s="19">
        <v>-1.0</v>
      </c>
      <c r="K258" s="19">
        <v>-1.0</v>
      </c>
      <c r="L258" s="19"/>
      <c r="M258" s="22">
        <v>3.0</v>
      </c>
      <c r="N258" s="21" t="s">
        <v>28</v>
      </c>
      <c r="O258" s="22"/>
      <c r="P258" s="22"/>
      <c r="Q258" s="25">
        <v>-1.0</v>
      </c>
      <c r="R258" s="21"/>
      <c r="S258" s="25"/>
      <c r="T258" s="25"/>
      <c r="U258" s="27">
        <v>-1.0</v>
      </c>
      <c r="V258" s="21"/>
      <c r="W258" s="27"/>
      <c r="X258" s="28"/>
    </row>
    <row r="259" ht="16.5" customHeight="1">
      <c r="A259" s="14" t="s">
        <v>830</v>
      </c>
      <c r="B259" s="14">
        <v>1.566349881E9</v>
      </c>
      <c r="C259" s="14">
        <v>1.0</v>
      </c>
      <c r="D259" s="14" t="s">
        <v>831</v>
      </c>
      <c r="E259" s="14" t="s">
        <v>26</v>
      </c>
      <c r="F259" s="14" t="s">
        <v>832</v>
      </c>
      <c r="G259" s="16">
        <v>43698.46621527777</v>
      </c>
      <c r="H259" s="17">
        <v>1.0</v>
      </c>
      <c r="I259" s="18" t="s">
        <v>37</v>
      </c>
      <c r="J259" s="17">
        <v>0.0</v>
      </c>
      <c r="K259" s="17">
        <v>0.0</v>
      </c>
      <c r="L259" s="19"/>
      <c r="M259" s="20">
        <v>1.0</v>
      </c>
      <c r="N259" s="21" t="s">
        <v>197</v>
      </c>
      <c r="O259" s="20" t="s">
        <v>58</v>
      </c>
      <c r="P259" s="22"/>
      <c r="Q259" s="23">
        <v>0.0</v>
      </c>
      <c r="R259" s="21"/>
      <c r="S259" s="25"/>
      <c r="T259" s="25"/>
      <c r="U259" s="26">
        <v>0.0</v>
      </c>
      <c r="V259" s="21"/>
      <c r="W259" s="27"/>
      <c r="X259" s="28"/>
    </row>
    <row r="260" ht="16.5" hidden="1" customHeight="1">
      <c r="A260" s="14" t="s">
        <v>833</v>
      </c>
      <c r="B260" s="14">
        <v>1.566349775E9</v>
      </c>
      <c r="C260" s="14">
        <v>3.0</v>
      </c>
      <c r="D260" s="14" t="s">
        <v>834</v>
      </c>
      <c r="E260" s="14" t="s">
        <v>26</v>
      </c>
      <c r="F260" s="14" t="s">
        <v>835</v>
      </c>
      <c r="G260" s="16">
        <v>43698.46498842593</v>
      </c>
      <c r="H260" s="19">
        <v>-1.0</v>
      </c>
      <c r="I260" s="19"/>
      <c r="J260" s="19">
        <v>-1.0</v>
      </c>
      <c r="K260" s="19">
        <v>-1.0</v>
      </c>
      <c r="L260" s="19"/>
      <c r="M260" s="22">
        <v>3.0</v>
      </c>
      <c r="N260" s="21" t="s">
        <v>28</v>
      </c>
      <c r="O260" s="22"/>
      <c r="P260" s="22"/>
      <c r="Q260" s="25">
        <v>-1.0</v>
      </c>
      <c r="R260" s="21"/>
      <c r="S260" s="25"/>
      <c r="T260" s="25"/>
      <c r="U260" s="27">
        <v>-1.0</v>
      </c>
      <c r="V260" s="21"/>
      <c r="W260" s="27"/>
      <c r="X260" s="28"/>
    </row>
    <row r="261" ht="16.5" hidden="1" customHeight="1">
      <c r="A261" s="14" t="s">
        <v>836</v>
      </c>
      <c r="B261" s="14">
        <v>1.566349242E9</v>
      </c>
      <c r="C261" s="14">
        <v>1.0</v>
      </c>
      <c r="D261" s="14" t="s">
        <v>837</v>
      </c>
      <c r="E261" s="14" t="s">
        <v>26</v>
      </c>
      <c r="F261" s="14" t="s">
        <v>838</v>
      </c>
      <c r="G261" s="16">
        <v>43698.45881944444</v>
      </c>
      <c r="H261" s="19">
        <v>-1.0</v>
      </c>
      <c r="I261" s="19"/>
      <c r="J261" s="19">
        <v>-1.0</v>
      </c>
      <c r="K261" s="19">
        <v>-1.0</v>
      </c>
      <c r="L261" s="19"/>
      <c r="M261" s="22">
        <v>3.0</v>
      </c>
      <c r="N261" s="21" t="s">
        <v>28</v>
      </c>
      <c r="O261" s="22"/>
      <c r="P261" s="22"/>
      <c r="Q261" s="25">
        <v>-1.0</v>
      </c>
      <c r="R261" s="21"/>
      <c r="S261" s="25"/>
      <c r="T261" s="25"/>
      <c r="U261" s="27">
        <v>-1.0</v>
      </c>
      <c r="V261" s="21"/>
      <c r="W261" s="27"/>
      <c r="X261" s="28"/>
    </row>
    <row r="262" ht="16.5" hidden="1" customHeight="1">
      <c r="A262" s="14" t="s">
        <v>839</v>
      </c>
      <c r="B262" s="14">
        <v>1.566346372E9</v>
      </c>
      <c r="C262" s="14">
        <v>1.0</v>
      </c>
      <c r="D262" s="14" t="s">
        <v>840</v>
      </c>
      <c r="E262" s="14" t="s">
        <v>26</v>
      </c>
      <c r="F262" s="14" t="s">
        <v>841</v>
      </c>
      <c r="G262" s="16">
        <v>43698.42560185185</v>
      </c>
      <c r="H262" s="19">
        <v>-1.0</v>
      </c>
      <c r="I262" s="19"/>
      <c r="J262" s="19">
        <v>-1.0</v>
      </c>
      <c r="K262" s="19">
        <v>-1.0</v>
      </c>
      <c r="L262" s="19"/>
      <c r="M262" s="22">
        <v>3.0</v>
      </c>
      <c r="N262" s="21" t="s">
        <v>28</v>
      </c>
      <c r="O262" s="22"/>
      <c r="P262" s="22"/>
      <c r="Q262" s="25">
        <v>-1.0</v>
      </c>
      <c r="R262" s="21"/>
      <c r="S262" s="25"/>
      <c r="T262" s="25"/>
      <c r="U262" s="27">
        <v>-1.0</v>
      </c>
      <c r="V262" s="21"/>
      <c r="W262" s="27"/>
      <c r="X262" s="28"/>
    </row>
    <row r="263" ht="16.5" hidden="1" customHeight="1">
      <c r="A263" s="14" t="s">
        <v>842</v>
      </c>
      <c r="B263" s="14">
        <v>1.566336956E9</v>
      </c>
      <c r="C263" s="14">
        <v>1.0</v>
      </c>
      <c r="D263" s="14" t="s">
        <v>843</v>
      </c>
      <c r="E263" s="14" t="s">
        <v>26</v>
      </c>
      <c r="F263" s="14" t="s">
        <v>844</v>
      </c>
      <c r="G263" s="16">
        <v>43698.31662037037</v>
      </c>
      <c r="H263" s="19">
        <v>-1.0</v>
      </c>
      <c r="I263" s="19"/>
      <c r="J263" s="19">
        <v>-1.0</v>
      </c>
      <c r="K263" s="19">
        <v>-1.0</v>
      </c>
      <c r="L263" s="19"/>
      <c r="M263" s="22">
        <v>3.0</v>
      </c>
      <c r="N263" s="21" t="s">
        <v>28</v>
      </c>
      <c r="O263" s="22"/>
      <c r="P263" s="22"/>
      <c r="Q263" s="25">
        <v>-1.0</v>
      </c>
      <c r="R263" s="21"/>
      <c r="S263" s="25"/>
      <c r="T263" s="25"/>
      <c r="U263" s="27">
        <v>-1.0</v>
      </c>
      <c r="V263" s="21"/>
      <c r="W263" s="27"/>
      <c r="X263" s="28"/>
    </row>
    <row r="264" ht="16.5" hidden="1" customHeight="1">
      <c r="A264" s="14" t="s">
        <v>845</v>
      </c>
      <c r="B264" s="14">
        <v>1.56633684E9</v>
      </c>
      <c r="C264" s="14">
        <v>2.0</v>
      </c>
      <c r="D264" s="14" t="s">
        <v>846</v>
      </c>
      <c r="E264" s="14" t="s">
        <v>26</v>
      </c>
      <c r="F264" s="14" t="s">
        <v>847</v>
      </c>
      <c r="G264" s="16">
        <v>43698.31527777778</v>
      </c>
      <c r="H264" s="19">
        <v>-1.0</v>
      </c>
      <c r="I264" s="19"/>
      <c r="J264" s="19">
        <v>-1.0</v>
      </c>
      <c r="K264" s="19">
        <v>-1.0</v>
      </c>
      <c r="L264" s="19"/>
      <c r="M264" s="22">
        <v>3.0</v>
      </c>
      <c r="N264" s="21" t="s">
        <v>28</v>
      </c>
      <c r="O264" s="22"/>
      <c r="P264" s="22"/>
      <c r="Q264" s="25">
        <v>-1.0</v>
      </c>
      <c r="R264" s="21"/>
      <c r="S264" s="25"/>
      <c r="T264" s="25"/>
      <c r="U264" s="27">
        <v>-1.0</v>
      </c>
      <c r="V264" s="21"/>
      <c r="W264" s="27"/>
      <c r="X264" s="28"/>
    </row>
    <row r="265" ht="16.5" hidden="1" customHeight="1">
      <c r="A265" s="14" t="s">
        <v>848</v>
      </c>
      <c r="B265" s="14">
        <v>1.566335823E9</v>
      </c>
      <c r="C265" s="14">
        <v>1.0</v>
      </c>
      <c r="D265" s="14" t="s">
        <v>849</v>
      </c>
      <c r="E265" s="14" t="s">
        <v>26</v>
      </c>
      <c r="F265" s="14" t="s">
        <v>850</v>
      </c>
      <c r="G265" s="16">
        <v>43698.30350694444</v>
      </c>
      <c r="H265" s="19">
        <v>-1.0</v>
      </c>
      <c r="I265" s="19"/>
      <c r="J265" s="19">
        <v>-1.0</v>
      </c>
      <c r="K265" s="19">
        <v>-1.0</v>
      </c>
      <c r="L265" s="19"/>
      <c r="M265" s="22">
        <v>3.0</v>
      </c>
      <c r="N265" s="21" t="s">
        <v>28</v>
      </c>
      <c r="O265" s="22"/>
      <c r="P265" s="22"/>
      <c r="Q265" s="25">
        <v>-1.0</v>
      </c>
      <c r="R265" s="21"/>
      <c r="S265" s="25"/>
      <c r="T265" s="25"/>
      <c r="U265" s="27">
        <v>-1.0</v>
      </c>
      <c r="V265" s="21"/>
      <c r="W265" s="27"/>
      <c r="X265" s="28"/>
    </row>
    <row r="266" ht="16.5" hidden="1" customHeight="1">
      <c r="A266" s="14" t="s">
        <v>851</v>
      </c>
      <c r="B266" s="14">
        <v>1.566329742E9</v>
      </c>
      <c r="C266" s="14">
        <v>1.0</v>
      </c>
      <c r="D266" s="14" t="s">
        <v>852</v>
      </c>
      <c r="E266" s="14" t="s">
        <v>26</v>
      </c>
      <c r="F266" s="14" t="s">
        <v>853</v>
      </c>
      <c r="G266" s="16">
        <v>43698.233125</v>
      </c>
      <c r="H266" s="19">
        <v>-1.0</v>
      </c>
      <c r="I266" s="19"/>
      <c r="J266" s="19">
        <v>-1.0</v>
      </c>
      <c r="K266" s="19">
        <v>-1.0</v>
      </c>
      <c r="L266" s="19"/>
      <c r="M266" s="22">
        <v>3.0</v>
      </c>
      <c r="N266" s="21" t="s">
        <v>28</v>
      </c>
      <c r="O266" s="22"/>
      <c r="P266" s="22"/>
      <c r="Q266" s="25">
        <v>-1.0</v>
      </c>
      <c r="R266" s="21"/>
      <c r="S266" s="25"/>
      <c r="T266" s="25"/>
      <c r="U266" s="27">
        <v>-1.0</v>
      </c>
      <c r="V266" s="21"/>
      <c r="W266" s="27"/>
      <c r="X266" s="28"/>
    </row>
    <row r="267" ht="16.5" hidden="1" customHeight="1">
      <c r="A267" s="14" t="s">
        <v>320</v>
      </c>
      <c r="B267" s="14">
        <v>1.566328794E9</v>
      </c>
      <c r="C267" s="14">
        <v>32.0</v>
      </c>
      <c r="D267" s="14" t="s">
        <v>854</v>
      </c>
      <c r="E267" s="14" t="s">
        <v>26</v>
      </c>
      <c r="F267" s="14" t="s">
        <v>855</v>
      </c>
      <c r="G267" s="16">
        <v>43698.22215277777</v>
      </c>
      <c r="H267" s="19">
        <v>-1.0</v>
      </c>
      <c r="I267" s="19"/>
      <c r="J267" s="19">
        <v>-1.0</v>
      </c>
      <c r="K267" s="19">
        <v>-1.0</v>
      </c>
      <c r="L267" s="19"/>
      <c r="M267" s="22">
        <v>3.0</v>
      </c>
      <c r="N267" s="21" t="s">
        <v>28</v>
      </c>
      <c r="O267" s="22"/>
      <c r="P267" s="22"/>
      <c r="Q267" s="25">
        <v>-1.0</v>
      </c>
      <c r="R267" s="21"/>
      <c r="S267" s="25"/>
      <c r="T267" s="25"/>
      <c r="U267" s="27">
        <v>-1.0</v>
      </c>
      <c r="V267" s="21"/>
      <c r="W267" s="27"/>
      <c r="X267" s="28"/>
    </row>
    <row r="268" ht="16.5" hidden="1" customHeight="1">
      <c r="A268" s="14" t="s">
        <v>856</v>
      </c>
      <c r="B268" s="14">
        <v>1.566328122E9</v>
      </c>
      <c r="C268" s="14">
        <v>2.0</v>
      </c>
      <c r="D268" s="14" t="s">
        <v>857</v>
      </c>
      <c r="E268" s="14" t="s">
        <v>26</v>
      </c>
      <c r="F268" s="14" t="s">
        <v>858</v>
      </c>
      <c r="G268" s="16">
        <v>43698.214375</v>
      </c>
      <c r="H268" s="19">
        <v>-1.0</v>
      </c>
      <c r="I268" s="19"/>
      <c r="J268" s="19">
        <v>-1.0</v>
      </c>
      <c r="K268" s="19">
        <v>-1.0</v>
      </c>
      <c r="L268" s="19"/>
      <c r="M268" s="22">
        <v>3.0</v>
      </c>
      <c r="N268" s="21" t="s">
        <v>28</v>
      </c>
      <c r="O268" s="22"/>
      <c r="P268" s="22"/>
      <c r="Q268" s="25">
        <v>-1.0</v>
      </c>
      <c r="R268" s="21"/>
      <c r="S268" s="25"/>
      <c r="T268" s="25"/>
      <c r="U268" s="27">
        <v>-1.0</v>
      </c>
      <c r="V268" s="21"/>
      <c r="W268" s="27"/>
      <c r="X268" s="28"/>
    </row>
    <row r="269" ht="16.5" hidden="1" customHeight="1">
      <c r="A269" s="14" t="s">
        <v>859</v>
      </c>
      <c r="B269" s="14">
        <v>1.566326366E9</v>
      </c>
      <c r="C269" s="14">
        <v>2.0</v>
      </c>
      <c r="D269" s="14" t="s">
        <v>860</v>
      </c>
      <c r="E269" s="14" t="s">
        <v>26</v>
      </c>
      <c r="F269" s="14" t="s">
        <v>861</v>
      </c>
      <c r="G269" s="16">
        <v>43698.19405092593</v>
      </c>
      <c r="H269" s="19">
        <v>-1.0</v>
      </c>
      <c r="I269" s="19"/>
      <c r="J269" s="19">
        <v>-1.0</v>
      </c>
      <c r="K269" s="19">
        <v>-1.0</v>
      </c>
      <c r="L269" s="19"/>
      <c r="M269" s="22">
        <v>3.0</v>
      </c>
      <c r="N269" s="21" t="s">
        <v>28</v>
      </c>
      <c r="O269" s="22"/>
      <c r="P269" s="22"/>
      <c r="Q269" s="25">
        <v>-1.0</v>
      </c>
      <c r="R269" s="21"/>
      <c r="S269" s="25"/>
      <c r="T269" s="25"/>
      <c r="U269" s="27">
        <v>-1.0</v>
      </c>
      <c r="V269" s="21"/>
      <c r="W269" s="27"/>
      <c r="X269" s="28"/>
    </row>
    <row r="270" ht="16.5" hidden="1" customHeight="1">
      <c r="A270" s="14" t="s">
        <v>862</v>
      </c>
      <c r="B270" s="14">
        <v>1.566325155E9</v>
      </c>
      <c r="C270" s="14">
        <v>1.0</v>
      </c>
      <c r="D270" s="14" t="s">
        <v>863</v>
      </c>
      <c r="E270" s="14" t="s">
        <v>26</v>
      </c>
      <c r="F270" s="14" t="s">
        <v>864</v>
      </c>
      <c r="G270" s="16">
        <v>43698.18003472222</v>
      </c>
      <c r="H270" s="19">
        <v>-1.0</v>
      </c>
      <c r="I270" s="19"/>
      <c r="J270" s="19">
        <v>-1.0</v>
      </c>
      <c r="K270" s="19">
        <v>-1.0</v>
      </c>
      <c r="L270" s="19"/>
      <c r="M270" s="22">
        <v>3.0</v>
      </c>
      <c r="N270" s="21" t="s">
        <v>28</v>
      </c>
      <c r="O270" s="22"/>
      <c r="P270" s="22"/>
      <c r="Q270" s="25">
        <v>-1.0</v>
      </c>
      <c r="R270" s="21"/>
      <c r="S270" s="25"/>
      <c r="T270" s="25"/>
      <c r="U270" s="27">
        <v>-1.0</v>
      </c>
      <c r="V270" s="21"/>
      <c r="W270" s="27"/>
      <c r="X270" s="28"/>
    </row>
    <row r="271" ht="16.5" hidden="1" customHeight="1">
      <c r="A271" s="14" t="s">
        <v>865</v>
      </c>
      <c r="B271" s="14">
        <v>1.566323715E9</v>
      </c>
      <c r="C271" s="14">
        <v>2.0</v>
      </c>
      <c r="D271" s="14" t="s">
        <v>866</v>
      </c>
      <c r="E271" s="14" t="s">
        <v>26</v>
      </c>
      <c r="F271" s="14" t="s">
        <v>867</v>
      </c>
      <c r="G271" s="16">
        <v>43698.16336805555</v>
      </c>
      <c r="H271" s="19">
        <v>-1.0</v>
      </c>
      <c r="I271" s="19"/>
      <c r="J271" s="19">
        <v>-1.0</v>
      </c>
      <c r="K271" s="19">
        <v>-1.0</v>
      </c>
      <c r="L271" s="19"/>
      <c r="M271" s="22">
        <v>3.0</v>
      </c>
      <c r="N271" s="21" t="s">
        <v>28</v>
      </c>
      <c r="O271" s="22"/>
      <c r="P271" s="22"/>
      <c r="Q271" s="25">
        <v>-1.0</v>
      </c>
      <c r="R271" s="21"/>
      <c r="S271" s="25"/>
      <c r="T271" s="25"/>
      <c r="U271" s="27">
        <v>-1.0</v>
      </c>
      <c r="V271" s="21"/>
      <c r="W271" s="27"/>
      <c r="X271" s="28"/>
    </row>
    <row r="272" ht="16.5" hidden="1" customHeight="1">
      <c r="A272" s="14" t="s">
        <v>868</v>
      </c>
      <c r="B272" s="14">
        <v>1.566316858E9</v>
      </c>
      <c r="C272" s="14">
        <v>2.0</v>
      </c>
      <c r="D272" s="14" t="s">
        <v>869</v>
      </c>
      <c r="E272" s="14" t="s">
        <v>26</v>
      </c>
      <c r="F272" s="14" t="s">
        <v>870</v>
      </c>
      <c r="G272" s="16">
        <v>43698.08400462963</v>
      </c>
      <c r="H272" s="19">
        <v>-1.0</v>
      </c>
      <c r="I272" s="19"/>
      <c r="J272" s="19">
        <v>-1.0</v>
      </c>
      <c r="K272" s="19">
        <v>-1.0</v>
      </c>
      <c r="L272" s="19"/>
      <c r="M272" s="22">
        <v>3.0</v>
      </c>
      <c r="N272" s="21" t="s">
        <v>28</v>
      </c>
      <c r="O272" s="22"/>
      <c r="P272" s="22"/>
      <c r="Q272" s="25">
        <v>-1.0</v>
      </c>
      <c r="R272" s="21"/>
      <c r="S272" s="25"/>
      <c r="T272" s="25"/>
      <c r="U272" s="27">
        <v>-1.0</v>
      </c>
      <c r="V272" s="21"/>
      <c r="W272" s="27"/>
      <c r="X272" s="28"/>
    </row>
    <row r="273" ht="16.5" hidden="1" customHeight="1">
      <c r="A273" s="14" t="s">
        <v>871</v>
      </c>
      <c r="B273" s="14">
        <v>1.566311337E9</v>
      </c>
      <c r="C273" s="14">
        <v>1.0</v>
      </c>
      <c r="D273" s="14" t="s">
        <v>872</v>
      </c>
      <c r="E273" s="14" t="s">
        <v>26</v>
      </c>
      <c r="F273" s="14" t="s">
        <v>873</v>
      </c>
      <c r="G273" s="16">
        <v>43698.02010416667</v>
      </c>
      <c r="H273" s="19">
        <v>-1.0</v>
      </c>
      <c r="I273" s="19"/>
      <c r="J273" s="19">
        <v>-1.0</v>
      </c>
      <c r="K273" s="19">
        <v>-1.0</v>
      </c>
      <c r="L273" s="19"/>
      <c r="M273" s="22">
        <v>3.0</v>
      </c>
      <c r="N273" s="21" t="s">
        <v>28</v>
      </c>
      <c r="O273" s="22"/>
      <c r="P273" s="22"/>
      <c r="Q273" s="25">
        <v>-1.0</v>
      </c>
      <c r="R273" s="21"/>
      <c r="S273" s="25"/>
      <c r="T273" s="25"/>
      <c r="U273" s="27">
        <v>-1.0</v>
      </c>
      <c r="V273" s="21"/>
      <c r="W273" s="27"/>
      <c r="X273" s="28"/>
    </row>
    <row r="274" ht="16.5" hidden="1" customHeight="1">
      <c r="A274" s="14" t="s">
        <v>874</v>
      </c>
      <c r="B274" s="14">
        <v>1.566310231E9</v>
      </c>
      <c r="C274" s="14">
        <v>5.0</v>
      </c>
      <c r="D274" s="14" t="s">
        <v>875</v>
      </c>
      <c r="E274" s="14" t="s">
        <v>26</v>
      </c>
      <c r="F274" s="14" t="s">
        <v>876</v>
      </c>
      <c r="G274" s="16">
        <v>43698.00730324074</v>
      </c>
      <c r="H274" s="19">
        <v>-1.0</v>
      </c>
      <c r="I274" s="19"/>
      <c r="J274" s="19">
        <v>-1.0</v>
      </c>
      <c r="K274" s="19">
        <v>-1.0</v>
      </c>
      <c r="L274" s="19"/>
      <c r="M274" s="22">
        <v>3.0</v>
      </c>
      <c r="N274" s="21" t="s">
        <v>28</v>
      </c>
      <c r="O274" s="22"/>
      <c r="P274" s="22"/>
      <c r="Q274" s="25">
        <v>-1.0</v>
      </c>
      <c r="R274" s="21"/>
      <c r="S274" s="25"/>
      <c r="T274" s="25"/>
      <c r="U274" s="27">
        <v>-1.0</v>
      </c>
      <c r="V274" s="21"/>
      <c r="W274" s="27"/>
      <c r="X274" s="28"/>
    </row>
    <row r="275" ht="16.5" hidden="1" customHeight="1">
      <c r="A275" s="14" t="s">
        <v>877</v>
      </c>
      <c r="B275" s="14">
        <v>1.566306158E9</v>
      </c>
      <c r="C275" s="14">
        <v>2.0</v>
      </c>
      <c r="D275" s="14" t="s">
        <v>878</v>
      </c>
      <c r="E275" s="14" t="s">
        <v>26</v>
      </c>
      <c r="F275" s="14" t="s">
        <v>879</v>
      </c>
      <c r="G275" s="16">
        <v>43697.96016203704</v>
      </c>
      <c r="H275" s="19">
        <v>-1.0</v>
      </c>
      <c r="I275" s="19"/>
      <c r="J275" s="19">
        <v>-1.0</v>
      </c>
      <c r="K275" s="19">
        <v>-1.0</v>
      </c>
      <c r="L275" s="19"/>
      <c r="M275" s="22">
        <v>3.0</v>
      </c>
      <c r="N275" s="21" t="s">
        <v>28</v>
      </c>
      <c r="O275" s="22"/>
      <c r="P275" s="22"/>
      <c r="Q275" s="25">
        <v>-1.0</v>
      </c>
      <c r="R275" s="21"/>
      <c r="S275" s="25"/>
      <c r="T275" s="25"/>
      <c r="U275" s="27">
        <v>-1.0</v>
      </c>
      <c r="V275" s="21"/>
      <c r="W275" s="27"/>
      <c r="X275" s="28"/>
    </row>
    <row r="276" ht="16.5" hidden="1" customHeight="1">
      <c r="A276" s="14" t="s">
        <v>880</v>
      </c>
      <c r="B276" s="14">
        <v>1.566303804E9</v>
      </c>
      <c r="C276" s="14">
        <v>1.0</v>
      </c>
      <c r="D276" s="14" t="s">
        <v>881</v>
      </c>
      <c r="E276" s="14" t="s">
        <v>26</v>
      </c>
      <c r="F276" s="14" t="s">
        <v>882</v>
      </c>
      <c r="G276" s="16">
        <v>43697.93291666667</v>
      </c>
      <c r="H276" s="19">
        <v>-1.0</v>
      </c>
      <c r="I276" s="19"/>
      <c r="J276" s="19">
        <v>-1.0</v>
      </c>
      <c r="K276" s="19">
        <v>-1.0</v>
      </c>
      <c r="L276" s="19"/>
      <c r="M276" s="22">
        <v>3.0</v>
      </c>
      <c r="N276" s="21" t="s">
        <v>28</v>
      </c>
      <c r="O276" s="22"/>
      <c r="P276" s="22"/>
      <c r="Q276" s="25">
        <v>-1.0</v>
      </c>
      <c r="R276" s="21"/>
      <c r="S276" s="25"/>
      <c r="T276" s="25"/>
      <c r="U276" s="27">
        <v>-1.0</v>
      </c>
      <c r="V276" s="21"/>
      <c r="W276" s="27"/>
      <c r="X276" s="28"/>
    </row>
    <row r="277" ht="16.5" hidden="1" customHeight="1">
      <c r="A277" s="14" t="s">
        <v>883</v>
      </c>
      <c r="B277" s="14">
        <v>1.566303549E9</v>
      </c>
      <c r="C277" s="14">
        <v>1.0</v>
      </c>
      <c r="D277" s="14" t="s">
        <v>884</v>
      </c>
      <c r="E277" s="14" t="s">
        <v>26</v>
      </c>
      <c r="F277" s="14" t="s">
        <v>885</v>
      </c>
      <c r="G277" s="16">
        <v>43697.92996527778</v>
      </c>
      <c r="H277" s="19">
        <v>-1.0</v>
      </c>
      <c r="I277" s="19"/>
      <c r="J277" s="19">
        <v>-1.0</v>
      </c>
      <c r="K277" s="19">
        <v>-1.0</v>
      </c>
      <c r="L277" s="19"/>
      <c r="M277" s="22">
        <v>3.0</v>
      </c>
      <c r="N277" s="21" t="s">
        <v>28</v>
      </c>
      <c r="O277" s="22"/>
      <c r="P277" s="22"/>
      <c r="Q277" s="25">
        <v>-1.0</v>
      </c>
      <c r="R277" s="21"/>
      <c r="S277" s="25"/>
      <c r="T277" s="25"/>
      <c r="U277" s="27">
        <v>-1.0</v>
      </c>
      <c r="V277" s="21"/>
      <c r="W277" s="27"/>
      <c r="X277" s="28"/>
    </row>
    <row r="278" ht="16.5" hidden="1" customHeight="1">
      <c r="A278" s="14" t="s">
        <v>886</v>
      </c>
      <c r="B278" s="14">
        <v>1.566286698E9</v>
      </c>
      <c r="C278" s="14">
        <v>0.0</v>
      </c>
      <c r="D278" s="14" t="s">
        <v>887</v>
      </c>
      <c r="E278" s="14" t="s">
        <v>26</v>
      </c>
      <c r="F278" s="14" t="s">
        <v>888</v>
      </c>
      <c r="G278" s="16">
        <v>43697.73493055555</v>
      </c>
      <c r="H278" s="19">
        <v>-1.0</v>
      </c>
      <c r="I278" s="19"/>
      <c r="J278" s="19">
        <v>-1.0</v>
      </c>
      <c r="K278" s="19">
        <v>-1.0</v>
      </c>
      <c r="L278" s="19"/>
      <c r="M278" s="22">
        <v>3.0</v>
      </c>
      <c r="N278" s="21" t="s">
        <v>28</v>
      </c>
      <c r="O278" s="22"/>
      <c r="P278" s="22"/>
      <c r="Q278" s="25">
        <v>-1.0</v>
      </c>
      <c r="R278" s="21"/>
      <c r="S278" s="25"/>
      <c r="T278" s="25"/>
      <c r="U278" s="27">
        <v>-1.0</v>
      </c>
      <c r="V278" s="21"/>
      <c r="W278" s="27"/>
      <c r="X278" s="28"/>
    </row>
    <row r="279" ht="16.5" customHeight="1">
      <c r="A279" s="14" t="s">
        <v>889</v>
      </c>
      <c r="B279" s="14">
        <v>1.566286241E9</v>
      </c>
      <c r="C279" s="14">
        <v>4.0</v>
      </c>
      <c r="D279" s="14" t="s">
        <v>890</v>
      </c>
      <c r="E279" s="14" t="s">
        <v>26</v>
      </c>
      <c r="F279" s="14" t="s">
        <v>891</v>
      </c>
      <c r="G279" s="16">
        <v>43697.7296412037</v>
      </c>
      <c r="H279" s="17">
        <v>1.0</v>
      </c>
      <c r="I279" s="18" t="s">
        <v>26</v>
      </c>
      <c r="J279" s="17">
        <v>0.0</v>
      </c>
      <c r="K279" s="17">
        <v>0.0</v>
      </c>
      <c r="L279" s="19"/>
      <c r="M279" s="20">
        <v>1.0</v>
      </c>
      <c r="N279" s="21" t="s">
        <v>248</v>
      </c>
      <c r="O279" s="20" t="s">
        <v>50</v>
      </c>
      <c r="P279" s="22"/>
      <c r="Q279" s="23">
        <v>0.0</v>
      </c>
      <c r="R279" s="21"/>
      <c r="S279" s="25"/>
      <c r="T279" s="25"/>
      <c r="U279" s="26">
        <v>0.0</v>
      </c>
      <c r="V279" s="21"/>
      <c r="W279" s="27"/>
      <c r="X279" s="28"/>
    </row>
    <row r="280" ht="16.5" customHeight="1">
      <c r="A280" s="14" t="s">
        <v>892</v>
      </c>
      <c r="B280" s="14">
        <v>1.566283569E9</v>
      </c>
      <c r="C280" s="14">
        <v>1.0</v>
      </c>
      <c r="D280" s="14" t="s">
        <v>893</v>
      </c>
      <c r="E280" s="14" t="s">
        <v>26</v>
      </c>
      <c r="F280" s="14" t="s">
        <v>894</v>
      </c>
      <c r="G280" s="16">
        <v>43697.69871527777</v>
      </c>
      <c r="H280" s="17">
        <v>1.0</v>
      </c>
      <c r="I280" s="18" t="s">
        <v>26</v>
      </c>
      <c r="J280" s="17">
        <v>0.0</v>
      </c>
      <c r="K280" s="17">
        <v>0.0</v>
      </c>
      <c r="L280" s="19"/>
      <c r="M280" s="20">
        <v>1.0</v>
      </c>
      <c r="N280" s="21" t="s">
        <v>531</v>
      </c>
      <c r="O280" s="20" t="s">
        <v>50</v>
      </c>
      <c r="P280" s="22"/>
      <c r="Q280" s="23">
        <v>0.0</v>
      </c>
      <c r="R280" s="21"/>
      <c r="S280" s="25"/>
      <c r="T280" s="25"/>
      <c r="U280" s="26">
        <v>0.0</v>
      </c>
      <c r="V280" s="21"/>
      <c r="W280" s="27"/>
      <c r="X280" s="28"/>
    </row>
    <row r="281" ht="16.5" hidden="1" customHeight="1">
      <c r="A281" s="14" t="s">
        <v>895</v>
      </c>
      <c r="B281" s="14">
        <v>1.566283378E9</v>
      </c>
      <c r="C281" s="14">
        <v>23.0</v>
      </c>
      <c r="D281" s="14" t="s">
        <v>896</v>
      </c>
      <c r="E281" s="14" t="s">
        <v>26</v>
      </c>
      <c r="F281" s="14" t="s">
        <v>897</v>
      </c>
      <c r="G281" s="16">
        <v>43697.69650462962</v>
      </c>
      <c r="H281" s="19">
        <v>-1.0</v>
      </c>
      <c r="I281" s="19"/>
      <c r="J281" s="19">
        <v>-1.0</v>
      </c>
      <c r="K281" s="19">
        <v>-1.0</v>
      </c>
      <c r="L281" s="19"/>
      <c r="M281" s="22">
        <v>3.0</v>
      </c>
      <c r="N281" s="21" t="s">
        <v>28</v>
      </c>
      <c r="O281" s="22"/>
      <c r="P281" s="22"/>
      <c r="Q281" s="25">
        <v>-1.0</v>
      </c>
      <c r="R281" s="21"/>
      <c r="S281" s="25"/>
      <c r="T281" s="25"/>
      <c r="U281" s="27">
        <v>-1.0</v>
      </c>
      <c r="V281" s="21"/>
      <c r="W281" s="27"/>
      <c r="X281" s="28"/>
    </row>
    <row r="282" ht="16.5" hidden="1" customHeight="1">
      <c r="A282" s="14" t="s">
        <v>898</v>
      </c>
      <c r="B282" s="14">
        <v>1.566276702E9</v>
      </c>
      <c r="C282" s="14">
        <v>1.0</v>
      </c>
      <c r="D282" s="14" t="s">
        <v>899</v>
      </c>
      <c r="E282" s="14" t="s">
        <v>26</v>
      </c>
      <c r="F282" s="14" t="s">
        <v>900</v>
      </c>
      <c r="G282" s="16">
        <v>43697.61923611111</v>
      </c>
      <c r="H282" s="19">
        <v>-1.0</v>
      </c>
      <c r="I282" s="19"/>
      <c r="J282" s="19">
        <v>-1.0</v>
      </c>
      <c r="K282" s="19">
        <v>-1.0</v>
      </c>
      <c r="L282" s="19"/>
      <c r="M282" s="22">
        <v>3.0</v>
      </c>
      <c r="N282" s="21" t="s">
        <v>28</v>
      </c>
      <c r="O282" s="22"/>
      <c r="P282" s="22"/>
      <c r="Q282" s="25">
        <v>-1.0</v>
      </c>
      <c r="R282" s="21"/>
      <c r="S282" s="25"/>
      <c r="T282" s="25"/>
      <c r="U282" s="27">
        <v>-1.0</v>
      </c>
      <c r="V282" s="21"/>
      <c r="W282" s="27"/>
      <c r="X282" s="28"/>
    </row>
    <row r="283" ht="16.5" customHeight="1">
      <c r="A283" s="14" t="s">
        <v>901</v>
      </c>
      <c r="B283" s="14">
        <v>1.566275513E9</v>
      </c>
      <c r="C283" s="14">
        <v>2.0</v>
      </c>
      <c r="D283" s="14" t="s">
        <v>902</v>
      </c>
      <c r="E283" s="14" t="s">
        <v>26</v>
      </c>
      <c r="F283" s="14" t="s">
        <v>903</v>
      </c>
      <c r="G283" s="16">
        <v>43697.60547453703</v>
      </c>
      <c r="H283" s="17">
        <v>1.0</v>
      </c>
      <c r="I283" s="18" t="s">
        <v>37</v>
      </c>
      <c r="J283" s="17">
        <v>1.0</v>
      </c>
      <c r="K283" s="17">
        <v>1.0</v>
      </c>
      <c r="L283" s="19"/>
      <c r="M283" s="20">
        <v>1.0</v>
      </c>
      <c r="N283" s="21" t="s">
        <v>197</v>
      </c>
      <c r="O283" s="20" t="s">
        <v>58</v>
      </c>
      <c r="P283" s="22"/>
      <c r="Q283" s="23">
        <v>0.0</v>
      </c>
      <c r="R283" s="21"/>
      <c r="S283" s="25"/>
      <c r="T283" s="25"/>
      <c r="U283" s="26">
        <v>0.0</v>
      </c>
      <c r="V283" s="21"/>
      <c r="W283" s="27"/>
      <c r="X283" s="28"/>
    </row>
    <row r="284" ht="16.5" hidden="1" customHeight="1">
      <c r="A284" s="14" t="s">
        <v>507</v>
      </c>
      <c r="B284" s="14">
        <v>1.566271173E9</v>
      </c>
      <c r="C284" s="14">
        <v>1.0</v>
      </c>
      <c r="D284" s="14" t="s">
        <v>904</v>
      </c>
      <c r="E284" s="14" t="s">
        <v>26</v>
      </c>
      <c r="F284" s="14" t="s">
        <v>905</v>
      </c>
      <c r="G284" s="16">
        <v>43697.55524305555</v>
      </c>
      <c r="H284" s="19">
        <v>-1.0</v>
      </c>
      <c r="I284" s="19"/>
      <c r="J284" s="19">
        <v>-1.0</v>
      </c>
      <c r="K284" s="19">
        <v>-1.0</v>
      </c>
      <c r="L284" s="19"/>
      <c r="M284" s="22">
        <v>3.0</v>
      </c>
      <c r="N284" s="21" t="s">
        <v>28</v>
      </c>
      <c r="O284" s="22"/>
      <c r="P284" s="22"/>
      <c r="Q284" s="25">
        <v>-1.0</v>
      </c>
      <c r="R284" s="21"/>
      <c r="S284" s="25"/>
      <c r="T284" s="25"/>
      <c r="U284" s="27">
        <v>-1.0</v>
      </c>
      <c r="V284" s="21"/>
      <c r="W284" s="27"/>
      <c r="X284" s="28"/>
    </row>
    <row r="285" ht="16.5" hidden="1" customHeight="1">
      <c r="A285" s="14" t="s">
        <v>906</v>
      </c>
      <c r="B285" s="14">
        <v>1.566270826E9</v>
      </c>
      <c r="C285" s="14">
        <v>1.0</v>
      </c>
      <c r="D285" s="14" t="s">
        <v>907</v>
      </c>
      <c r="E285" s="14" t="s">
        <v>26</v>
      </c>
      <c r="F285" s="14" t="s">
        <v>908</v>
      </c>
      <c r="G285" s="16">
        <v>43697.55122685185</v>
      </c>
      <c r="H285" s="19">
        <v>-1.0</v>
      </c>
      <c r="I285" s="19"/>
      <c r="J285" s="19">
        <v>-1.0</v>
      </c>
      <c r="K285" s="19">
        <v>-1.0</v>
      </c>
      <c r="L285" s="19"/>
      <c r="M285" s="22">
        <v>3.0</v>
      </c>
      <c r="N285" s="21" t="s">
        <v>28</v>
      </c>
      <c r="O285" s="22"/>
      <c r="P285" s="22"/>
      <c r="Q285" s="25">
        <v>-1.0</v>
      </c>
      <c r="R285" s="21"/>
      <c r="S285" s="25"/>
      <c r="T285" s="25"/>
      <c r="U285" s="27">
        <v>-1.0</v>
      </c>
      <c r="V285" s="21"/>
      <c r="W285" s="27"/>
      <c r="X285" s="28"/>
    </row>
    <row r="286" ht="16.5" hidden="1" customHeight="1">
      <c r="A286" s="14" t="s">
        <v>909</v>
      </c>
      <c r="B286" s="14">
        <v>1.56626864E9</v>
      </c>
      <c r="C286" s="14">
        <v>1.0</v>
      </c>
      <c r="D286" s="14" t="s">
        <v>910</v>
      </c>
      <c r="E286" s="14" t="s">
        <v>26</v>
      </c>
      <c r="F286" s="14" t="s">
        <v>911</v>
      </c>
      <c r="G286" s="16">
        <v>43697.52592592593</v>
      </c>
      <c r="H286" s="19">
        <v>-1.0</v>
      </c>
      <c r="I286" s="19"/>
      <c r="J286" s="19">
        <v>-1.0</v>
      </c>
      <c r="K286" s="19">
        <v>-1.0</v>
      </c>
      <c r="L286" s="19"/>
      <c r="M286" s="22">
        <v>3.0</v>
      </c>
      <c r="N286" s="21" t="s">
        <v>28</v>
      </c>
      <c r="O286" s="22"/>
      <c r="P286" s="22"/>
      <c r="Q286" s="25">
        <v>-1.0</v>
      </c>
      <c r="R286" s="21"/>
      <c r="S286" s="25"/>
      <c r="T286" s="25"/>
      <c r="U286" s="27">
        <v>-1.0</v>
      </c>
      <c r="V286" s="21"/>
      <c r="W286" s="27"/>
      <c r="X286" s="28"/>
    </row>
    <row r="287" ht="16.5" hidden="1" customHeight="1">
      <c r="A287" s="14" t="s">
        <v>912</v>
      </c>
      <c r="B287" s="14">
        <v>1.56626629E9</v>
      </c>
      <c r="C287" s="14">
        <v>2.0</v>
      </c>
      <c r="D287" s="14" t="s">
        <v>913</v>
      </c>
      <c r="E287" s="14" t="s">
        <v>26</v>
      </c>
      <c r="F287" s="14" t="s">
        <v>914</v>
      </c>
      <c r="G287" s="16">
        <v>43697.49872685185</v>
      </c>
      <c r="H287" s="19">
        <v>-1.0</v>
      </c>
      <c r="I287" s="19"/>
      <c r="J287" s="19">
        <v>-1.0</v>
      </c>
      <c r="K287" s="19">
        <v>-1.0</v>
      </c>
      <c r="L287" s="19"/>
      <c r="M287" s="22">
        <v>3.0</v>
      </c>
      <c r="N287" s="21" t="s">
        <v>28</v>
      </c>
      <c r="O287" s="22"/>
      <c r="P287" s="22"/>
      <c r="Q287" s="25">
        <v>-1.0</v>
      </c>
      <c r="R287" s="21"/>
      <c r="S287" s="25"/>
      <c r="T287" s="25"/>
      <c r="U287" s="27">
        <v>-1.0</v>
      </c>
      <c r="V287" s="21"/>
      <c r="W287" s="27"/>
      <c r="X287" s="28"/>
    </row>
    <row r="288" ht="16.5" hidden="1" customHeight="1">
      <c r="A288" s="14" t="s">
        <v>915</v>
      </c>
      <c r="B288" s="14">
        <v>1.566264894E9</v>
      </c>
      <c r="C288" s="14">
        <v>1.0</v>
      </c>
      <c r="D288" s="14" t="s">
        <v>916</v>
      </c>
      <c r="E288" s="14" t="s">
        <v>26</v>
      </c>
      <c r="F288" s="14" t="s">
        <v>917</v>
      </c>
      <c r="G288" s="16">
        <v>43697.48256944444</v>
      </c>
      <c r="H288" s="19">
        <v>-1.0</v>
      </c>
      <c r="I288" s="19"/>
      <c r="J288" s="19">
        <v>-1.0</v>
      </c>
      <c r="K288" s="19">
        <v>-1.0</v>
      </c>
      <c r="L288" s="19"/>
      <c r="M288" s="22">
        <v>3.0</v>
      </c>
      <c r="N288" s="21" t="s">
        <v>28</v>
      </c>
      <c r="O288" s="22"/>
      <c r="P288" s="22"/>
      <c r="Q288" s="25">
        <v>-1.0</v>
      </c>
      <c r="R288" s="21"/>
      <c r="S288" s="25"/>
      <c r="T288" s="25"/>
      <c r="U288" s="27">
        <v>-1.0</v>
      </c>
      <c r="V288" s="21"/>
      <c r="W288" s="27"/>
      <c r="X288" s="28"/>
    </row>
    <row r="289" ht="16.5" hidden="1" customHeight="1">
      <c r="A289" s="14" t="s">
        <v>918</v>
      </c>
      <c r="B289" s="14">
        <v>1.566261998E9</v>
      </c>
      <c r="C289" s="14">
        <v>2.0</v>
      </c>
      <c r="D289" s="14" t="s">
        <v>919</v>
      </c>
      <c r="E289" s="14" t="s">
        <v>26</v>
      </c>
      <c r="F289" s="14" t="s">
        <v>920</v>
      </c>
      <c r="G289" s="16">
        <v>43697.44905092593</v>
      </c>
      <c r="H289" s="19">
        <v>-1.0</v>
      </c>
      <c r="I289" s="19"/>
      <c r="J289" s="19">
        <v>-1.0</v>
      </c>
      <c r="K289" s="19">
        <v>-1.0</v>
      </c>
      <c r="L289" s="19"/>
      <c r="M289" s="22">
        <v>3.0</v>
      </c>
      <c r="N289" s="21" t="s">
        <v>28</v>
      </c>
      <c r="O289" s="22"/>
      <c r="P289" s="22"/>
      <c r="Q289" s="25">
        <v>-1.0</v>
      </c>
      <c r="R289" s="21"/>
      <c r="S289" s="25"/>
      <c r="T289" s="25"/>
      <c r="U289" s="27">
        <v>-1.0</v>
      </c>
      <c r="V289" s="21"/>
      <c r="W289" s="27"/>
      <c r="X289" s="28"/>
    </row>
    <row r="290" ht="16.5" hidden="1" customHeight="1">
      <c r="A290" s="14" t="s">
        <v>921</v>
      </c>
      <c r="B290" s="14">
        <v>1.566260371E9</v>
      </c>
      <c r="C290" s="14">
        <v>1.0</v>
      </c>
      <c r="D290" s="14" t="s">
        <v>922</v>
      </c>
      <c r="E290" s="14" t="s">
        <v>26</v>
      </c>
      <c r="F290" s="14" t="s">
        <v>923</v>
      </c>
      <c r="G290" s="16">
        <v>43697.43021990741</v>
      </c>
      <c r="H290" s="19">
        <v>-1.0</v>
      </c>
      <c r="I290" s="19"/>
      <c r="J290" s="19">
        <v>-1.0</v>
      </c>
      <c r="K290" s="19">
        <v>-1.0</v>
      </c>
      <c r="L290" s="19"/>
      <c r="M290" s="22">
        <v>3.0</v>
      </c>
      <c r="N290" s="21" t="s">
        <v>28</v>
      </c>
      <c r="O290" s="22"/>
      <c r="P290" s="22"/>
      <c r="Q290" s="25">
        <v>-1.0</v>
      </c>
      <c r="R290" s="21"/>
      <c r="S290" s="25"/>
      <c r="T290" s="25"/>
      <c r="U290" s="27">
        <v>-1.0</v>
      </c>
      <c r="V290" s="21"/>
      <c r="W290" s="27"/>
      <c r="X290" s="28"/>
    </row>
    <row r="291" ht="16.5" customHeight="1">
      <c r="A291" s="14" t="s">
        <v>924</v>
      </c>
      <c r="B291" s="14">
        <v>1.566259198E9</v>
      </c>
      <c r="C291" s="14">
        <v>1.0</v>
      </c>
      <c r="D291" s="14" t="s">
        <v>925</v>
      </c>
      <c r="E291" s="14" t="s">
        <v>26</v>
      </c>
      <c r="F291" s="14" t="s">
        <v>926</v>
      </c>
      <c r="G291" s="16">
        <v>43697.41664351852</v>
      </c>
      <c r="H291" s="17">
        <v>0.0</v>
      </c>
      <c r="I291" s="19"/>
      <c r="J291" s="17">
        <v>0.0</v>
      </c>
      <c r="K291" s="17">
        <v>0.0</v>
      </c>
      <c r="L291" s="19"/>
      <c r="M291" s="20">
        <v>1.0</v>
      </c>
      <c r="N291" s="21" t="s">
        <v>197</v>
      </c>
      <c r="O291" s="20" t="s">
        <v>58</v>
      </c>
      <c r="P291" s="22"/>
      <c r="Q291" s="23">
        <v>0.0</v>
      </c>
      <c r="R291" s="21"/>
      <c r="S291" s="25"/>
      <c r="T291" s="25"/>
      <c r="U291" s="26">
        <v>0.0</v>
      </c>
      <c r="V291" s="21"/>
      <c r="W291" s="27"/>
      <c r="X291" s="28"/>
    </row>
    <row r="292" ht="16.5" hidden="1" customHeight="1">
      <c r="A292" s="14" t="s">
        <v>927</v>
      </c>
      <c r="B292" s="14">
        <v>1.566251629E9</v>
      </c>
      <c r="C292" s="14">
        <v>2.0</v>
      </c>
      <c r="D292" s="14" t="s">
        <v>928</v>
      </c>
      <c r="E292" s="14" t="s">
        <v>26</v>
      </c>
      <c r="F292" s="14" t="s">
        <v>929</v>
      </c>
      <c r="G292" s="16">
        <v>43697.32903935185</v>
      </c>
      <c r="H292" s="19">
        <v>-1.0</v>
      </c>
      <c r="I292" s="19"/>
      <c r="J292" s="19">
        <v>-1.0</v>
      </c>
      <c r="K292" s="19">
        <v>-1.0</v>
      </c>
      <c r="L292" s="19"/>
      <c r="M292" s="22">
        <v>3.0</v>
      </c>
      <c r="N292" s="21" t="s">
        <v>28</v>
      </c>
      <c r="O292" s="22"/>
      <c r="P292" s="22"/>
      <c r="Q292" s="25">
        <v>-1.0</v>
      </c>
      <c r="R292" s="21"/>
      <c r="S292" s="25"/>
      <c r="T292" s="25"/>
      <c r="U292" s="27">
        <v>-1.0</v>
      </c>
      <c r="V292" s="21"/>
      <c r="W292" s="27"/>
      <c r="X292" s="28"/>
    </row>
    <row r="293" ht="16.5" hidden="1" customHeight="1">
      <c r="A293" s="14" t="s">
        <v>930</v>
      </c>
      <c r="B293" s="14">
        <v>1.566249591E9</v>
      </c>
      <c r="C293" s="14">
        <v>9.0</v>
      </c>
      <c r="D293" s="14" t="s">
        <v>931</v>
      </c>
      <c r="E293" s="14" t="s">
        <v>26</v>
      </c>
      <c r="F293" s="14" t="s">
        <v>932</v>
      </c>
      <c r="G293" s="16">
        <v>43697.30545138889</v>
      </c>
      <c r="H293" s="19">
        <v>-1.0</v>
      </c>
      <c r="I293" s="19"/>
      <c r="J293" s="19">
        <v>-1.0</v>
      </c>
      <c r="K293" s="19">
        <v>-1.0</v>
      </c>
      <c r="L293" s="19"/>
      <c r="M293" s="22">
        <v>3.0</v>
      </c>
      <c r="N293" s="21" t="s">
        <v>28</v>
      </c>
      <c r="O293" s="22"/>
      <c r="P293" s="22"/>
      <c r="Q293" s="25">
        <v>-1.0</v>
      </c>
      <c r="R293" s="21"/>
      <c r="S293" s="25"/>
      <c r="T293" s="25"/>
      <c r="U293" s="27">
        <v>-1.0</v>
      </c>
      <c r="V293" s="21"/>
      <c r="W293" s="27"/>
      <c r="X293" s="28"/>
    </row>
    <row r="294" ht="16.5" hidden="1" customHeight="1">
      <c r="A294" s="14" t="s">
        <v>933</v>
      </c>
      <c r="B294" s="14">
        <v>1.566249249E9</v>
      </c>
      <c r="C294" s="14">
        <v>0.0</v>
      </c>
      <c r="D294" s="14" t="s">
        <v>934</v>
      </c>
      <c r="E294" s="14" t="s">
        <v>26</v>
      </c>
      <c r="F294" s="14" t="s">
        <v>935</v>
      </c>
      <c r="G294" s="16">
        <v>43697.30149305555</v>
      </c>
      <c r="H294" s="19">
        <v>-1.0</v>
      </c>
      <c r="I294" s="19"/>
      <c r="J294" s="19">
        <v>-1.0</v>
      </c>
      <c r="K294" s="19">
        <v>-1.0</v>
      </c>
      <c r="L294" s="19"/>
      <c r="M294" s="22">
        <v>3.0</v>
      </c>
      <c r="N294" s="21" t="s">
        <v>28</v>
      </c>
      <c r="O294" s="22"/>
      <c r="P294" s="22"/>
      <c r="Q294" s="25">
        <v>-1.0</v>
      </c>
      <c r="R294" s="21"/>
      <c r="S294" s="25"/>
      <c r="T294" s="25"/>
      <c r="U294" s="27">
        <v>-1.0</v>
      </c>
      <c r="V294" s="21"/>
      <c r="W294" s="27"/>
      <c r="X294" s="28"/>
    </row>
    <row r="295" ht="16.5" hidden="1" customHeight="1">
      <c r="A295" s="14" t="s">
        <v>936</v>
      </c>
      <c r="B295" s="14">
        <v>1.566247183E9</v>
      </c>
      <c r="C295" s="14">
        <v>2.0</v>
      </c>
      <c r="D295" s="14" t="s">
        <v>937</v>
      </c>
      <c r="E295" s="14" t="s">
        <v>26</v>
      </c>
      <c r="F295" s="14" t="s">
        <v>938</v>
      </c>
      <c r="G295" s="16">
        <v>43697.27758101852</v>
      </c>
      <c r="H295" s="19">
        <v>-1.0</v>
      </c>
      <c r="I295" s="19"/>
      <c r="J295" s="19">
        <v>-1.0</v>
      </c>
      <c r="K295" s="19">
        <v>-1.0</v>
      </c>
      <c r="L295" s="19"/>
      <c r="M295" s="22">
        <v>3.0</v>
      </c>
      <c r="N295" s="21" t="s">
        <v>28</v>
      </c>
      <c r="O295" s="22"/>
      <c r="P295" s="22"/>
      <c r="Q295" s="25">
        <v>-1.0</v>
      </c>
      <c r="R295" s="21"/>
      <c r="S295" s="25"/>
      <c r="T295" s="25"/>
      <c r="U295" s="27">
        <v>-1.0</v>
      </c>
      <c r="V295" s="21"/>
      <c r="W295" s="27"/>
      <c r="X295" s="28"/>
    </row>
    <row r="296" ht="16.5" hidden="1" customHeight="1">
      <c r="A296" s="14" t="s">
        <v>939</v>
      </c>
      <c r="B296" s="14">
        <v>1.566244431E9</v>
      </c>
      <c r="C296" s="14">
        <v>11.0</v>
      </c>
      <c r="D296" s="14" t="s">
        <v>940</v>
      </c>
      <c r="E296" s="14" t="s">
        <v>26</v>
      </c>
      <c r="F296" s="14" t="s">
        <v>941</v>
      </c>
      <c r="G296" s="16">
        <v>43697.24572916667</v>
      </c>
      <c r="H296" s="19">
        <v>-1.0</v>
      </c>
      <c r="I296" s="19"/>
      <c r="J296" s="19">
        <v>-1.0</v>
      </c>
      <c r="K296" s="19">
        <v>-1.0</v>
      </c>
      <c r="L296" s="19"/>
      <c r="M296" s="22">
        <v>3.0</v>
      </c>
      <c r="N296" s="21" t="s">
        <v>28</v>
      </c>
      <c r="O296" s="22"/>
      <c r="P296" s="22"/>
      <c r="Q296" s="25">
        <v>-1.0</v>
      </c>
      <c r="R296" s="21"/>
      <c r="S296" s="25"/>
      <c r="T296" s="25"/>
      <c r="U296" s="27">
        <v>-1.0</v>
      </c>
      <c r="V296" s="21"/>
      <c r="W296" s="27"/>
      <c r="X296" s="28"/>
    </row>
    <row r="297" ht="16.5" hidden="1" customHeight="1">
      <c r="A297" s="14" t="s">
        <v>942</v>
      </c>
      <c r="B297" s="14">
        <v>1.566241455E9</v>
      </c>
      <c r="C297" s="14">
        <v>3.0</v>
      </c>
      <c r="D297" s="14" t="s">
        <v>943</v>
      </c>
      <c r="E297" s="14" t="s">
        <v>26</v>
      </c>
      <c r="F297" s="14" t="s">
        <v>944</v>
      </c>
      <c r="G297" s="16">
        <v>43697.21128472222</v>
      </c>
      <c r="H297" s="19">
        <v>-1.0</v>
      </c>
      <c r="I297" s="19"/>
      <c r="J297" s="19">
        <v>-1.0</v>
      </c>
      <c r="K297" s="19">
        <v>-1.0</v>
      </c>
      <c r="L297" s="19"/>
      <c r="M297" s="22">
        <v>3.0</v>
      </c>
      <c r="N297" s="21" t="s">
        <v>28</v>
      </c>
      <c r="O297" s="22"/>
      <c r="P297" s="22"/>
      <c r="Q297" s="25">
        <v>-1.0</v>
      </c>
      <c r="R297" s="21"/>
      <c r="S297" s="25"/>
      <c r="T297" s="25"/>
      <c r="U297" s="27">
        <v>-1.0</v>
      </c>
      <c r="V297" s="21"/>
      <c r="W297" s="27"/>
      <c r="X297" s="28"/>
    </row>
    <row r="298" ht="16.5" hidden="1" customHeight="1">
      <c r="A298" s="14" t="s">
        <v>945</v>
      </c>
      <c r="B298" s="14">
        <v>1.566239578E9</v>
      </c>
      <c r="C298" s="14">
        <v>0.0</v>
      </c>
      <c r="D298" s="14" t="s">
        <v>946</v>
      </c>
      <c r="E298" s="14" t="s">
        <v>26</v>
      </c>
      <c r="F298" s="14" t="s">
        <v>947</v>
      </c>
      <c r="G298" s="16">
        <v>43697.18956018519</v>
      </c>
      <c r="H298" s="19">
        <v>-1.0</v>
      </c>
      <c r="I298" s="19"/>
      <c r="J298" s="19">
        <v>-1.0</v>
      </c>
      <c r="K298" s="19">
        <v>-1.0</v>
      </c>
      <c r="L298" s="19"/>
      <c r="M298" s="22">
        <v>3.0</v>
      </c>
      <c r="N298" s="21" t="s">
        <v>28</v>
      </c>
      <c r="O298" s="22"/>
      <c r="P298" s="22"/>
      <c r="Q298" s="25">
        <v>-1.0</v>
      </c>
      <c r="R298" s="21"/>
      <c r="S298" s="25"/>
      <c r="T298" s="25"/>
      <c r="U298" s="27">
        <v>-1.0</v>
      </c>
      <c r="V298" s="21"/>
      <c r="W298" s="27"/>
      <c r="X298" s="28"/>
    </row>
    <row r="299" ht="16.5" hidden="1" customHeight="1">
      <c r="A299" s="14" t="s">
        <v>948</v>
      </c>
      <c r="B299" s="14">
        <v>1.566234071E9</v>
      </c>
      <c r="C299" s="14">
        <v>1.0</v>
      </c>
      <c r="D299" s="14" t="s">
        <v>949</v>
      </c>
      <c r="E299" s="14" t="s">
        <v>26</v>
      </c>
      <c r="F299" s="14" t="s">
        <v>950</v>
      </c>
      <c r="G299" s="16">
        <v>43697.12582175925</v>
      </c>
      <c r="H299" s="19">
        <v>-1.0</v>
      </c>
      <c r="I299" s="19"/>
      <c r="J299" s="19">
        <v>-1.0</v>
      </c>
      <c r="K299" s="19">
        <v>-1.0</v>
      </c>
      <c r="L299" s="19"/>
      <c r="M299" s="22">
        <v>3.0</v>
      </c>
      <c r="N299" s="21" t="s">
        <v>28</v>
      </c>
      <c r="O299" s="22"/>
      <c r="P299" s="22"/>
      <c r="Q299" s="25">
        <v>-1.0</v>
      </c>
      <c r="R299" s="21"/>
      <c r="S299" s="25"/>
      <c r="T299" s="25"/>
      <c r="U299" s="27">
        <v>-1.0</v>
      </c>
      <c r="V299" s="21"/>
      <c r="W299" s="27"/>
      <c r="X299" s="28"/>
    </row>
    <row r="300" ht="16.5" hidden="1" customHeight="1">
      <c r="A300" s="14" t="s">
        <v>951</v>
      </c>
      <c r="B300" s="14">
        <v>1.566233813E9</v>
      </c>
      <c r="C300" s="14">
        <v>1.0</v>
      </c>
      <c r="D300" s="14" t="s">
        <v>952</v>
      </c>
      <c r="E300" s="14" t="s">
        <v>26</v>
      </c>
      <c r="F300" s="14" t="s">
        <v>953</v>
      </c>
      <c r="G300" s="16">
        <v>43697.12283564814</v>
      </c>
      <c r="H300" s="19">
        <v>-1.0</v>
      </c>
      <c r="I300" s="19"/>
      <c r="J300" s="19">
        <v>-1.0</v>
      </c>
      <c r="K300" s="19">
        <v>-1.0</v>
      </c>
      <c r="L300" s="19"/>
      <c r="M300" s="22">
        <v>3.0</v>
      </c>
      <c r="N300" s="21" t="s">
        <v>28</v>
      </c>
      <c r="O300" s="22"/>
      <c r="P300" s="22"/>
      <c r="Q300" s="25">
        <v>-1.0</v>
      </c>
      <c r="R300" s="21"/>
      <c r="S300" s="25"/>
      <c r="T300" s="25"/>
      <c r="U300" s="27">
        <v>-1.0</v>
      </c>
      <c r="V300" s="21"/>
      <c r="W300" s="27"/>
      <c r="X300" s="28"/>
    </row>
    <row r="301" ht="16.5" hidden="1" customHeight="1">
      <c r="A301" s="14" t="s">
        <v>954</v>
      </c>
      <c r="B301" s="14">
        <v>1.566230876E9</v>
      </c>
      <c r="C301" s="14">
        <v>2.0</v>
      </c>
      <c r="D301" s="14" t="s">
        <v>955</v>
      </c>
      <c r="E301" s="14" t="s">
        <v>26</v>
      </c>
      <c r="F301" s="14" t="s">
        <v>956</v>
      </c>
      <c r="G301" s="16">
        <v>43697.0888425926</v>
      </c>
      <c r="H301" s="19">
        <v>-1.0</v>
      </c>
      <c r="I301" s="19"/>
      <c r="J301" s="19">
        <v>-1.0</v>
      </c>
      <c r="K301" s="19">
        <v>-1.0</v>
      </c>
      <c r="L301" s="19"/>
      <c r="M301" s="22">
        <v>3.0</v>
      </c>
      <c r="N301" s="21" t="s">
        <v>28</v>
      </c>
      <c r="O301" s="22"/>
      <c r="P301" s="22"/>
      <c r="Q301" s="25">
        <v>-1.0</v>
      </c>
      <c r="R301" s="21"/>
      <c r="S301" s="25"/>
      <c r="T301" s="25"/>
      <c r="U301" s="27">
        <v>-1.0</v>
      </c>
      <c r="V301" s="21"/>
      <c r="W301" s="27"/>
      <c r="X301" s="28"/>
    </row>
    <row r="302" ht="16.5" hidden="1" customHeight="1">
      <c r="A302" s="14" t="s">
        <v>957</v>
      </c>
      <c r="B302" s="14">
        <v>1.566230848E9</v>
      </c>
      <c r="C302" s="14">
        <v>0.0</v>
      </c>
      <c r="D302" s="14" t="s">
        <v>958</v>
      </c>
      <c r="E302" s="14" t="s">
        <v>26</v>
      </c>
      <c r="F302" s="14" t="s">
        <v>959</v>
      </c>
      <c r="G302" s="16">
        <v>43697.08851851852</v>
      </c>
      <c r="H302" s="19">
        <v>-1.0</v>
      </c>
      <c r="I302" s="19"/>
      <c r="J302" s="19">
        <v>-1.0</v>
      </c>
      <c r="K302" s="19">
        <v>-1.0</v>
      </c>
      <c r="L302" s="19"/>
      <c r="M302" s="22">
        <v>3.0</v>
      </c>
      <c r="N302" s="21" t="s">
        <v>28</v>
      </c>
      <c r="O302" s="22"/>
      <c r="P302" s="22"/>
      <c r="Q302" s="25">
        <v>-1.0</v>
      </c>
      <c r="R302" s="21"/>
      <c r="S302" s="25"/>
      <c r="T302" s="25"/>
      <c r="U302" s="27">
        <v>-1.0</v>
      </c>
      <c r="V302" s="21"/>
      <c r="W302" s="27"/>
      <c r="X302" s="28"/>
    </row>
    <row r="303" ht="16.5" hidden="1" customHeight="1">
      <c r="A303" s="14" t="s">
        <v>960</v>
      </c>
      <c r="B303" s="14">
        <v>1.566228788E9</v>
      </c>
      <c r="C303" s="14">
        <v>2.0</v>
      </c>
      <c r="D303" s="14" t="s">
        <v>961</v>
      </c>
      <c r="E303" s="14" t="s">
        <v>26</v>
      </c>
      <c r="F303" s="14" t="s">
        <v>962</v>
      </c>
      <c r="G303" s="16">
        <v>43697.06467592593</v>
      </c>
      <c r="H303" s="19">
        <v>-1.0</v>
      </c>
      <c r="I303" s="19"/>
      <c r="J303" s="19">
        <v>-1.0</v>
      </c>
      <c r="K303" s="19">
        <v>-1.0</v>
      </c>
      <c r="L303" s="19"/>
      <c r="M303" s="22">
        <v>3.0</v>
      </c>
      <c r="N303" s="21" t="s">
        <v>28</v>
      </c>
      <c r="O303" s="22"/>
      <c r="P303" s="22"/>
      <c r="Q303" s="25">
        <v>-1.0</v>
      </c>
      <c r="R303" s="21"/>
      <c r="S303" s="25"/>
      <c r="T303" s="25"/>
      <c r="U303" s="27">
        <v>-1.0</v>
      </c>
      <c r="V303" s="21"/>
      <c r="W303" s="27"/>
      <c r="X303" s="28"/>
    </row>
    <row r="304" ht="16.5" hidden="1" customHeight="1">
      <c r="A304" s="14" t="s">
        <v>963</v>
      </c>
      <c r="B304" s="14">
        <v>1.566228409E9</v>
      </c>
      <c r="C304" s="14">
        <v>1.0</v>
      </c>
      <c r="D304" s="14" t="s">
        <v>964</v>
      </c>
      <c r="E304" s="14" t="s">
        <v>26</v>
      </c>
      <c r="F304" s="14" t="s">
        <v>965</v>
      </c>
      <c r="G304" s="16">
        <v>43697.06028935185</v>
      </c>
      <c r="H304" s="19">
        <v>-1.0</v>
      </c>
      <c r="I304" s="19"/>
      <c r="J304" s="19">
        <v>-1.0</v>
      </c>
      <c r="K304" s="19">
        <v>-1.0</v>
      </c>
      <c r="L304" s="19"/>
      <c r="M304" s="22">
        <v>3.0</v>
      </c>
      <c r="N304" s="21" t="s">
        <v>28</v>
      </c>
      <c r="O304" s="22"/>
      <c r="P304" s="22"/>
      <c r="Q304" s="25">
        <v>-1.0</v>
      </c>
      <c r="R304" s="21"/>
      <c r="S304" s="25"/>
      <c r="T304" s="25"/>
      <c r="U304" s="27">
        <v>-1.0</v>
      </c>
      <c r="V304" s="21"/>
      <c r="W304" s="27"/>
      <c r="X304" s="28"/>
    </row>
    <row r="305" ht="16.5" hidden="1" customHeight="1">
      <c r="A305" s="14" t="s">
        <v>966</v>
      </c>
      <c r="B305" s="14">
        <v>1.566226104E9</v>
      </c>
      <c r="C305" s="14">
        <v>1.0</v>
      </c>
      <c r="D305" s="14" t="s">
        <v>967</v>
      </c>
      <c r="E305" s="14" t="s">
        <v>26</v>
      </c>
      <c r="F305" s="14" t="s">
        <v>968</v>
      </c>
      <c r="G305" s="16">
        <v>43697.03361111111</v>
      </c>
      <c r="H305" s="19">
        <v>-1.0</v>
      </c>
      <c r="I305" s="19"/>
      <c r="J305" s="19">
        <v>-1.0</v>
      </c>
      <c r="K305" s="19">
        <v>-1.0</v>
      </c>
      <c r="L305" s="19"/>
      <c r="M305" s="22">
        <v>3.0</v>
      </c>
      <c r="N305" s="21" t="s">
        <v>28</v>
      </c>
      <c r="O305" s="22"/>
      <c r="P305" s="22"/>
      <c r="Q305" s="25">
        <v>-1.0</v>
      </c>
      <c r="R305" s="21"/>
      <c r="S305" s="25"/>
      <c r="T305" s="25"/>
      <c r="U305" s="27">
        <v>-1.0</v>
      </c>
      <c r="V305" s="21"/>
      <c r="W305" s="27"/>
      <c r="X305" s="28"/>
    </row>
    <row r="306" ht="16.5" customHeight="1">
      <c r="A306" s="14" t="s">
        <v>969</v>
      </c>
      <c r="B306" s="14">
        <v>1.566218712E9</v>
      </c>
      <c r="C306" s="14">
        <v>7.0</v>
      </c>
      <c r="D306" s="14" t="s">
        <v>970</v>
      </c>
      <c r="E306" s="14" t="s">
        <v>26</v>
      </c>
      <c r="F306" s="14" t="s">
        <v>971</v>
      </c>
      <c r="G306" s="16">
        <v>43696.94805555556</v>
      </c>
      <c r="H306" s="17">
        <v>1.0</v>
      </c>
      <c r="I306" s="18" t="s">
        <v>287</v>
      </c>
      <c r="J306" s="17">
        <v>0.0</v>
      </c>
      <c r="K306" s="17">
        <v>0.0</v>
      </c>
      <c r="L306" s="19"/>
      <c r="M306" s="20">
        <v>1.0</v>
      </c>
      <c r="N306" s="21" t="s">
        <v>248</v>
      </c>
      <c r="O306" s="20" t="s">
        <v>50</v>
      </c>
      <c r="P306" s="22"/>
      <c r="Q306" s="23">
        <v>0.0</v>
      </c>
      <c r="R306" s="21"/>
      <c r="S306" s="25"/>
      <c r="T306" s="25"/>
      <c r="U306" s="26">
        <v>0.0</v>
      </c>
      <c r="V306" s="21"/>
      <c r="W306" s="27"/>
      <c r="X306" s="28"/>
    </row>
    <row r="307" ht="16.5" hidden="1" customHeight="1">
      <c r="A307" s="14" t="s">
        <v>972</v>
      </c>
      <c r="B307" s="14">
        <v>1.566218063E9</v>
      </c>
      <c r="C307" s="14">
        <v>1.0</v>
      </c>
      <c r="D307" s="14" t="s">
        <v>973</v>
      </c>
      <c r="E307" s="14" t="s">
        <v>26</v>
      </c>
      <c r="F307" s="14" t="s">
        <v>974</v>
      </c>
      <c r="G307" s="16">
        <v>43696.94054398148</v>
      </c>
      <c r="H307" s="19">
        <v>-1.0</v>
      </c>
      <c r="I307" s="19"/>
      <c r="J307" s="19">
        <v>-1.0</v>
      </c>
      <c r="K307" s="19">
        <v>-1.0</v>
      </c>
      <c r="L307" s="19"/>
      <c r="M307" s="22">
        <v>3.0</v>
      </c>
      <c r="N307" s="21" t="s">
        <v>28</v>
      </c>
      <c r="O307" s="22"/>
      <c r="P307" s="22"/>
      <c r="Q307" s="25">
        <v>-1.0</v>
      </c>
      <c r="R307" s="21"/>
      <c r="S307" s="25"/>
      <c r="T307" s="25"/>
      <c r="U307" s="27">
        <v>-1.0</v>
      </c>
      <c r="V307" s="21"/>
      <c r="W307" s="27"/>
      <c r="X307" s="28"/>
    </row>
    <row r="308" ht="16.5" hidden="1" customHeight="1">
      <c r="A308" s="14" t="s">
        <v>975</v>
      </c>
      <c r="B308" s="14">
        <v>1.566217974E9</v>
      </c>
      <c r="C308" s="14">
        <v>0.0</v>
      </c>
      <c r="D308" s="14" t="s">
        <v>976</v>
      </c>
      <c r="E308" s="14" t="s">
        <v>26</v>
      </c>
      <c r="F308" s="14" t="s">
        <v>977</v>
      </c>
      <c r="G308" s="16">
        <v>43696.93951388889</v>
      </c>
      <c r="H308" s="19">
        <v>-1.0</v>
      </c>
      <c r="I308" s="19"/>
      <c r="J308" s="19">
        <v>-1.0</v>
      </c>
      <c r="K308" s="19">
        <v>-1.0</v>
      </c>
      <c r="L308" s="19"/>
      <c r="M308" s="22">
        <v>3.0</v>
      </c>
      <c r="N308" s="21" t="s">
        <v>28</v>
      </c>
      <c r="O308" s="22"/>
      <c r="P308" s="22"/>
      <c r="Q308" s="25">
        <v>-1.0</v>
      </c>
      <c r="R308" s="21"/>
      <c r="S308" s="25"/>
      <c r="T308" s="25"/>
      <c r="U308" s="27">
        <v>-1.0</v>
      </c>
      <c r="V308" s="21"/>
      <c r="W308" s="27"/>
      <c r="X308" s="28"/>
    </row>
    <row r="309" ht="16.5" hidden="1" customHeight="1">
      <c r="A309" s="14" t="s">
        <v>978</v>
      </c>
      <c r="B309" s="14">
        <v>1.56621611E9</v>
      </c>
      <c r="C309" s="14">
        <v>2.0</v>
      </c>
      <c r="D309" s="14" t="s">
        <v>979</v>
      </c>
      <c r="E309" s="14" t="s">
        <v>26</v>
      </c>
      <c r="F309" s="14" t="s">
        <v>980</v>
      </c>
      <c r="G309" s="16">
        <v>43696.91793981481</v>
      </c>
      <c r="H309" s="19">
        <v>-1.0</v>
      </c>
      <c r="I309" s="19"/>
      <c r="J309" s="19">
        <v>-1.0</v>
      </c>
      <c r="K309" s="19">
        <v>-1.0</v>
      </c>
      <c r="L309" s="19"/>
      <c r="M309" s="22">
        <v>3.0</v>
      </c>
      <c r="N309" s="21" t="s">
        <v>28</v>
      </c>
      <c r="O309" s="22"/>
      <c r="P309" s="22"/>
      <c r="Q309" s="25">
        <v>-1.0</v>
      </c>
      <c r="R309" s="21"/>
      <c r="S309" s="25"/>
      <c r="T309" s="25"/>
      <c r="U309" s="27">
        <v>-1.0</v>
      </c>
      <c r="V309" s="21"/>
      <c r="W309" s="27"/>
      <c r="X309" s="28"/>
    </row>
    <row r="310" ht="16.5" hidden="1" customHeight="1">
      <c r="A310" s="14" t="s">
        <v>378</v>
      </c>
      <c r="B310" s="14">
        <v>1.566212384E9</v>
      </c>
      <c r="C310" s="14">
        <v>2.0</v>
      </c>
      <c r="D310" s="14" t="s">
        <v>981</v>
      </c>
      <c r="E310" s="14" t="s">
        <v>26</v>
      </c>
      <c r="F310" s="14" t="s">
        <v>982</v>
      </c>
      <c r="G310" s="16">
        <v>43696.87481481482</v>
      </c>
      <c r="H310" s="19">
        <v>-1.0</v>
      </c>
      <c r="I310" s="19"/>
      <c r="J310" s="19">
        <v>-1.0</v>
      </c>
      <c r="K310" s="19">
        <v>-1.0</v>
      </c>
      <c r="L310" s="19"/>
      <c r="M310" s="22">
        <v>3.0</v>
      </c>
      <c r="N310" s="21" t="s">
        <v>28</v>
      </c>
      <c r="O310" s="22"/>
      <c r="P310" s="22"/>
      <c r="Q310" s="25">
        <v>-1.0</v>
      </c>
      <c r="R310" s="21"/>
      <c r="S310" s="25"/>
      <c r="T310" s="25"/>
      <c r="U310" s="27">
        <v>-1.0</v>
      </c>
      <c r="V310" s="21"/>
      <c r="W310" s="27"/>
      <c r="X310" s="28"/>
    </row>
    <row r="311" ht="16.5" hidden="1" customHeight="1">
      <c r="A311" s="14" t="s">
        <v>983</v>
      </c>
      <c r="B311" s="14">
        <v>1.566210666E9</v>
      </c>
      <c r="C311" s="14">
        <v>33.0</v>
      </c>
      <c r="D311" s="14" t="s">
        <v>984</v>
      </c>
      <c r="E311" s="14" t="s">
        <v>26</v>
      </c>
      <c r="F311" s="14" t="s">
        <v>985</v>
      </c>
      <c r="G311" s="16">
        <v>43696.85493055556</v>
      </c>
      <c r="H311" s="19">
        <v>-1.0</v>
      </c>
      <c r="I311" s="19"/>
      <c r="J311" s="19">
        <v>-1.0</v>
      </c>
      <c r="K311" s="19">
        <v>-1.0</v>
      </c>
      <c r="L311" s="19"/>
      <c r="M311" s="22">
        <v>3.0</v>
      </c>
      <c r="N311" s="21" t="s">
        <v>28</v>
      </c>
      <c r="O311" s="22"/>
      <c r="P311" s="22"/>
      <c r="Q311" s="25">
        <v>-1.0</v>
      </c>
      <c r="R311" s="21"/>
      <c r="S311" s="25"/>
      <c r="T311" s="25"/>
      <c r="U311" s="27">
        <v>-1.0</v>
      </c>
      <c r="V311" s="21"/>
      <c r="W311" s="27"/>
      <c r="X311" s="28"/>
    </row>
    <row r="312" ht="16.5" hidden="1" customHeight="1">
      <c r="A312" s="14" t="s">
        <v>986</v>
      </c>
      <c r="B312" s="14">
        <v>1.566209518E9</v>
      </c>
      <c r="C312" s="14">
        <v>69.0</v>
      </c>
      <c r="D312" s="14" t="s">
        <v>987</v>
      </c>
      <c r="E312" s="14" t="s">
        <v>26</v>
      </c>
      <c r="F312" s="14" t="s">
        <v>988</v>
      </c>
      <c r="G312" s="16">
        <v>43696.84164351852</v>
      </c>
      <c r="H312" s="19">
        <v>-1.0</v>
      </c>
      <c r="I312" s="19"/>
      <c r="J312" s="19">
        <v>-1.0</v>
      </c>
      <c r="K312" s="19">
        <v>-1.0</v>
      </c>
      <c r="L312" s="19"/>
      <c r="M312" s="22">
        <v>3.0</v>
      </c>
      <c r="N312" s="21" t="s">
        <v>28</v>
      </c>
      <c r="O312" s="22"/>
      <c r="P312" s="22"/>
      <c r="Q312" s="25">
        <v>-1.0</v>
      </c>
      <c r="R312" s="21"/>
      <c r="S312" s="25"/>
      <c r="T312" s="25"/>
      <c r="U312" s="27">
        <v>-1.0</v>
      </c>
      <c r="V312" s="21"/>
      <c r="W312" s="27"/>
      <c r="X312" s="28"/>
    </row>
    <row r="313" ht="16.5" hidden="1" customHeight="1">
      <c r="A313" s="14" t="s">
        <v>989</v>
      </c>
      <c r="B313" s="14">
        <v>1.566209317E9</v>
      </c>
      <c r="C313" s="14">
        <v>4.0</v>
      </c>
      <c r="D313" s="14" t="s">
        <v>990</v>
      </c>
      <c r="E313" s="14" t="s">
        <v>26</v>
      </c>
      <c r="F313" s="14" t="s">
        <v>991</v>
      </c>
      <c r="G313" s="16">
        <v>43696.83931712963</v>
      </c>
      <c r="H313" s="19">
        <v>-1.0</v>
      </c>
      <c r="I313" s="19"/>
      <c r="J313" s="19">
        <v>-1.0</v>
      </c>
      <c r="K313" s="19">
        <v>-1.0</v>
      </c>
      <c r="L313" s="19"/>
      <c r="M313" s="22">
        <v>3.0</v>
      </c>
      <c r="N313" s="21" t="s">
        <v>28</v>
      </c>
      <c r="O313" s="22"/>
      <c r="P313" s="22"/>
      <c r="Q313" s="25">
        <v>-1.0</v>
      </c>
      <c r="R313" s="21"/>
      <c r="S313" s="25"/>
      <c r="T313" s="25"/>
      <c r="U313" s="27">
        <v>-1.0</v>
      </c>
      <c r="V313" s="21"/>
      <c r="W313" s="27"/>
      <c r="X313" s="28"/>
    </row>
    <row r="314" ht="16.5" customHeight="1">
      <c r="A314" s="14" t="s">
        <v>992</v>
      </c>
      <c r="B314" s="14">
        <v>1.566207765E9</v>
      </c>
      <c r="C314" s="14">
        <v>1.0</v>
      </c>
      <c r="D314" s="14" t="s">
        <v>993</v>
      </c>
      <c r="E314" s="14" t="s">
        <v>26</v>
      </c>
      <c r="F314" s="14" t="s">
        <v>994</v>
      </c>
      <c r="G314" s="16">
        <v>43696.82135416666</v>
      </c>
      <c r="H314" s="17">
        <v>1.0</v>
      </c>
      <c r="I314" s="18" t="s">
        <v>37</v>
      </c>
      <c r="J314" s="17">
        <v>0.0</v>
      </c>
      <c r="K314" s="17">
        <v>0.0</v>
      </c>
      <c r="L314" s="19"/>
      <c r="M314" s="20">
        <v>0.0</v>
      </c>
      <c r="N314" s="21" t="s">
        <v>88</v>
      </c>
      <c r="O314" s="22"/>
      <c r="P314" s="22"/>
      <c r="Q314" s="23">
        <v>0.0</v>
      </c>
      <c r="R314" s="21"/>
      <c r="S314" s="25"/>
      <c r="T314" s="25"/>
      <c r="U314" s="26">
        <v>0.0</v>
      </c>
      <c r="V314" s="21"/>
      <c r="W314" s="27"/>
      <c r="X314" s="28"/>
    </row>
    <row r="315" ht="16.5" hidden="1" customHeight="1">
      <c r="A315" s="14" t="s">
        <v>995</v>
      </c>
      <c r="B315" s="14">
        <v>1.566205316E9</v>
      </c>
      <c r="C315" s="14">
        <v>2.0</v>
      </c>
      <c r="D315" s="14" t="s">
        <v>996</v>
      </c>
      <c r="E315" s="14" t="s">
        <v>26</v>
      </c>
      <c r="F315" s="14" t="s">
        <v>997</v>
      </c>
      <c r="G315" s="16">
        <v>43696.79300925926</v>
      </c>
      <c r="H315" s="19">
        <v>-1.0</v>
      </c>
      <c r="I315" s="19"/>
      <c r="J315" s="19">
        <v>-1.0</v>
      </c>
      <c r="K315" s="19">
        <v>-1.0</v>
      </c>
      <c r="L315" s="19"/>
      <c r="M315" s="22">
        <v>3.0</v>
      </c>
      <c r="N315" s="21" t="s">
        <v>28</v>
      </c>
      <c r="O315" s="22"/>
      <c r="P315" s="22"/>
      <c r="Q315" s="25">
        <v>-1.0</v>
      </c>
      <c r="R315" s="21"/>
      <c r="S315" s="25"/>
      <c r="T315" s="25"/>
      <c r="U315" s="27">
        <v>-1.0</v>
      </c>
      <c r="V315" s="21"/>
      <c r="W315" s="27"/>
      <c r="X315" s="28"/>
    </row>
    <row r="316" ht="16.5" hidden="1" customHeight="1">
      <c r="A316" s="14" t="s">
        <v>998</v>
      </c>
      <c r="B316" s="14">
        <v>1.566204628E9</v>
      </c>
      <c r="C316" s="14">
        <v>2.0</v>
      </c>
      <c r="D316" s="14" t="s">
        <v>999</v>
      </c>
      <c r="E316" s="14" t="s">
        <v>26</v>
      </c>
      <c r="F316" s="14" t="s">
        <v>1000</v>
      </c>
      <c r="G316" s="16">
        <v>43696.7850462963</v>
      </c>
      <c r="H316" s="19">
        <v>-1.0</v>
      </c>
      <c r="I316" s="19"/>
      <c r="J316" s="19">
        <v>-1.0</v>
      </c>
      <c r="K316" s="19">
        <v>-1.0</v>
      </c>
      <c r="L316" s="19"/>
      <c r="M316" s="22">
        <v>3.0</v>
      </c>
      <c r="N316" s="21" t="s">
        <v>28</v>
      </c>
      <c r="O316" s="22"/>
      <c r="P316" s="22"/>
      <c r="Q316" s="25">
        <v>-1.0</v>
      </c>
      <c r="R316" s="21"/>
      <c r="S316" s="25"/>
      <c r="T316" s="25"/>
      <c r="U316" s="27">
        <v>-1.0</v>
      </c>
      <c r="V316" s="21"/>
      <c r="W316" s="27"/>
      <c r="X316" s="28"/>
    </row>
    <row r="317" ht="16.5" hidden="1" customHeight="1">
      <c r="A317" s="14" t="s">
        <v>1001</v>
      </c>
      <c r="B317" s="14">
        <v>1.566199749E9</v>
      </c>
      <c r="C317" s="14">
        <v>2.0</v>
      </c>
      <c r="D317" s="14" t="s">
        <v>1002</v>
      </c>
      <c r="E317" s="14" t="s">
        <v>26</v>
      </c>
      <c r="F317" s="14" t="s">
        <v>1003</v>
      </c>
      <c r="G317" s="16">
        <v>43696.72857638889</v>
      </c>
      <c r="H317" s="19">
        <v>-1.0</v>
      </c>
      <c r="I317" s="19"/>
      <c r="J317" s="19">
        <v>-1.0</v>
      </c>
      <c r="K317" s="19">
        <v>-1.0</v>
      </c>
      <c r="L317" s="19"/>
      <c r="M317" s="22">
        <v>3.0</v>
      </c>
      <c r="N317" s="21" t="s">
        <v>28</v>
      </c>
      <c r="O317" s="22"/>
      <c r="P317" s="22"/>
      <c r="Q317" s="25">
        <v>-1.0</v>
      </c>
      <c r="R317" s="21"/>
      <c r="S317" s="25"/>
      <c r="T317" s="25"/>
      <c r="U317" s="27">
        <v>-1.0</v>
      </c>
      <c r="V317" s="21"/>
      <c r="W317" s="27"/>
      <c r="X317" s="28"/>
    </row>
    <row r="318" ht="16.5" hidden="1" customHeight="1">
      <c r="A318" s="14" t="s">
        <v>1004</v>
      </c>
      <c r="B318" s="14">
        <v>1.566191324E9</v>
      </c>
      <c r="C318" s="14">
        <v>1.0</v>
      </c>
      <c r="D318" s="14" t="s">
        <v>1005</v>
      </c>
      <c r="E318" s="14" t="s">
        <v>26</v>
      </c>
      <c r="F318" s="14" t="s">
        <v>1006</v>
      </c>
      <c r="G318" s="16">
        <v>43696.63106481481</v>
      </c>
      <c r="H318" s="19">
        <v>-1.0</v>
      </c>
      <c r="I318" s="19"/>
      <c r="J318" s="19">
        <v>-1.0</v>
      </c>
      <c r="K318" s="19">
        <v>-1.0</v>
      </c>
      <c r="L318" s="19"/>
      <c r="M318" s="22">
        <v>3.0</v>
      </c>
      <c r="N318" s="21" t="s">
        <v>28</v>
      </c>
      <c r="O318" s="22"/>
      <c r="P318" s="22"/>
      <c r="Q318" s="25">
        <v>-1.0</v>
      </c>
      <c r="R318" s="21"/>
      <c r="S318" s="25"/>
      <c r="T318" s="25"/>
      <c r="U318" s="27">
        <v>-1.0</v>
      </c>
      <c r="V318" s="21"/>
      <c r="W318" s="27"/>
      <c r="X318" s="28"/>
    </row>
    <row r="319" ht="16.5" hidden="1" customHeight="1">
      <c r="A319" s="14" t="s">
        <v>1007</v>
      </c>
      <c r="B319" s="14">
        <v>1.56618675E9</v>
      </c>
      <c r="C319" s="14">
        <v>1.0</v>
      </c>
      <c r="D319" s="14" t="s">
        <v>1008</v>
      </c>
      <c r="E319" s="14" t="s">
        <v>26</v>
      </c>
      <c r="F319" s="14" t="s">
        <v>1009</v>
      </c>
      <c r="G319" s="16">
        <v>43696.578125</v>
      </c>
      <c r="H319" s="19">
        <v>-1.0</v>
      </c>
      <c r="I319" s="19"/>
      <c r="J319" s="19">
        <v>-1.0</v>
      </c>
      <c r="K319" s="19">
        <v>-1.0</v>
      </c>
      <c r="L319" s="19"/>
      <c r="M319" s="22">
        <v>3.0</v>
      </c>
      <c r="N319" s="21" t="s">
        <v>28</v>
      </c>
      <c r="O319" s="22"/>
      <c r="P319" s="22"/>
      <c r="Q319" s="25">
        <v>-1.0</v>
      </c>
      <c r="R319" s="21"/>
      <c r="S319" s="25"/>
      <c r="T319" s="25"/>
      <c r="U319" s="27">
        <v>-1.0</v>
      </c>
      <c r="V319" s="21"/>
      <c r="W319" s="27"/>
      <c r="X319" s="28"/>
    </row>
    <row r="320" ht="16.5" hidden="1" customHeight="1">
      <c r="A320" s="14" t="s">
        <v>1010</v>
      </c>
      <c r="B320" s="14">
        <v>1.566185357E9</v>
      </c>
      <c r="C320" s="14">
        <v>2.0</v>
      </c>
      <c r="D320" s="14" t="s">
        <v>1011</v>
      </c>
      <c r="E320" s="14" t="s">
        <v>26</v>
      </c>
      <c r="F320" s="14" t="s">
        <v>1012</v>
      </c>
      <c r="G320" s="16">
        <v>43696.56200231481</v>
      </c>
      <c r="H320" s="19">
        <v>-1.0</v>
      </c>
      <c r="I320" s="19"/>
      <c r="J320" s="19">
        <v>-1.0</v>
      </c>
      <c r="K320" s="19">
        <v>-1.0</v>
      </c>
      <c r="L320" s="19"/>
      <c r="M320" s="22">
        <v>3.0</v>
      </c>
      <c r="N320" s="21" t="s">
        <v>28</v>
      </c>
      <c r="O320" s="22"/>
      <c r="P320" s="22"/>
      <c r="Q320" s="25">
        <v>-1.0</v>
      </c>
      <c r="R320" s="21"/>
      <c r="S320" s="25"/>
      <c r="T320" s="25"/>
      <c r="U320" s="27">
        <v>-1.0</v>
      </c>
      <c r="V320" s="21"/>
      <c r="W320" s="27"/>
      <c r="X320" s="28"/>
    </row>
    <row r="321" ht="16.5" hidden="1" customHeight="1">
      <c r="A321" s="14" t="s">
        <v>1013</v>
      </c>
      <c r="B321" s="14">
        <v>1.566184983E9</v>
      </c>
      <c r="C321" s="14">
        <v>7.0</v>
      </c>
      <c r="D321" s="14" t="s">
        <v>1014</v>
      </c>
      <c r="E321" s="14" t="s">
        <v>26</v>
      </c>
      <c r="F321" s="14" t="s">
        <v>1015</v>
      </c>
      <c r="G321" s="16">
        <v>43696.55767361111</v>
      </c>
      <c r="H321" s="19">
        <v>-1.0</v>
      </c>
      <c r="I321" s="19"/>
      <c r="J321" s="19">
        <v>-1.0</v>
      </c>
      <c r="K321" s="19">
        <v>-1.0</v>
      </c>
      <c r="L321" s="19"/>
      <c r="M321" s="22">
        <v>3.0</v>
      </c>
      <c r="N321" s="21" t="s">
        <v>28</v>
      </c>
      <c r="O321" s="22"/>
      <c r="P321" s="22"/>
      <c r="Q321" s="25">
        <v>-1.0</v>
      </c>
      <c r="R321" s="21"/>
      <c r="S321" s="25"/>
      <c r="T321" s="25"/>
      <c r="U321" s="27">
        <v>-1.0</v>
      </c>
      <c r="V321" s="21"/>
      <c r="W321" s="27"/>
      <c r="X321" s="28"/>
    </row>
    <row r="322" ht="16.5" hidden="1" customHeight="1">
      <c r="A322" s="14" t="s">
        <v>1016</v>
      </c>
      <c r="B322" s="14">
        <v>1.566184608E9</v>
      </c>
      <c r="C322" s="14">
        <v>1.0</v>
      </c>
      <c r="D322" s="14" t="s">
        <v>1017</v>
      </c>
      <c r="E322" s="14" t="s">
        <v>26</v>
      </c>
      <c r="F322" s="14" t="s">
        <v>1018</v>
      </c>
      <c r="G322" s="16">
        <v>43696.55333333333</v>
      </c>
      <c r="H322" s="19">
        <v>-1.0</v>
      </c>
      <c r="I322" s="19"/>
      <c r="J322" s="19">
        <v>-1.0</v>
      </c>
      <c r="K322" s="19">
        <v>-1.0</v>
      </c>
      <c r="L322" s="19"/>
      <c r="M322" s="22">
        <v>3.0</v>
      </c>
      <c r="N322" s="21" t="s">
        <v>28</v>
      </c>
      <c r="O322" s="22"/>
      <c r="P322" s="22"/>
      <c r="Q322" s="25">
        <v>-1.0</v>
      </c>
      <c r="R322" s="21"/>
      <c r="S322" s="25"/>
      <c r="T322" s="25"/>
      <c r="U322" s="27">
        <v>-1.0</v>
      </c>
      <c r="V322" s="21"/>
      <c r="W322" s="27"/>
      <c r="X322" s="28"/>
    </row>
    <row r="323" ht="16.5" hidden="1" customHeight="1">
      <c r="A323" s="14" t="s">
        <v>1019</v>
      </c>
      <c r="B323" s="14">
        <v>1.566182309E9</v>
      </c>
      <c r="C323" s="14">
        <v>1.0</v>
      </c>
      <c r="D323" s="14" t="s">
        <v>1020</v>
      </c>
      <c r="E323" s="14" t="s">
        <v>26</v>
      </c>
      <c r="F323" s="14" t="s">
        <v>1021</v>
      </c>
      <c r="G323" s="16">
        <v>43696.52672453703</v>
      </c>
      <c r="H323" s="19">
        <v>-1.0</v>
      </c>
      <c r="I323" s="19"/>
      <c r="J323" s="19">
        <v>-1.0</v>
      </c>
      <c r="K323" s="19">
        <v>-1.0</v>
      </c>
      <c r="L323" s="19"/>
      <c r="M323" s="22">
        <v>3.0</v>
      </c>
      <c r="N323" s="21" t="s">
        <v>28</v>
      </c>
      <c r="O323" s="22"/>
      <c r="P323" s="22"/>
      <c r="Q323" s="25">
        <v>-1.0</v>
      </c>
      <c r="R323" s="21"/>
      <c r="S323" s="25"/>
      <c r="T323" s="25"/>
      <c r="U323" s="27">
        <v>-1.0</v>
      </c>
      <c r="V323" s="21"/>
      <c r="W323" s="27"/>
      <c r="X323" s="28"/>
    </row>
    <row r="324" ht="16.5" hidden="1" customHeight="1">
      <c r="A324" s="14" t="s">
        <v>1022</v>
      </c>
      <c r="B324" s="14">
        <v>1.566175688E9</v>
      </c>
      <c r="C324" s="14">
        <v>6.0</v>
      </c>
      <c r="D324" s="14" t="s">
        <v>1023</v>
      </c>
      <c r="E324" s="14" t="s">
        <v>26</v>
      </c>
      <c r="F324" s="14" t="s">
        <v>1024</v>
      </c>
      <c r="G324" s="16">
        <v>43696.4500925926</v>
      </c>
      <c r="H324" s="19">
        <v>-1.0</v>
      </c>
      <c r="I324" s="19"/>
      <c r="J324" s="19">
        <v>-1.0</v>
      </c>
      <c r="K324" s="19">
        <v>-1.0</v>
      </c>
      <c r="L324" s="19"/>
      <c r="M324" s="22">
        <v>3.0</v>
      </c>
      <c r="N324" s="21" t="s">
        <v>28</v>
      </c>
      <c r="O324" s="22"/>
      <c r="P324" s="22"/>
      <c r="Q324" s="25">
        <v>-1.0</v>
      </c>
      <c r="R324" s="21"/>
      <c r="S324" s="25"/>
      <c r="T324" s="25"/>
      <c r="U324" s="27">
        <v>-1.0</v>
      </c>
      <c r="V324" s="21"/>
      <c r="W324" s="27"/>
      <c r="X324" s="28"/>
    </row>
    <row r="325" ht="16.5" hidden="1" customHeight="1">
      <c r="A325" s="14" t="s">
        <v>1025</v>
      </c>
      <c r="B325" s="14">
        <v>1.566175158E9</v>
      </c>
      <c r="C325" s="14">
        <v>2.0</v>
      </c>
      <c r="D325" s="14" t="s">
        <v>1026</v>
      </c>
      <c r="E325" s="14" t="s">
        <v>26</v>
      </c>
      <c r="F325" s="14" t="s">
        <v>1027</v>
      </c>
      <c r="G325" s="16">
        <v>43696.44395833333</v>
      </c>
      <c r="H325" s="19">
        <v>-1.0</v>
      </c>
      <c r="I325" s="19"/>
      <c r="J325" s="19">
        <v>-1.0</v>
      </c>
      <c r="K325" s="19">
        <v>-1.0</v>
      </c>
      <c r="L325" s="19"/>
      <c r="M325" s="22">
        <v>3.0</v>
      </c>
      <c r="N325" s="21" t="s">
        <v>28</v>
      </c>
      <c r="O325" s="22"/>
      <c r="P325" s="22"/>
      <c r="Q325" s="25">
        <v>-1.0</v>
      </c>
      <c r="R325" s="21"/>
      <c r="S325" s="25"/>
      <c r="T325" s="25"/>
      <c r="U325" s="27">
        <v>-1.0</v>
      </c>
      <c r="V325" s="21"/>
      <c r="W325" s="27"/>
      <c r="X325" s="28"/>
    </row>
    <row r="326" ht="16.5" hidden="1" customHeight="1">
      <c r="A326" s="14" t="s">
        <v>1028</v>
      </c>
      <c r="B326" s="14">
        <v>1.56616888E9</v>
      </c>
      <c r="C326" s="14">
        <v>2.0</v>
      </c>
      <c r="D326" s="14" t="s">
        <v>1029</v>
      </c>
      <c r="E326" s="14" t="s">
        <v>26</v>
      </c>
      <c r="F326" s="14" t="s">
        <v>1030</v>
      </c>
      <c r="G326" s="16">
        <v>43696.3712962963</v>
      </c>
      <c r="H326" s="19">
        <v>-1.0</v>
      </c>
      <c r="I326" s="19"/>
      <c r="J326" s="19">
        <v>-1.0</v>
      </c>
      <c r="K326" s="19">
        <v>-1.0</v>
      </c>
      <c r="L326" s="19"/>
      <c r="M326" s="22">
        <v>3.0</v>
      </c>
      <c r="N326" s="21" t="s">
        <v>28</v>
      </c>
      <c r="O326" s="22"/>
      <c r="P326" s="22"/>
      <c r="Q326" s="25">
        <v>-1.0</v>
      </c>
      <c r="R326" s="21"/>
      <c r="S326" s="25"/>
      <c r="T326" s="25"/>
      <c r="U326" s="27">
        <v>-1.0</v>
      </c>
      <c r="V326" s="21"/>
      <c r="W326" s="27"/>
      <c r="X326" s="28"/>
    </row>
    <row r="327" ht="16.5" hidden="1" customHeight="1">
      <c r="A327" s="14" t="s">
        <v>1031</v>
      </c>
      <c r="B327" s="14">
        <v>1.5661682E9</v>
      </c>
      <c r="C327" s="14">
        <v>1.0</v>
      </c>
      <c r="D327" s="14" t="s">
        <v>1032</v>
      </c>
      <c r="E327" s="14" t="s">
        <v>26</v>
      </c>
      <c r="F327" s="14" t="s">
        <v>1033</v>
      </c>
      <c r="G327" s="16">
        <v>43696.36342592593</v>
      </c>
      <c r="H327" s="19">
        <v>-1.0</v>
      </c>
      <c r="I327" s="19"/>
      <c r="J327" s="19">
        <v>-1.0</v>
      </c>
      <c r="K327" s="19">
        <v>-1.0</v>
      </c>
      <c r="L327" s="19"/>
      <c r="M327" s="22">
        <v>3.0</v>
      </c>
      <c r="N327" s="21" t="s">
        <v>28</v>
      </c>
      <c r="O327" s="22"/>
      <c r="P327" s="22"/>
      <c r="Q327" s="25">
        <v>-1.0</v>
      </c>
      <c r="R327" s="21"/>
      <c r="S327" s="25"/>
      <c r="T327" s="25"/>
      <c r="U327" s="27">
        <v>-1.0</v>
      </c>
      <c r="V327" s="21"/>
      <c r="W327" s="27"/>
      <c r="X327" s="28"/>
    </row>
    <row r="328" ht="16.5" hidden="1" customHeight="1">
      <c r="A328" s="14" t="s">
        <v>1034</v>
      </c>
      <c r="B328" s="14">
        <v>1.566165806E9</v>
      </c>
      <c r="C328" s="14">
        <v>7.0</v>
      </c>
      <c r="D328" s="14" t="s">
        <v>1035</v>
      </c>
      <c r="E328" s="14" t="s">
        <v>26</v>
      </c>
      <c r="F328" s="14" t="s">
        <v>1036</v>
      </c>
      <c r="G328" s="16">
        <v>43696.33571759259</v>
      </c>
      <c r="H328" s="19">
        <v>-1.0</v>
      </c>
      <c r="I328" s="19"/>
      <c r="J328" s="19">
        <v>-1.0</v>
      </c>
      <c r="K328" s="19">
        <v>-1.0</v>
      </c>
      <c r="L328" s="19"/>
      <c r="M328" s="22">
        <v>3.0</v>
      </c>
      <c r="N328" s="21" t="s">
        <v>28</v>
      </c>
      <c r="O328" s="22"/>
      <c r="P328" s="22"/>
      <c r="Q328" s="25">
        <v>-1.0</v>
      </c>
      <c r="R328" s="21"/>
      <c r="S328" s="25"/>
      <c r="T328" s="25"/>
      <c r="U328" s="27">
        <v>-1.0</v>
      </c>
      <c r="V328" s="21"/>
      <c r="W328" s="27"/>
      <c r="X328" s="28"/>
    </row>
    <row r="329" ht="16.5" hidden="1" customHeight="1">
      <c r="A329" s="14" t="s">
        <v>1037</v>
      </c>
      <c r="B329" s="14">
        <v>1.566165654E9</v>
      </c>
      <c r="C329" s="14">
        <v>1.0</v>
      </c>
      <c r="D329" s="14" t="s">
        <v>1038</v>
      </c>
      <c r="E329" s="14" t="s">
        <v>26</v>
      </c>
      <c r="F329" s="14" t="s">
        <v>1039</v>
      </c>
      <c r="G329" s="16">
        <v>43696.33395833333</v>
      </c>
      <c r="H329" s="19">
        <v>-1.0</v>
      </c>
      <c r="I329" s="19"/>
      <c r="J329" s="19">
        <v>-1.0</v>
      </c>
      <c r="K329" s="19">
        <v>-1.0</v>
      </c>
      <c r="L329" s="19"/>
      <c r="M329" s="22">
        <v>3.0</v>
      </c>
      <c r="N329" s="21" t="s">
        <v>28</v>
      </c>
      <c r="O329" s="22"/>
      <c r="P329" s="22"/>
      <c r="Q329" s="25">
        <v>-1.0</v>
      </c>
      <c r="R329" s="21"/>
      <c r="S329" s="25"/>
      <c r="T329" s="25"/>
      <c r="U329" s="27">
        <v>-1.0</v>
      </c>
      <c r="V329" s="21"/>
      <c r="W329" s="27"/>
      <c r="X329" s="28"/>
    </row>
    <row r="330" ht="16.5" hidden="1" customHeight="1">
      <c r="A330" s="14" t="s">
        <v>1040</v>
      </c>
      <c r="B330" s="14">
        <v>1.566160202E9</v>
      </c>
      <c r="C330" s="14">
        <v>1.0</v>
      </c>
      <c r="D330" s="14" t="s">
        <v>1041</v>
      </c>
      <c r="E330" s="14" t="s">
        <v>26</v>
      </c>
      <c r="F330" s="14" t="s">
        <v>1042</v>
      </c>
      <c r="G330" s="16">
        <v>43696.27085648148</v>
      </c>
      <c r="H330" s="19">
        <v>-1.0</v>
      </c>
      <c r="I330" s="19"/>
      <c r="J330" s="19">
        <v>-1.0</v>
      </c>
      <c r="K330" s="19">
        <v>-1.0</v>
      </c>
      <c r="L330" s="19"/>
      <c r="M330" s="22">
        <v>3.0</v>
      </c>
      <c r="N330" s="21" t="s">
        <v>28</v>
      </c>
      <c r="O330" s="22"/>
      <c r="P330" s="22"/>
      <c r="Q330" s="25">
        <v>-1.0</v>
      </c>
      <c r="R330" s="21"/>
      <c r="S330" s="25"/>
      <c r="T330" s="25"/>
      <c r="U330" s="27">
        <v>-1.0</v>
      </c>
      <c r="V330" s="21"/>
      <c r="W330" s="27"/>
      <c r="X330" s="28"/>
    </row>
    <row r="331" ht="16.5" hidden="1" customHeight="1">
      <c r="A331" s="14" t="s">
        <v>1043</v>
      </c>
      <c r="B331" s="14">
        <v>1.566159593E9</v>
      </c>
      <c r="C331" s="14">
        <v>1.0</v>
      </c>
      <c r="D331" s="14" t="s">
        <v>1044</v>
      </c>
      <c r="E331" s="14" t="s">
        <v>26</v>
      </c>
      <c r="F331" s="14" t="s">
        <v>1045</v>
      </c>
      <c r="G331" s="16">
        <v>43696.26380787037</v>
      </c>
      <c r="H331" s="19">
        <v>-1.0</v>
      </c>
      <c r="I331" s="19"/>
      <c r="J331" s="19">
        <v>-1.0</v>
      </c>
      <c r="K331" s="19">
        <v>-1.0</v>
      </c>
      <c r="L331" s="19"/>
      <c r="M331" s="22">
        <v>3.0</v>
      </c>
      <c r="N331" s="21" t="s">
        <v>28</v>
      </c>
      <c r="O331" s="22"/>
      <c r="P331" s="22"/>
      <c r="Q331" s="25">
        <v>-1.0</v>
      </c>
      <c r="R331" s="21"/>
      <c r="S331" s="25"/>
      <c r="T331" s="25"/>
      <c r="U331" s="27">
        <v>-1.0</v>
      </c>
      <c r="V331" s="21"/>
      <c r="W331" s="27"/>
      <c r="X331" s="28"/>
    </row>
    <row r="332" ht="16.5" customHeight="1">
      <c r="A332" s="14" t="s">
        <v>1046</v>
      </c>
      <c r="B332" s="14">
        <v>1.566159265E9</v>
      </c>
      <c r="C332" s="14">
        <v>2.0</v>
      </c>
      <c r="D332" s="14" t="s">
        <v>1047</v>
      </c>
      <c r="E332" s="14" t="s">
        <v>26</v>
      </c>
      <c r="F332" s="14" t="s">
        <v>1048</v>
      </c>
      <c r="G332" s="16">
        <v>43696.26001157408</v>
      </c>
      <c r="H332" s="17">
        <v>1.0</v>
      </c>
      <c r="I332" s="18" t="s">
        <v>37</v>
      </c>
      <c r="J332" s="17">
        <v>0.0</v>
      </c>
      <c r="K332" s="17">
        <v>0.0</v>
      </c>
      <c r="L332" s="19"/>
      <c r="M332" s="20">
        <v>1.0</v>
      </c>
      <c r="N332" s="21" t="s">
        <v>197</v>
      </c>
      <c r="O332" s="20" t="s">
        <v>58</v>
      </c>
      <c r="P332" s="22"/>
      <c r="Q332" s="23">
        <v>0.0</v>
      </c>
      <c r="R332" s="21"/>
      <c r="S332" s="25"/>
      <c r="T332" s="25"/>
      <c r="U332" s="26">
        <v>0.0</v>
      </c>
      <c r="V332" s="21"/>
      <c r="W332" s="27"/>
      <c r="X332" s="28"/>
    </row>
    <row r="333" ht="16.5" hidden="1" customHeight="1">
      <c r="A333" s="14" t="s">
        <v>1049</v>
      </c>
      <c r="B333" s="14">
        <v>1.566155368E9</v>
      </c>
      <c r="C333" s="14">
        <v>1.0</v>
      </c>
      <c r="D333" s="14" t="s">
        <v>1050</v>
      </c>
      <c r="E333" s="14" t="s">
        <v>26</v>
      </c>
      <c r="F333" s="14" t="s">
        <v>1051</v>
      </c>
      <c r="G333" s="16">
        <v>43696.21490740741</v>
      </c>
      <c r="H333" s="19">
        <v>-1.0</v>
      </c>
      <c r="I333" s="19"/>
      <c r="J333" s="19">
        <v>-1.0</v>
      </c>
      <c r="K333" s="19">
        <v>-1.0</v>
      </c>
      <c r="L333" s="19"/>
      <c r="M333" s="22">
        <v>3.0</v>
      </c>
      <c r="N333" s="21" t="s">
        <v>28</v>
      </c>
      <c r="O333" s="22"/>
      <c r="P333" s="22"/>
      <c r="Q333" s="25">
        <v>-1.0</v>
      </c>
      <c r="R333" s="21"/>
      <c r="S333" s="25"/>
      <c r="T333" s="25"/>
      <c r="U333" s="27">
        <v>-1.0</v>
      </c>
      <c r="V333" s="21"/>
      <c r="W333" s="27"/>
      <c r="X333" s="28"/>
    </row>
    <row r="334" ht="16.5" hidden="1" customHeight="1">
      <c r="A334" s="14" t="s">
        <v>1052</v>
      </c>
      <c r="B334" s="14">
        <v>1.566154406E9</v>
      </c>
      <c r="C334" s="14">
        <v>1.0</v>
      </c>
      <c r="D334" s="14" t="s">
        <v>1053</v>
      </c>
      <c r="E334" s="14" t="s">
        <v>26</v>
      </c>
      <c r="F334" s="14" t="s">
        <v>1054</v>
      </c>
      <c r="G334" s="16">
        <v>43696.20377314815</v>
      </c>
      <c r="H334" s="19">
        <v>-1.0</v>
      </c>
      <c r="I334" s="19"/>
      <c r="J334" s="19">
        <v>-1.0</v>
      </c>
      <c r="K334" s="19">
        <v>-1.0</v>
      </c>
      <c r="L334" s="19"/>
      <c r="M334" s="22">
        <v>3.0</v>
      </c>
      <c r="N334" s="21" t="s">
        <v>28</v>
      </c>
      <c r="O334" s="22"/>
      <c r="P334" s="22"/>
      <c r="Q334" s="25">
        <v>-1.0</v>
      </c>
      <c r="R334" s="21"/>
      <c r="S334" s="25"/>
      <c r="T334" s="25"/>
      <c r="U334" s="27">
        <v>-1.0</v>
      </c>
      <c r="V334" s="21"/>
      <c r="W334" s="27"/>
      <c r="X334" s="28"/>
    </row>
    <row r="335" ht="16.5" customHeight="1">
      <c r="A335" s="14" t="s">
        <v>1055</v>
      </c>
      <c r="B335" s="14">
        <v>1.566150482E9</v>
      </c>
      <c r="C335" s="14">
        <v>0.0</v>
      </c>
      <c r="D335" s="14" t="s">
        <v>1056</v>
      </c>
      <c r="E335" s="14" t="s">
        <v>26</v>
      </c>
      <c r="F335" s="14" t="s">
        <v>1057</v>
      </c>
      <c r="G335" s="16">
        <v>43696.15835648148</v>
      </c>
      <c r="H335" s="17">
        <v>0.0</v>
      </c>
      <c r="I335" s="19"/>
      <c r="J335" s="17">
        <v>0.0</v>
      </c>
      <c r="K335" s="17">
        <v>0.0</v>
      </c>
      <c r="L335" s="19"/>
      <c r="M335" s="20">
        <v>1.0</v>
      </c>
      <c r="N335" s="21" t="s">
        <v>197</v>
      </c>
      <c r="O335" s="20" t="s">
        <v>58</v>
      </c>
      <c r="P335" s="22"/>
      <c r="Q335" s="23">
        <v>0.0</v>
      </c>
      <c r="R335" s="21"/>
      <c r="S335" s="25"/>
      <c r="T335" s="25"/>
      <c r="U335" s="26">
        <v>0.0</v>
      </c>
      <c r="V335" s="21"/>
      <c r="W335" s="27"/>
      <c r="X335" s="28"/>
    </row>
    <row r="336" ht="16.5" hidden="1" customHeight="1">
      <c r="A336" s="14" t="s">
        <v>1058</v>
      </c>
      <c r="B336" s="14">
        <v>1.566150419E9</v>
      </c>
      <c r="C336" s="14">
        <v>2.0</v>
      </c>
      <c r="D336" s="14" t="s">
        <v>1059</v>
      </c>
      <c r="E336" s="14" t="s">
        <v>26</v>
      </c>
      <c r="F336" s="14" t="s">
        <v>1060</v>
      </c>
      <c r="G336" s="16">
        <v>43696.15762731481</v>
      </c>
      <c r="H336" s="19">
        <v>-1.0</v>
      </c>
      <c r="I336" s="19"/>
      <c r="J336" s="19">
        <v>-1.0</v>
      </c>
      <c r="K336" s="19">
        <v>-1.0</v>
      </c>
      <c r="L336" s="19"/>
      <c r="M336" s="22">
        <v>3.0</v>
      </c>
      <c r="N336" s="21" t="s">
        <v>28</v>
      </c>
      <c r="O336" s="22"/>
      <c r="P336" s="22"/>
      <c r="Q336" s="25">
        <v>-1.0</v>
      </c>
      <c r="R336" s="21"/>
      <c r="S336" s="25"/>
      <c r="T336" s="25"/>
      <c r="U336" s="27">
        <v>-1.0</v>
      </c>
      <c r="V336" s="21"/>
      <c r="W336" s="27"/>
      <c r="X336" s="28"/>
    </row>
    <row r="337" ht="16.5" hidden="1" customHeight="1">
      <c r="A337" s="14" t="s">
        <v>1061</v>
      </c>
      <c r="B337" s="14">
        <v>1.566148199E9</v>
      </c>
      <c r="C337" s="14">
        <v>2.0</v>
      </c>
      <c r="D337" s="14" t="s">
        <v>1062</v>
      </c>
      <c r="E337" s="14" t="s">
        <v>26</v>
      </c>
      <c r="F337" s="14" t="s">
        <v>1063</v>
      </c>
      <c r="G337" s="16">
        <v>43696.13193287037</v>
      </c>
      <c r="H337" s="19">
        <v>-1.0</v>
      </c>
      <c r="I337" s="19"/>
      <c r="J337" s="19">
        <v>-1.0</v>
      </c>
      <c r="K337" s="19">
        <v>-1.0</v>
      </c>
      <c r="L337" s="19"/>
      <c r="M337" s="22">
        <v>3.0</v>
      </c>
      <c r="N337" s="21" t="s">
        <v>28</v>
      </c>
      <c r="O337" s="22"/>
      <c r="P337" s="22"/>
      <c r="Q337" s="25">
        <v>-1.0</v>
      </c>
      <c r="R337" s="21"/>
      <c r="S337" s="25"/>
      <c r="T337" s="25"/>
      <c r="U337" s="27">
        <v>-1.0</v>
      </c>
      <c r="V337" s="21"/>
      <c r="W337" s="27"/>
      <c r="X337" s="28"/>
    </row>
    <row r="338" ht="16.5" hidden="1" customHeight="1">
      <c r="A338" s="14" t="s">
        <v>1064</v>
      </c>
      <c r="B338" s="14">
        <v>1.566146187E9</v>
      </c>
      <c r="C338" s="14">
        <v>1.0</v>
      </c>
      <c r="D338" s="14" t="s">
        <v>1065</v>
      </c>
      <c r="E338" s="14" t="s">
        <v>26</v>
      </c>
      <c r="F338" s="14" t="s">
        <v>1066</v>
      </c>
      <c r="G338" s="16">
        <v>43696.10864583333</v>
      </c>
      <c r="H338" s="19">
        <v>-1.0</v>
      </c>
      <c r="I338" s="19"/>
      <c r="J338" s="19">
        <v>-1.0</v>
      </c>
      <c r="K338" s="19">
        <v>-1.0</v>
      </c>
      <c r="L338" s="19"/>
      <c r="M338" s="22">
        <v>3.0</v>
      </c>
      <c r="N338" s="21" t="s">
        <v>28</v>
      </c>
      <c r="O338" s="22"/>
      <c r="P338" s="22"/>
      <c r="Q338" s="25">
        <v>-1.0</v>
      </c>
      <c r="R338" s="21"/>
      <c r="S338" s="25"/>
      <c r="T338" s="25"/>
      <c r="U338" s="27">
        <v>-1.0</v>
      </c>
      <c r="V338" s="21"/>
      <c r="W338" s="27"/>
      <c r="X338" s="28"/>
    </row>
    <row r="339" ht="16.5" hidden="1" customHeight="1">
      <c r="A339" s="14" t="s">
        <v>1067</v>
      </c>
      <c r="B339" s="14">
        <v>1.56614565E9</v>
      </c>
      <c r="C339" s="14">
        <v>3.0</v>
      </c>
      <c r="D339" s="14" t="s">
        <v>1068</v>
      </c>
      <c r="E339" s="14" t="s">
        <v>26</v>
      </c>
      <c r="F339" s="14" t="s">
        <v>1069</v>
      </c>
      <c r="G339" s="16">
        <v>43696.10243055555</v>
      </c>
      <c r="H339" s="19">
        <v>-1.0</v>
      </c>
      <c r="I339" s="19"/>
      <c r="J339" s="19">
        <v>-1.0</v>
      </c>
      <c r="K339" s="19">
        <v>-1.0</v>
      </c>
      <c r="L339" s="19"/>
      <c r="M339" s="22">
        <v>3.0</v>
      </c>
      <c r="N339" s="21" t="s">
        <v>28</v>
      </c>
      <c r="O339" s="22"/>
      <c r="P339" s="22"/>
      <c r="Q339" s="25">
        <v>-1.0</v>
      </c>
      <c r="R339" s="21"/>
      <c r="S339" s="25"/>
      <c r="T339" s="25"/>
      <c r="U339" s="27">
        <v>-1.0</v>
      </c>
      <c r="V339" s="21"/>
      <c r="W339" s="27"/>
      <c r="X339" s="28"/>
    </row>
    <row r="340" ht="16.5" hidden="1" customHeight="1">
      <c r="A340" s="14" t="s">
        <v>1070</v>
      </c>
      <c r="B340" s="14">
        <v>1.566143543E9</v>
      </c>
      <c r="C340" s="14">
        <v>3.0</v>
      </c>
      <c r="D340" s="14" t="s">
        <v>1071</v>
      </c>
      <c r="E340" s="14" t="s">
        <v>26</v>
      </c>
      <c r="F340" s="14" t="s">
        <v>1072</v>
      </c>
      <c r="G340" s="16">
        <v>43696.07804398148</v>
      </c>
      <c r="H340" s="19">
        <v>-1.0</v>
      </c>
      <c r="I340" s="19"/>
      <c r="J340" s="19">
        <v>-1.0</v>
      </c>
      <c r="K340" s="19">
        <v>-1.0</v>
      </c>
      <c r="L340" s="19"/>
      <c r="M340" s="22">
        <v>3.0</v>
      </c>
      <c r="N340" s="21" t="s">
        <v>28</v>
      </c>
      <c r="O340" s="22"/>
      <c r="P340" s="22"/>
      <c r="Q340" s="25">
        <v>-1.0</v>
      </c>
      <c r="R340" s="21"/>
      <c r="S340" s="25"/>
      <c r="T340" s="25"/>
      <c r="U340" s="27">
        <v>-1.0</v>
      </c>
      <c r="V340" s="21"/>
      <c r="W340" s="27"/>
      <c r="X340" s="28"/>
    </row>
    <row r="341" ht="16.5" hidden="1" customHeight="1">
      <c r="A341" s="14" t="s">
        <v>1073</v>
      </c>
      <c r="B341" s="14">
        <v>1.566132756E9</v>
      </c>
      <c r="C341" s="14">
        <v>3.0</v>
      </c>
      <c r="D341" s="14" t="s">
        <v>1074</v>
      </c>
      <c r="E341" s="14" t="s">
        <v>26</v>
      </c>
      <c r="F341" s="14" t="s">
        <v>1075</v>
      </c>
      <c r="G341" s="16">
        <v>43695.95319444445</v>
      </c>
      <c r="H341" s="19">
        <v>-1.0</v>
      </c>
      <c r="I341" s="19"/>
      <c r="J341" s="19">
        <v>-1.0</v>
      </c>
      <c r="K341" s="19">
        <v>-1.0</v>
      </c>
      <c r="L341" s="19"/>
      <c r="M341" s="22">
        <v>3.0</v>
      </c>
      <c r="N341" s="21" t="s">
        <v>28</v>
      </c>
      <c r="O341" s="22"/>
      <c r="P341" s="22"/>
      <c r="Q341" s="25">
        <v>-1.0</v>
      </c>
      <c r="R341" s="21"/>
      <c r="S341" s="25"/>
      <c r="T341" s="25"/>
      <c r="U341" s="27">
        <v>-1.0</v>
      </c>
      <c r="V341" s="21"/>
      <c r="W341" s="27"/>
      <c r="X341" s="28"/>
    </row>
    <row r="342" ht="16.5" hidden="1" customHeight="1">
      <c r="A342" s="14" t="s">
        <v>1076</v>
      </c>
      <c r="B342" s="14">
        <v>1.566128069E9</v>
      </c>
      <c r="C342" s="14">
        <v>143.0</v>
      </c>
      <c r="D342" s="14" t="s">
        <v>1077</v>
      </c>
      <c r="E342" s="14" t="s">
        <v>26</v>
      </c>
      <c r="F342" s="14" t="s">
        <v>1078</v>
      </c>
      <c r="G342" s="16">
        <v>43695.89894675926</v>
      </c>
      <c r="H342" s="19">
        <v>-1.0</v>
      </c>
      <c r="I342" s="19"/>
      <c r="J342" s="19">
        <v>-1.0</v>
      </c>
      <c r="K342" s="19">
        <v>-1.0</v>
      </c>
      <c r="L342" s="19"/>
      <c r="M342" s="22">
        <v>3.0</v>
      </c>
      <c r="N342" s="21" t="s">
        <v>28</v>
      </c>
      <c r="O342" s="22"/>
      <c r="P342" s="22"/>
      <c r="Q342" s="25">
        <v>-1.0</v>
      </c>
      <c r="R342" s="21"/>
      <c r="S342" s="25"/>
      <c r="T342" s="25"/>
      <c r="U342" s="27">
        <v>-1.0</v>
      </c>
      <c r="V342" s="21"/>
      <c r="W342" s="27"/>
      <c r="X342" s="28"/>
    </row>
    <row r="343" ht="16.5" hidden="1" customHeight="1">
      <c r="A343" s="14" t="s">
        <v>1079</v>
      </c>
      <c r="B343" s="14">
        <v>1.566124519E9</v>
      </c>
      <c r="C343" s="14">
        <v>1.0</v>
      </c>
      <c r="D343" s="14" t="s">
        <v>1080</v>
      </c>
      <c r="E343" s="14" t="s">
        <v>26</v>
      </c>
      <c r="F343" s="14" t="s">
        <v>1081</v>
      </c>
      <c r="G343" s="16">
        <v>43695.8578587963</v>
      </c>
      <c r="H343" s="19">
        <v>-1.0</v>
      </c>
      <c r="I343" s="19"/>
      <c r="J343" s="19">
        <v>-1.0</v>
      </c>
      <c r="K343" s="19">
        <v>-1.0</v>
      </c>
      <c r="L343" s="19"/>
      <c r="M343" s="22">
        <v>3.0</v>
      </c>
      <c r="N343" s="21" t="s">
        <v>28</v>
      </c>
      <c r="O343" s="22"/>
      <c r="P343" s="22"/>
      <c r="Q343" s="25">
        <v>-1.0</v>
      </c>
      <c r="R343" s="21"/>
      <c r="S343" s="25"/>
      <c r="T343" s="25"/>
      <c r="U343" s="27">
        <v>-1.0</v>
      </c>
      <c r="V343" s="21"/>
      <c r="W343" s="27"/>
      <c r="X343" s="28"/>
    </row>
    <row r="344" ht="16.5" hidden="1" customHeight="1">
      <c r="A344" s="14" t="s">
        <v>1082</v>
      </c>
      <c r="B344" s="14">
        <v>1.566119777E9</v>
      </c>
      <c r="C344" s="14">
        <v>11.0</v>
      </c>
      <c r="D344" s="14" t="s">
        <v>1083</v>
      </c>
      <c r="E344" s="14" t="s">
        <v>26</v>
      </c>
      <c r="F344" s="14" t="s">
        <v>1084</v>
      </c>
      <c r="G344" s="16">
        <v>43695.80297453704</v>
      </c>
      <c r="H344" s="19">
        <v>-1.0</v>
      </c>
      <c r="I344" s="19"/>
      <c r="J344" s="19">
        <v>-1.0</v>
      </c>
      <c r="K344" s="19">
        <v>-1.0</v>
      </c>
      <c r="L344" s="19"/>
      <c r="M344" s="22">
        <v>3.0</v>
      </c>
      <c r="N344" s="21" t="s">
        <v>28</v>
      </c>
      <c r="O344" s="22"/>
      <c r="P344" s="22"/>
      <c r="Q344" s="25">
        <v>-1.0</v>
      </c>
      <c r="R344" s="21"/>
      <c r="S344" s="25"/>
      <c r="T344" s="25"/>
      <c r="U344" s="27">
        <v>-1.0</v>
      </c>
      <c r="V344" s="21"/>
      <c r="W344" s="27"/>
      <c r="X344" s="28"/>
    </row>
    <row r="345" ht="16.5" hidden="1" customHeight="1">
      <c r="A345" s="14" t="s">
        <v>1085</v>
      </c>
      <c r="B345" s="14">
        <v>1.56611322E9</v>
      </c>
      <c r="C345" s="14">
        <v>1.0</v>
      </c>
      <c r="D345" s="14" t="s">
        <v>1086</v>
      </c>
      <c r="E345" s="14" t="s">
        <v>26</v>
      </c>
      <c r="F345" s="14" t="s">
        <v>1087</v>
      </c>
      <c r="G345" s="16">
        <v>43695.72708333333</v>
      </c>
      <c r="H345" s="19">
        <v>-1.0</v>
      </c>
      <c r="I345" s="19"/>
      <c r="J345" s="19">
        <v>-1.0</v>
      </c>
      <c r="K345" s="19">
        <v>-1.0</v>
      </c>
      <c r="L345" s="19"/>
      <c r="M345" s="22">
        <v>3.0</v>
      </c>
      <c r="N345" s="21" t="s">
        <v>28</v>
      </c>
      <c r="O345" s="22"/>
      <c r="P345" s="22"/>
      <c r="Q345" s="25">
        <v>-1.0</v>
      </c>
      <c r="R345" s="21"/>
      <c r="S345" s="25"/>
      <c r="T345" s="25"/>
      <c r="U345" s="27">
        <v>-1.0</v>
      </c>
      <c r="V345" s="21"/>
      <c r="W345" s="27"/>
      <c r="X345" s="28"/>
    </row>
    <row r="346" ht="16.5" hidden="1" customHeight="1">
      <c r="A346" s="14" t="s">
        <v>1088</v>
      </c>
      <c r="B346" s="14">
        <v>1.566112352E9</v>
      </c>
      <c r="C346" s="14">
        <v>1.0</v>
      </c>
      <c r="D346" s="14" t="s">
        <v>1089</v>
      </c>
      <c r="E346" s="14" t="s">
        <v>26</v>
      </c>
      <c r="F346" s="14" t="s">
        <v>1090</v>
      </c>
      <c r="G346" s="16">
        <v>43695.71703703704</v>
      </c>
      <c r="H346" s="19">
        <v>-1.0</v>
      </c>
      <c r="I346" s="19"/>
      <c r="J346" s="19">
        <v>-1.0</v>
      </c>
      <c r="K346" s="19">
        <v>-1.0</v>
      </c>
      <c r="L346" s="19"/>
      <c r="M346" s="22">
        <v>3.0</v>
      </c>
      <c r="N346" s="21" t="s">
        <v>28</v>
      </c>
      <c r="O346" s="22"/>
      <c r="P346" s="22"/>
      <c r="Q346" s="25">
        <v>-1.0</v>
      </c>
      <c r="R346" s="21"/>
      <c r="S346" s="25"/>
      <c r="T346" s="25"/>
      <c r="U346" s="27">
        <v>-1.0</v>
      </c>
      <c r="V346" s="21"/>
      <c r="W346" s="27"/>
      <c r="X346" s="28"/>
    </row>
    <row r="347" ht="16.5" hidden="1" customHeight="1">
      <c r="A347" s="14" t="s">
        <v>1091</v>
      </c>
      <c r="B347" s="14">
        <v>1.566108667E9</v>
      </c>
      <c r="C347" s="14">
        <v>2.0</v>
      </c>
      <c r="D347" s="14" t="s">
        <v>1092</v>
      </c>
      <c r="E347" s="14" t="s">
        <v>26</v>
      </c>
      <c r="F347" s="14" t="s">
        <v>1093</v>
      </c>
      <c r="G347" s="16">
        <v>43695.67438657407</v>
      </c>
      <c r="H347" s="19">
        <v>-1.0</v>
      </c>
      <c r="I347" s="19"/>
      <c r="J347" s="19">
        <v>-1.0</v>
      </c>
      <c r="K347" s="19">
        <v>-1.0</v>
      </c>
      <c r="L347" s="19"/>
      <c r="M347" s="22">
        <v>3.0</v>
      </c>
      <c r="N347" s="21" t="s">
        <v>28</v>
      </c>
      <c r="O347" s="22"/>
      <c r="P347" s="22"/>
      <c r="Q347" s="25">
        <v>-1.0</v>
      </c>
      <c r="R347" s="21"/>
      <c r="S347" s="25"/>
      <c r="T347" s="25"/>
      <c r="U347" s="27">
        <v>-1.0</v>
      </c>
      <c r="V347" s="21"/>
      <c r="W347" s="27"/>
      <c r="X347" s="28"/>
    </row>
    <row r="348" ht="16.5" hidden="1" customHeight="1">
      <c r="A348" s="14" t="s">
        <v>1094</v>
      </c>
      <c r="B348" s="14">
        <v>1.566104336E9</v>
      </c>
      <c r="C348" s="14">
        <v>1.0</v>
      </c>
      <c r="D348" s="14" t="s">
        <v>1095</v>
      </c>
      <c r="E348" s="14" t="s">
        <v>26</v>
      </c>
      <c r="F348" s="14" t="s">
        <v>1096</v>
      </c>
      <c r="G348" s="16">
        <v>43695.62425925926</v>
      </c>
      <c r="H348" s="19">
        <v>-1.0</v>
      </c>
      <c r="I348" s="19"/>
      <c r="J348" s="19">
        <v>-1.0</v>
      </c>
      <c r="K348" s="19">
        <v>-1.0</v>
      </c>
      <c r="L348" s="19"/>
      <c r="M348" s="22">
        <v>3.0</v>
      </c>
      <c r="N348" s="21" t="s">
        <v>28</v>
      </c>
      <c r="O348" s="22"/>
      <c r="P348" s="22"/>
      <c r="Q348" s="25">
        <v>-1.0</v>
      </c>
      <c r="R348" s="21"/>
      <c r="S348" s="25"/>
      <c r="T348" s="25"/>
      <c r="U348" s="27">
        <v>-1.0</v>
      </c>
      <c r="V348" s="21"/>
      <c r="W348" s="27"/>
      <c r="X348" s="28"/>
    </row>
    <row r="349" ht="16.5" hidden="1" customHeight="1">
      <c r="A349" s="14" t="s">
        <v>1097</v>
      </c>
      <c r="B349" s="14">
        <v>1.566100971E9</v>
      </c>
      <c r="C349" s="14">
        <v>3.0</v>
      </c>
      <c r="D349" s="14" t="s">
        <v>1098</v>
      </c>
      <c r="E349" s="14" t="s">
        <v>26</v>
      </c>
      <c r="F349" s="14" t="s">
        <v>1099</v>
      </c>
      <c r="G349" s="16">
        <v>43695.5853125</v>
      </c>
      <c r="H349" s="19">
        <v>-1.0</v>
      </c>
      <c r="I349" s="19"/>
      <c r="J349" s="19">
        <v>-1.0</v>
      </c>
      <c r="K349" s="19">
        <v>-1.0</v>
      </c>
      <c r="L349" s="19"/>
      <c r="M349" s="22">
        <v>3.0</v>
      </c>
      <c r="N349" s="21" t="s">
        <v>28</v>
      </c>
      <c r="O349" s="22"/>
      <c r="P349" s="22"/>
      <c r="Q349" s="25">
        <v>-1.0</v>
      </c>
      <c r="R349" s="21"/>
      <c r="S349" s="25"/>
      <c r="T349" s="25"/>
      <c r="U349" s="27">
        <v>-1.0</v>
      </c>
      <c r="V349" s="21"/>
      <c r="W349" s="27"/>
      <c r="X349" s="28"/>
    </row>
    <row r="350" ht="16.5" hidden="1" customHeight="1">
      <c r="A350" s="14" t="s">
        <v>1043</v>
      </c>
      <c r="B350" s="14">
        <v>1.566097957E9</v>
      </c>
      <c r="C350" s="14">
        <v>4.0</v>
      </c>
      <c r="D350" s="14" t="s">
        <v>1100</v>
      </c>
      <c r="E350" s="14" t="s">
        <v>26</v>
      </c>
      <c r="F350" s="14" t="s">
        <v>1101</v>
      </c>
      <c r="G350" s="16">
        <v>43695.55042824074</v>
      </c>
      <c r="H350" s="19">
        <v>-1.0</v>
      </c>
      <c r="I350" s="19"/>
      <c r="J350" s="19">
        <v>-1.0</v>
      </c>
      <c r="K350" s="19">
        <v>-1.0</v>
      </c>
      <c r="L350" s="19"/>
      <c r="M350" s="22">
        <v>3.0</v>
      </c>
      <c r="N350" s="21" t="s">
        <v>28</v>
      </c>
      <c r="O350" s="22"/>
      <c r="P350" s="22"/>
      <c r="Q350" s="25">
        <v>-1.0</v>
      </c>
      <c r="R350" s="21"/>
      <c r="S350" s="25"/>
      <c r="T350" s="25"/>
      <c r="U350" s="27">
        <v>-1.0</v>
      </c>
      <c r="V350" s="21"/>
      <c r="W350" s="27"/>
      <c r="X350" s="28"/>
    </row>
    <row r="351" ht="16.5" hidden="1" customHeight="1">
      <c r="A351" s="14" t="s">
        <v>1102</v>
      </c>
      <c r="B351" s="14">
        <v>1.566097455E9</v>
      </c>
      <c r="C351" s="14">
        <v>1.0</v>
      </c>
      <c r="D351" s="14" t="s">
        <v>1103</v>
      </c>
      <c r="E351" s="14" t="s">
        <v>26</v>
      </c>
      <c r="F351" s="14" t="s">
        <v>1104</v>
      </c>
      <c r="G351" s="16">
        <v>43695.54461805556</v>
      </c>
      <c r="H351" s="19">
        <v>-1.0</v>
      </c>
      <c r="I351" s="19"/>
      <c r="J351" s="19">
        <v>-1.0</v>
      </c>
      <c r="K351" s="19">
        <v>-1.0</v>
      </c>
      <c r="L351" s="19"/>
      <c r="M351" s="22">
        <v>3.0</v>
      </c>
      <c r="N351" s="21" t="s">
        <v>28</v>
      </c>
      <c r="O351" s="22"/>
      <c r="P351" s="22"/>
      <c r="Q351" s="25">
        <v>-1.0</v>
      </c>
      <c r="R351" s="21"/>
      <c r="S351" s="25"/>
      <c r="T351" s="25"/>
      <c r="U351" s="27">
        <v>-1.0</v>
      </c>
      <c r="V351" s="21"/>
      <c r="W351" s="27"/>
      <c r="X351" s="28"/>
    </row>
    <row r="352" ht="16.5" hidden="1" customHeight="1">
      <c r="A352" s="14" t="s">
        <v>1105</v>
      </c>
      <c r="B352" s="14">
        <v>1.566095226E9</v>
      </c>
      <c r="C352" s="14">
        <v>1.0</v>
      </c>
      <c r="D352" s="14" t="s">
        <v>1106</v>
      </c>
      <c r="E352" s="14" t="s">
        <v>26</v>
      </c>
      <c r="F352" s="14" t="s">
        <v>1107</v>
      </c>
      <c r="G352" s="16">
        <v>43695.51881944445</v>
      </c>
      <c r="H352" s="19">
        <v>-1.0</v>
      </c>
      <c r="I352" s="19"/>
      <c r="J352" s="19">
        <v>-1.0</v>
      </c>
      <c r="K352" s="19">
        <v>-1.0</v>
      </c>
      <c r="L352" s="19"/>
      <c r="M352" s="22">
        <v>3.0</v>
      </c>
      <c r="N352" s="21" t="s">
        <v>28</v>
      </c>
      <c r="O352" s="22"/>
      <c r="P352" s="22"/>
      <c r="Q352" s="25">
        <v>-1.0</v>
      </c>
      <c r="R352" s="21"/>
      <c r="S352" s="25"/>
      <c r="T352" s="25"/>
      <c r="U352" s="27">
        <v>-1.0</v>
      </c>
      <c r="V352" s="21"/>
      <c r="W352" s="27"/>
      <c r="X352" s="28"/>
    </row>
    <row r="353" ht="16.5" hidden="1" customHeight="1">
      <c r="A353" s="14" t="s">
        <v>1108</v>
      </c>
      <c r="B353" s="14">
        <v>1.566093244E9</v>
      </c>
      <c r="C353" s="14">
        <v>167.0</v>
      </c>
      <c r="D353" s="14" t="s">
        <v>1109</v>
      </c>
      <c r="E353" s="14" t="s">
        <v>26</v>
      </c>
      <c r="F353" s="14" t="s">
        <v>1110</v>
      </c>
      <c r="G353" s="16">
        <v>43695.49587962963</v>
      </c>
      <c r="H353" s="19">
        <v>-1.0</v>
      </c>
      <c r="I353" s="19"/>
      <c r="J353" s="19">
        <v>-1.0</v>
      </c>
      <c r="K353" s="19">
        <v>-1.0</v>
      </c>
      <c r="L353" s="19"/>
      <c r="M353" s="22">
        <v>3.0</v>
      </c>
      <c r="N353" s="21" t="s">
        <v>28</v>
      </c>
      <c r="O353" s="22"/>
      <c r="P353" s="22"/>
      <c r="Q353" s="25">
        <v>-1.0</v>
      </c>
      <c r="R353" s="21"/>
      <c r="S353" s="25"/>
      <c r="T353" s="25"/>
      <c r="U353" s="27">
        <v>-1.0</v>
      </c>
      <c r="V353" s="21"/>
      <c r="W353" s="27"/>
      <c r="X353" s="28"/>
    </row>
    <row r="354" ht="16.5" hidden="1" customHeight="1">
      <c r="A354" s="14" t="s">
        <v>1111</v>
      </c>
      <c r="B354" s="14">
        <v>1.566088735E9</v>
      </c>
      <c r="C354" s="14">
        <v>1.0</v>
      </c>
      <c r="D354" s="14" t="s">
        <v>1112</v>
      </c>
      <c r="E354" s="14" t="s">
        <v>26</v>
      </c>
      <c r="F354" s="14" t="s">
        <v>1113</v>
      </c>
      <c r="G354" s="16">
        <v>43695.44369212963</v>
      </c>
      <c r="H354" s="19">
        <v>-1.0</v>
      </c>
      <c r="I354" s="19"/>
      <c r="J354" s="19">
        <v>-1.0</v>
      </c>
      <c r="K354" s="19">
        <v>-1.0</v>
      </c>
      <c r="L354" s="19"/>
      <c r="M354" s="22">
        <v>3.0</v>
      </c>
      <c r="N354" s="21" t="s">
        <v>28</v>
      </c>
      <c r="O354" s="22"/>
      <c r="P354" s="22"/>
      <c r="Q354" s="25">
        <v>-1.0</v>
      </c>
      <c r="R354" s="21"/>
      <c r="S354" s="25"/>
      <c r="T354" s="25"/>
      <c r="U354" s="27">
        <v>-1.0</v>
      </c>
      <c r="V354" s="21"/>
      <c r="W354" s="27"/>
      <c r="X354" s="28"/>
    </row>
    <row r="355" ht="16.5" hidden="1" customHeight="1">
      <c r="A355" s="14" t="s">
        <v>1114</v>
      </c>
      <c r="B355" s="14">
        <v>1.566088523E9</v>
      </c>
      <c r="C355" s="14">
        <v>2.0</v>
      </c>
      <c r="D355" s="14" t="s">
        <v>1115</v>
      </c>
      <c r="E355" s="14" t="s">
        <v>26</v>
      </c>
      <c r="F355" s="14" t="s">
        <v>1116</v>
      </c>
      <c r="G355" s="16">
        <v>43695.44123842593</v>
      </c>
      <c r="H355" s="19">
        <v>-1.0</v>
      </c>
      <c r="I355" s="19"/>
      <c r="J355" s="19">
        <v>-1.0</v>
      </c>
      <c r="K355" s="19">
        <v>-1.0</v>
      </c>
      <c r="L355" s="19"/>
      <c r="M355" s="22">
        <v>3.0</v>
      </c>
      <c r="N355" s="21" t="s">
        <v>28</v>
      </c>
      <c r="O355" s="22"/>
      <c r="P355" s="22"/>
      <c r="Q355" s="25">
        <v>-1.0</v>
      </c>
      <c r="R355" s="21"/>
      <c r="S355" s="25"/>
      <c r="T355" s="25"/>
      <c r="U355" s="27">
        <v>-1.0</v>
      </c>
      <c r="V355" s="21"/>
      <c r="W355" s="27"/>
      <c r="X355" s="28"/>
    </row>
    <row r="356" ht="16.5" hidden="1" customHeight="1">
      <c r="A356" s="14" t="s">
        <v>1117</v>
      </c>
      <c r="B356" s="14">
        <v>1.566082139E9</v>
      </c>
      <c r="C356" s="14">
        <v>3.0</v>
      </c>
      <c r="D356" s="14" t="s">
        <v>1118</v>
      </c>
      <c r="E356" s="14" t="s">
        <v>26</v>
      </c>
      <c r="F356" s="14" t="s">
        <v>1119</v>
      </c>
      <c r="G356" s="16">
        <v>43695.36734953704</v>
      </c>
      <c r="H356" s="19">
        <v>-1.0</v>
      </c>
      <c r="I356" s="19"/>
      <c r="J356" s="19">
        <v>-1.0</v>
      </c>
      <c r="K356" s="19">
        <v>-1.0</v>
      </c>
      <c r="L356" s="19"/>
      <c r="M356" s="22">
        <v>3.0</v>
      </c>
      <c r="N356" s="21" t="s">
        <v>28</v>
      </c>
      <c r="O356" s="22"/>
      <c r="P356" s="22"/>
      <c r="Q356" s="25">
        <v>-1.0</v>
      </c>
      <c r="R356" s="21"/>
      <c r="S356" s="25"/>
      <c r="T356" s="25"/>
      <c r="U356" s="27">
        <v>-1.0</v>
      </c>
      <c r="V356" s="21"/>
      <c r="W356" s="27"/>
      <c r="X356" s="28"/>
    </row>
    <row r="357" ht="16.5" hidden="1" customHeight="1">
      <c r="A357" s="14" t="s">
        <v>1120</v>
      </c>
      <c r="B357" s="14">
        <v>1.56608209E9</v>
      </c>
      <c r="C357" s="14">
        <v>1.0</v>
      </c>
      <c r="D357" s="14" t="s">
        <v>1121</v>
      </c>
      <c r="E357" s="14" t="s">
        <v>26</v>
      </c>
      <c r="F357" s="14" t="s">
        <v>1122</v>
      </c>
      <c r="G357" s="16">
        <v>43695.36678240741</v>
      </c>
      <c r="H357" s="19">
        <v>-1.0</v>
      </c>
      <c r="I357" s="19"/>
      <c r="J357" s="19">
        <v>-1.0</v>
      </c>
      <c r="K357" s="19">
        <v>-1.0</v>
      </c>
      <c r="L357" s="19"/>
      <c r="M357" s="22">
        <v>3.0</v>
      </c>
      <c r="N357" s="21" t="s">
        <v>28</v>
      </c>
      <c r="O357" s="22"/>
      <c r="P357" s="22"/>
      <c r="Q357" s="25">
        <v>-1.0</v>
      </c>
      <c r="R357" s="21"/>
      <c r="S357" s="25"/>
      <c r="T357" s="25"/>
      <c r="U357" s="27">
        <v>-1.0</v>
      </c>
      <c r="V357" s="21"/>
      <c r="W357" s="27"/>
      <c r="X357" s="28"/>
    </row>
    <row r="358" ht="16.5" customHeight="1">
      <c r="A358" s="14" t="s">
        <v>1123</v>
      </c>
      <c r="B358" s="14">
        <v>1.566080278E9</v>
      </c>
      <c r="C358" s="14">
        <v>2.0</v>
      </c>
      <c r="D358" s="15" t="s">
        <v>1124</v>
      </c>
      <c r="E358" s="14" t="s">
        <v>26</v>
      </c>
      <c r="F358" s="14" t="s">
        <v>1125</v>
      </c>
      <c r="G358" s="16">
        <v>43695.34581018519</v>
      </c>
      <c r="H358" s="17">
        <v>1.0</v>
      </c>
      <c r="I358" s="18" t="s">
        <v>26</v>
      </c>
      <c r="J358" s="17">
        <v>0.0</v>
      </c>
      <c r="K358" s="17">
        <v>0.0</v>
      </c>
      <c r="L358" s="19"/>
      <c r="M358" s="20">
        <v>0.0</v>
      </c>
      <c r="N358" s="21" t="s">
        <v>88</v>
      </c>
      <c r="O358" s="20"/>
      <c r="P358" s="22"/>
      <c r="Q358" s="23">
        <v>0.0</v>
      </c>
      <c r="R358" s="21"/>
      <c r="S358" s="25"/>
      <c r="T358" s="25"/>
      <c r="U358" s="26">
        <v>0.0</v>
      </c>
      <c r="V358" s="21"/>
      <c r="W358" s="27"/>
      <c r="X358" s="28"/>
    </row>
    <row r="359" ht="16.5" hidden="1" customHeight="1">
      <c r="A359" s="14" t="s">
        <v>1126</v>
      </c>
      <c r="B359" s="14">
        <v>1.56607824E9</v>
      </c>
      <c r="C359" s="14">
        <v>2.0</v>
      </c>
      <c r="D359" s="14" t="s">
        <v>1127</v>
      </c>
      <c r="E359" s="14" t="s">
        <v>26</v>
      </c>
      <c r="F359" s="14" t="s">
        <v>1128</v>
      </c>
      <c r="G359" s="16">
        <v>43695.32222222222</v>
      </c>
      <c r="H359" s="19">
        <v>-1.0</v>
      </c>
      <c r="I359" s="19"/>
      <c r="J359" s="19">
        <v>-1.0</v>
      </c>
      <c r="K359" s="19">
        <v>-1.0</v>
      </c>
      <c r="L359" s="19"/>
      <c r="M359" s="22">
        <v>3.0</v>
      </c>
      <c r="N359" s="21" t="s">
        <v>28</v>
      </c>
      <c r="O359" s="22"/>
      <c r="P359" s="22"/>
      <c r="Q359" s="25">
        <v>-1.0</v>
      </c>
      <c r="R359" s="21"/>
      <c r="S359" s="25"/>
      <c r="T359" s="25"/>
      <c r="U359" s="27">
        <v>-1.0</v>
      </c>
      <c r="V359" s="21"/>
      <c r="W359" s="27"/>
      <c r="X359" s="28"/>
    </row>
    <row r="360" ht="16.5" hidden="1" customHeight="1">
      <c r="A360" s="14" t="s">
        <v>1129</v>
      </c>
      <c r="B360" s="14">
        <v>1.566077899E9</v>
      </c>
      <c r="C360" s="14">
        <v>1.0</v>
      </c>
      <c r="D360" s="14" t="s">
        <v>1130</v>
      </c>
      <c r="E360" s="14" t="s">
        <v>26</v>
      </c>
      <c r="F360" s="14" t="s">
        <v>1131</v>
      </c>
      <c r="G360" s="16">
        <v>43695.31827546297</v>
      </c>
      <c r="H360" s="19">
        <v>-1.0</v>
      </c>
      <c r="I360" s="19"/>
      <c r="J360" s="19">
        <v>-1.0</v>
      </c>
      <c r="K360" s="19">
        <v>-1.0</v>
      </c>
      <c r="L360" s="19"/>
      <c r="M360" s="22">
        <v>3.0</v>
      </c>
      <c r="N360" s="21" t="s">
        <v>28</v>
      </c>
      <c r="O360" s="22"/>
      <c r="P360" s="22"/>
      <c r="Q360" s="25">
        <v>-1.0</v>
      </c>
      <c r="R360" s="21"/>
      <c r="S360" s="25"/>
      <c r="T360" s="25"/>
      <c r="U360" s="27">
        <v>-1.0</v>
      </c>
      <c r="V360" s="21"/>
      <c r="W360" s="27"/>
      <c r="X360" s="28"/>
    </row>
    <row r="361" ht="16.5" hidden="1" customHeight="1">
      <c r="A361" s="14" t="s">
        <v>1132</v>
      </c>
      <c r="B361" s="14">
        <v>1.566073465E9</v>
      </c>
      <c r="C361" s="14">
        <v>1.0</v>
      </c>
      <c r="D361" s="14" t="s">
        <v>1133</v>
      </c>
      <c r="E361" s="14" t="s">
        <v>26</v>
      </c>
      <c r="F361" s="14" t="s">
        <v>1134</v>
      </c>
      <c r="G361" s="16">
        <v>43695.26695601852</v>
      </c>
      <c r="H361" s="19">
        <v>-1.0</v>
      </c>
      <c r="I361" s="19"/>
      <c r="J361" s="19">
        <v>-1.0</v>
      </c>
      <c r="K361" s="19">
        <v>-1.0</v>
      </c>
      <c r="L361" s="19"/>
      <c r="M361" s="22">
        <v>3.0</v>
      </c>
      <c r="N361" s="21" t="s">
        <v>28</v>
      </c>
      <c r="O361" s="22"/>
      <c r="P361" s="22"/>
      <c r="Q361" s="25">
        <v>-1.0</v>
      </c>
      <c r="R361" s="21"/>
      <c r="S361" s="25"/>
      <c r="T361" s="25"/>
      <c r="U361" s="27">
        <v>-1.0</v>
      </c>
      <c r="V361" s="21"/>
      <c r="W361" s="27"/>
      <c r="X361" s="28"/>
    </row>
    <row r="362" ht="16.5" hidden="1" customHeight="1">
      <c r="A362" s="14" t="s">
        <v>1135</v>
      </c>
      <c r="B362" s="14">
        <v>1.566070646E9</v>
      </c>
      <c r="C362" s="14">
        <v>1.0</v>
      </c>
      <c r="D362" s="14" t="s">
        <v>1136</v>
      </c>
      <c r="E362" s="14" t="s">
        <v>26</v>
      </c>
      <c r="F362" s="14" t="s">
        <v>1137</v>
      </c>
      <c r="G362" s="16">
        <v>43695.23432870371</v>
      </c>
      <c r="H362" s="19">
        <v>-1.0</v>
      </c>
      <c r="I362" s="19"/>
      <c r="J362" s="19">
        <v>-1.0</v>
      </c>
      <c r="K362" s="19">
        <v>-1.0</v>
      </c>
      <c r="L362" s="19"/>
      <c r="M362" s="22">
        <v>3.0</v>
      </c>
      <c r="N362" s="21" t="s">
        <v>28</v>
      </c>
      <c r="O362" s="22"/>
      <c r="P362" s="22"/>
      <c r="Q362" s="25">
        <v>-1.0</v>
      </c>
      <c r="R362" s="21"/>
      <c r="S362" s="25"/>
      <c r="T362" s="25"/>
      <c r="U362" s="27">
        <v>-1.0</v>
      </c>
      <c r="V362" s="21"/>
      <c r="W362" s="27"/>
      <c r="X362" s="28"/>
    </row>
    <row r="363" ht="16.5" hidden="1" customHeight="1">
      <c r="A363" s="14" t="s">
        <v>1138</v>
      </c>
      <c r="B363" s="14">
        <v>1.566068865E9</v>
      </c>
      <c r="C363" s="14">
        <v>2.0</v>
      </c>
      <c r="D363" s="14" t="s">
        <v>1139</v>
      </c>
      <c r="E363" s="14" t="s">
        <v>26</v>
      </c>
      <c r="F363" s="14" t="s">
        <v>1140</v>
      </c>
      <c r="G363" s="16">
        <v>43695.21371527778</v>
      </c>
      <c r="H363" s="19">
        <v>-1.0</v>
      </c>
      <c r="I363" s="19"/>
      <c r="J363" s="19">
        <v>-1.0</v>
      </c>
      <c r="K363" s="19">
        <v>-1.0</v>
      </c>
      <c r="L363" s="19"/>
      <c r="M363" s="22">
        <v>3.0</v>
      </c>
      <c r="N363" s="21" t="s">
        <v>28</v>
      </c>
      <c r="O363" s="22"/>
      <c r="P363" s="22"/>
      <c r="Q363" s="25">
        <v>-1.0</v>
      </c>
      <c r="R363" s="21"/>
      <c r="S363" s="25"/>
      <c r="T363" s="25"/>
      <c r="U363" s="27">
        <v>-1.0</v>
      </c>
      <c r="V363" s="21"/>
      <c r="W363" s="27"/>
      <c r="X363" s="28"/>
    </row>
    <row r="364" ht="16.5" hidden="1" customHeight="1">
      <c r="A364" s="14" t="s">
        <v>1141</v>
      </c>
      <c r="B364" s="14">
        <v>1.566066508E9</v>
      </c>
      <c r="C364" s="14">
        <v>1.0</v>
      </c>
      <c r="D364" s="14" t="s">
        <v>1142</v>
      </c>
      <c r="E364" s="14" t="s">
        <v>26</v>
      </c>
      <c r="F364" s="14" t="s">
        <v>1143</v>
      </c>
      <c r="G364" s="16">
        <v>43695.18643518518</v>
      </c>
      <c r="H364" s="19">
        <v>-1.0</v>
      </c>
      <c r="I364" s="19"/>
      <c r="J364" s="19">
        <v>-1.0</v>
      </c>
      <c r="K364" s="19">
        <v>-1.0</v>
      </c>
      <c r="L364" s="19"/>
      <c r="M364" s="22">
        <v>3.0</v>
      </c>
      <c r="N364" s="21" t="s">
        <v>28</v>
      </c>
      <c r="O364" s="22"/>
      <c r="P364" s="22"/>
      <c r="Q364" s="25">
        <v>-1.0</v>
      </c>
      <c r="R364" s="21"/>
      <c r="S364" s="25"/>
      <c r="T364" s="25"/>
      <c r="U364" s="27">
        <v>-1.0</v>
      </c>
      <c r="V364" s="21"/>
      <c r="W364" s="27"/>
      <c r="X364" s="28"/>
    </row>
    <row r="365" ht="16.5" hidden="1" customHeight="1">
      <c r="A365" s="14" t="s">
        <v>1144</v>
      </c>
      <c r="B365" s="14">
        <v>1.566062485E9</v>
      </c>
      <c r="C365" s="14">
        <v>1.0</v>
      </c>
      <c r="D365" s="14" t="s">
        <v>1145</v>
      </c>
      <c r="E365" s="14" t="s">
        <v>26</v>
      </c>
      <c r="F365" s="14" t="s">
        <v>1146</v>
      </c>
      <c r="G365" s="16">
        <v>43695.13987268518</v>
      </c>
      <c r="H365" s="19">
        <v>-1.0</v>
      </c>
      <c r="I365" s="19"/>
      <c r="J365" s="19">
        <v>-1.0</v>
      </c>
      <c r="K365" s="19">
        <v>-1.0</v>
      </c>
      <c r="L365" s="19"/>
      <c r="M365" s="22">
        <v>3.0</v>
      </c>
      <c r="N365" s="21" t="s">
        <v>28</v>
      </c>
      <c r="O365" s="22"/>
      <c r="P365" s="22"/>
      <c r="Q365" s="25">
        <v>-1.0</v>
      </c>
      <c r="R365" s="21"/>
      <c r="S365" s="25"/>
      <c r="T365" s="25"/>
      <c r="U365" s="27">
        <v>-1.0</v>
      </c>
      <c r="V365" s="21"/>
      <c r="W365" s="27"/>
      <c r="X365" s="28"/>
    </row>
    <row r="366" ht="16.5" hidden="1" customHeight="1">
      <c r="A366" s="14" t="s">
        <v>1147</v>
      </c>
      <c r="B366" s="14">
        <v>1.566061327E9</v>
      </c>
      <c r="C366" s="14">
        <v>1.0</v>
      </c>
      <c r="D366" s="14" t="s">
        <v>1148</v>
      </c>
      <c r="E366" s="14" t="s">
        <v>26</v>
      </c>
      <c r="F366" s="14" t="s">
        <v>1149</v>
      </c>
      <c r="G366" s="16">
        <v>43695.12646990741</v>
      </c>
      <c r="H366" s="19">
        <v>-1.0</v>
      </c>
      <c r="I366" s="19"/>
      <c r="J366" s="19">
        <v>-1.0</v>
      </c>
      <c r="K366" s="19">
        <v>-1.0</v>
      </c>
      <c r="L366" s="19"/>
      <c r="M366" s="22">
        <v>3.0</v>
      </c>
      <c r="N366" s="21" t="s">
        <v>28</v>
      </c>
      <c r="O366" s="22"/>
      <c r="P366" s="22"/>
      <c r="Q366" s="25">
        <v>-1.0</v>
      </c>
      <c r="R366" s="21"/>
      <c r="S366" s="25"/>
      <c r="T366" s="25"/>
      <c r="U366" s="27">
        <v>-1.0</v>
      </c>
      <c r="V366" s="21"/>
      <c r="W366" s="27"/>
      <c r="X366" s="28"/>
    </row>
    <row r="367" ht="16.5" hidden="1" customHeight="1">
      <c r="A367" s="14" t="s">
        <v>824</v>
      </c>
      <c r="B367" s="14">
        <v>1.566046985E9</v>
      </c>
      <c r="C367" s="14">
        <v>11.0</v>
      </c>
      <c r="D367" s="14" t="s">
        <v>1150</v>
      </c>
      <c r="E367" s="14" t="s">
        <v>26</v>
      </c>
      <c r="F367" s="14" t="s">
        <v>1151</v>
      </c>
      <c r="G367" s="16">
        <v>43694.96047453704</v>
      </c>
      <c r="H367" s="19">
        <v>-1.0</v>
      </c>
      <c r="I367" s="19"/>
      <c r="J367" s="19">
        <v>-1.0</v>
      </c>
      <c r="K367" s="19">
        <v>-1.0</v>
      </c>
      <c r="L367" s="19"/>
      <c r="M367" s="22">
        <v>3.0</v>
      </c>
      <c r="N367" s="21" t="s">
        <v>28</v>
      </c>
      <c r="O367" s="22"/>
      <c r="P367" s="22"/>
      <c r="Q367" s="25">
        <v>-1.0</v>
      </c>
      <c r="R367" s="21"/>
      <c r="S367" s="25"/>
      <c r="T367" s="25"/>
      <c r="U367" s="27">
        <v>-1.0</v>
      </c>
      <c r="V367" s="21"/>
      <c r="W367" s="27"/>
      <c r="X367" s="28"/>
    </row>
    <row r="368" ht="16.5" customHeight="1">
      <c r="A368" s="14" t="s">
        <v>1152</v>
      </c>
      <c r="B368" s="14">
        <v>1.566043474E9</v>
      </c>
      <c r="C368" s="14">
        <v>6.0</v>
      </c>
      <c r="D368" s="14" t="s">
        <v>1153</v>
      </c>
      <c r="E368" s="14" t="s">
        <v>26</v>
      </c>
      <c r="F368" s="14" t="s">
        <v>1154</v>
      </c>
      <c r="G368" s="16">
        <v>43694.91983796297</v>
      </c>
      <c r="H368" s="17">
        <v>1.0</v>
      </c>
      <c r="I368" s="18" t="s">
        <v>26</v>
      </c>
      <c r="J368" s="17">
        <v>0.0</v>
      </c>
      <c r="K368" s="17">
        <v>1.0</v>
      </c>
      <c r="L368" s="19"/>
      <c r="M368" s="20">
        <v>1.0</v>
      </c>
      <c r="N368" s="21" t="s">
        <v>677</v>
      </c>
      <c r="O368" s="20" t="s">
        <v>50</v>
      </c>
      <c r="P368" s="22"/>
      <c r="Q368" s="23">
        <v>0.0</v>
      </c>
      <c r="R368" s="21"/>
      <c r="S368" s="25"/>
      <c r="T368" s="25"/>
      <c r="U368" s="26">
        <v>0.0</v>
      </c>
      <c r="V368" s="21"/>
      <c r="W368" s="27"/>
      <c r="X368" s="28"/>
    </row>
    <row r="369" ht="16.5" hidden="1" customHeight="1">
      <c r="A369" s="14" t="s">
        <v>1155</v>
      </c>
      <c r="B369" s="14">
        <v>1.56604315E9</v>
      </c>
      <c r="C369" s="14">
        <v>5.0</v>
      </c>
      <c r="D369" s="14" t="s">
        <v>1156</v>
      </c>
      <c r="E369" s="14" t="s">
        <v>26</v>
      </c>
      <c r="F369" s="14" t="s">
        <v>1157</v>
      </c>
      <c r="G369" s="16">
        <v>43694.91608796296</v>
      </c>
      <c r="H369" s="19">
        <v>-1.0</v>
      </c>
      <c r="I369" s="19"/>
      <c r="J369" s="19">
        <v>-1.0</v>
      </c>
      <c r="K369" s="19">
        <v>-1.0</v>
      </c>
      <c r="L369" s="19"/>
      <c r="M369" s="22">
        <v>3.0</v>
      </c>
      <c r="N369" s="21" t="s">
        <v>28</v>
      </c>
      <c r="O369" s="22"/>
      <c r="P369" s="22"/>
      <c r="Q369" s="25">
        <v>-1.0</v>
      </c>
      <c r="R369" s="21"/>
      <c r="S369" s="25"/>
      <c r="T369" s="25"/>
      <c r="U369" s="27">
        <v>-1.0</v>
      </c>
      <c r="V369" s="21"/>
      <c r="W369" s="27"/>
      <c r="X369" s="28"/>
    </row>
    <row r="370" ht="16.5" hidden="1" customHeight="1">
      <c r="A370" s="14" t="s">
        <v>1158</v>
      </c>
      <c r="B370" s="14">
        <v>1.566042952E9</v>
      </c>
      <c r="C370" s="14">
        <v>2.0</v>
      </c>
      <c r="D370" s="14" t="s">
        <v>1159</v>
      </c>
      <c r="E370" s="14" t="s">
        <v>26</v>
      </c>
      <c r="F370" s="14" t="s">
        <v>1160</v>
      </c>
      <c r="G370" s="16">
        <v>43694.9137962963</v>
      </c>
      <c r="H370" s="19">
        <v>-1.0</v>
      </c>
      <c r="I370" s="19"/>
      <c r="J370" s="19">
        <v>-1.0</v>
      </c>
      <c r="K370" s="19">
        <v>-1.0</v>
      </c>
      <c r="L370" s="19"/>
      <c r="M370" s="22">
        <v>3.0</v>
      </c>
      <c r="N370" s="21" t="s">
        <v>28</v>
      </c>
      <c r="O370" s="22"/>
      <c r="P370" s="22"/>
      <c r="Q370" s="25">
        <v>-1.0</v>
      </c>
      <c r="R370" s="21"/>
      <c r="S370" s="25"/>
      <c r="T370" s="25"/>
      <c r="U370" s="27">
        <v>-1.0</v>
      </c>
      <c r="V370" s="21"/>
      <c r="W370" s="27"/>
      <c r="X370" s="28"/>
    </row>
    <row r="371" ht="16.5" hidden="1" customHeight="1">
      <c r="A371" s="14" t="s">
        <v>1161</v>
      </c>
      <c r="B371" s="14">
        <v>1.566042294E9</v>
      </c>
      <c r="C371" s="14">
        <v>3.0</v>
      </c>
      <c r="D371" s="14" t="s">
        <v>1162</v>
      </c>
      <c r="E371" s="14" t="s">
        <v>26</v>
      </c>
      <c r="F371" s="14" t="s">
        <v>1163</v>
      </c>
      <c r="G371" s="16">
        <v>43694.90618055555</v>
      </c>
      <c r="H371" s="19">
        <v>-1.0</v>
      </c>
      <c r="I371" s="19"/>
      <c r="J371" s="19">
        <v>-1.0</v>
      </c>
      <c r="K371" s="19">
        <v>-1.0</v>
      </c>
      <c r="L371" s="19"/>
      <c r="M371" s="22">
        <v>3.0</v>
      </c>
      <c r="N371" s="21" t="s">
        <v>28</v>
      </c>
      <c r="O371" s="22"/>
      <c r="P371" s="22"/>
      <c r="Q371" s="25">
        <v>-1.0</v>
      </c>
      <c r="R371" s="21"/>
      <c r="S371" s="25"/>
      <c r="T371" s="25"/>
      <c r="U371" s="27">
        <v>-1.0</v>
      </c>
      <c r="V371" s="21"/>
      <c r="W371" s="27"/>
      <c r="X371" s="28"/>
    </row>
    <row r="372" ht="16.5" customHeight="1">
      <c r="A372" s="14" t="s">
        <v>1164</v>
      </c>
      <c r="B372" s="14">
        <v>1.566040566E9</v>
      </c>
      <c r="C372" s="14">
        <v>12.0</v>
      </c>
      <c r="D372" s="14" t="s">
        <v>1165</v>
      </c>
      <c r="E372" s="14" t="s">
        <v>26</v>
      </c>
      <c r="F372" s="14" t="s">
        <v>1166</v>
      </c>
      <c r="G372" s="16">
        <v>43694.88618055556</v>
      </c>
      <c r="H372" s="17">
        <v>1.0</v>
      </c>
      <c r="I372" s="18" t="s">
        <v>26</v>
      </c>
      <c r="J372" s="17">
        <v>0.0</v>
      </c>
      <c r="K372" s="17">
        <v>0.0</v>
      </c>
      <c r="L372" s="19"/>
      <c r="M372" s="20">
        <v>1.0</v>
      </c>
      <c r="N372" s="21" t="s">
        <v>88</v>
      </c>
      <c r="O372" s="20" t="s">
        <v>50</v>
      </c>
      <c r="P372" s="22"/>
      <c r="Q372" s="23">
        <v>0.0</v>
      </c>
      <c r="R372" s="21"/>
      <c r="S372" s="25"/>
      <c r="T372" s="25"/>
      <c r="U372" s="26">
        <v>0.0</v>
      </c>
      <c r="V372" s="21"/>
      <c r="W372" s="27"/>
      <c r="X372" s="28"/>
    </row>
    <row r="373" ht="16.5" customHeight="1">
      <c r="A373" s="14" t="s">
        <v>1167</v>
      </c>
      <c r="B373" s="14">
        <v>1.56603228E9</v>
      </c>
      <c r="C373" s="14">
        <v>7.0</v>
      </c>
      <c r="D373" s="15" t="s">
        <v>1168</v>
      </c>
      <c r="E373" s="14" t="s">
        <v>26</v>
      </c>
      <c r="F373" s="14" t="s">
        <v>1169</v>
      </c>
      <c r="G373" s="16">
        <v>43694.79027777778</v>
      </c>
      <c r="H373" s="17">
        <v>1.0</v>
      </c>
      <c r="I373" s="18" t="s">
        <v>26</v>
      </c>
      <c r="J373" s="17">
        <v>0.0</v>
      </c>
      <c r="K373" s="17">
        <v>0.0</v>
      </c>
      <c r="L373" s="19"/>
      <c r="M373" s="20">
        <v>1.0</v>
      </c>
      <c r="N373" s="21" t="s">
        <v>197</v>
      </c>
      <c r="O373" s="20" t="s">
        <v>50</v>
      </c>
      <c r="P373" s="22"/>
      <c r="Q373" s="23">
        <v>0.0</v>
      </c>
      <c r="R373" s="21"/>
      <c r="S373" s="25"/>
      <c r="T373" s="25"/>
      <c r="U373" s="26">
        <v>0.0</v>
      </c>
      <c r="V373" s="21"/>
      <c r="W373" s="27"/>
      <c r="X373" s="28"/>
    </row>
    <row r="374" ht="16.5" hidden="1" customHeight="1">
      <c r="A374" s="14" t="s">
        <v>1170</v>
      </c>
      <c r="B374" s="14">
        <v>1.566029212E9</v>
      </c>
      <c r="C374" s="14">
        <v>1.0</v>
      </c>
      <c r="D374" s="14" t="s">
        <v>1171</v>
      </c>
      <c r="E374" s="14" t="s">
        <v>26</v>
      </c>
      <c r="F374" s="14" t="s">
        <v>1172</v>
      </c>
      <c r="G374" s="16">
        <v>43694.75476851852</v>
      </c>
      <c r="H374" s="19">
        <v>-1.0</v>
      </c>
      <c r="I374" s="19"/>
      <c r="J374" s="19">
        <v>-1.0</v>
      </c>
      <c r="K374" s="19">
        <v>-1.0</v>
      </c>
      <c r="L374" s="19"/>
      <c r="M374" s="22">
        <v>3.0</v>
      </c>
      <c r="N374" s="21" t="s">
        <v>28</v>
      </c>
      <c r="O374" s="22"/>
      <c r="P374" s="22"/>
      <c r="Q374" s="25">
        <v>-1.0</v>
      </c>
      <c r="R374" s="21"/>
      <c r="S374" s="25"/>
      <c r="T374" s="25"/>
      <c r="U374" s="27">
        <v>-1.0</v>
      </c>
      <c r="V374" s="21"/>
      <c r="W374" s="27"/>
      <c r="X374" s="28"/>
    </row>
    <row r="375" ht="16.5" hidden="1" customHeight="1">
      <c r="A375" s="14" t="s">
        <v>1173</v>
      </c>
      <c r="B375" s="14">
        <v>1.566020862E9</v>
      </c>
      <c r="C375" s="14">
        <v>5.0</v>
      </c>
      <c r="D375" s="14" t="s">
        <v>1174</v>
      </c>
      <c r="E375" s="14" t="s">
        <v>26</v>
      </c>
      <c r="F375" s="14" t="s">
        <v>1175</v>
      </c>
      <c r="G375" s="16">
        <v>43694.658125</v>
      </c>
      <c r="H375" s="19">
        <v>-1.0</v>
      </c>
      <c r="I375" s="19"/>
      <c r="J375" s="19">
        <v>-1.0</v>
      </c>
      <c r="K375" s="19">
        <v>-1.0</v>
      </c>
      <c r="L375" s="19"/>
      <c r="M375" s="22">
        <v>3.0</v>
      </c>
      <c r="N375" s="21" t="s">
        <v>28</v>
      </c>
      <c r="O375" s="22"/>
      <c r="P375" s="22"/>
      <c r="Q375" s="25">
        <v>-1.0</v>
      </c>
      <c r="R375" s="21"/>
      <c r="S375" s="25"/>
      <c r="T375" s="25"/>
      <c r="U375" s="27">
        <v>-1.0</v>
      </c>
      <c r="V375" s="21"/>
      <c r="W375" s="27"/>
      <c r="X375" s="28"/>
    </row>
    <row r="376" ht="16.5" customHeight="1">
      <c r="A376" s="14" t="s">
        <v>1176</v>
      </c>
      <c r="B376" s="14">
        <v>1.566014178E9</v>
      </c>
      <c r="C376" s="14">
        <v>1.0</v>
      </c>
      <c r="D376" s="15" t="s">
        <v>1177</v>
      </c>
      <c r="E376" s="14" t="s">
        <v>26</v>
      </c>
      <c r="F376" s="14" t="s">
        <v>1178</v>
      </c>
      <c r="G376" s="16">
        <v>43694.58076388889</v>
      </c>
      <c r="H376" s="17">
        <v>1.0</v>
      </c>
      <c r="I376" s="18" t="s">
        <v>26</v>
      </c>
      <c r="J376" s="17">
        <v>0.0</v>
      </c>
      <c r="K376" s="17">
        <v>0.0</v>
      </c>
      <c r="L376" s="19"/>
      <c r="M376" s="20">
        <v>1.0</v>
      </c>
      <c r="N376" s="21" t="s">
        <v>248</v>
      </c>
      <c r="O376" s="20" t="s">
        <v>50</v>
      </c>
      <c r="P376" s="22"/>
      <c r="Q376" s="23">
        <v>0.0</v>
      </c>
      <c r="R376" s="21"/>
      <c r="S376" s="25"/>
      <c r="T376" s="25"/>
      <c r="U376" s="26">
        <v>0.0</v>
      </c>
      <c r="V376" s="21"/>
      <c r="W376" s="27"/>
      <c r="X376" s="28"/>
    </row>
    <row r="377" ht="16.5" hidden="1" customHeight="1">
      <c r="A377" s="14" t="s">
        <v>1179</v>
      </c>
      <c r="B377" s="14">
        <v>1.566013887E9</v>
      </c>
      <c r="C377" s="14">
        <v>1.0</v>
      </c>
      <c r="D377" s="14" t="s">
        <v>1180</v>
      </c>
      <c r="E377" s="14" t="s">
        <v>26</v>
      </c>
      <c r="F377" s="14" t="s">
        <v>1181</v>
      </c>
      <c r="G377" s="16">
        <v>43694.57739583333</v>
      </c>
      <c r="H377" s="19">
        <v>-1.0</v>
      </c>
      <c r="I377" s="19"/>
      <c r="J377" s="19">
        <v>-1.0</v>
      </c>
      <c r="K377" s="19">
        <v>-1.0</v>
      </c>
      <c r="L377" s="19"/>
      <c r="M377" s="22">
        <v>3.0</v>
      </c>
      <c r="N377" s="21" t="s">
        <v>28</v>
      </c>
      <c r="O377" s="22"/>
      <c r="P377" s="22"/>
      <c r="Q377" s="25">
        <v>-1.0</v>
      </c>
      <c r="R377" s="21"/>
      <c r="S377" s="25"/>
      <c r="T377" s="25"/>
      <c r="U377" s="27">
        <v>-1.0</v>
      </c>
      <c r="V377" s="21"/>
      <c r="W377" s="27"/>
      <c r="X377" s="28"/>
    </row>
    <row r="378" ht="16.5" hidden="1" customHeight="1">
      <c r="A378" s="14" t="s">
        <v>1182</v>
      </c>
      <c r="B378" s="14">
        <v>1.566013487E9</v>
      </c>
      <c r="C378" s="14">
        <v>1.0</v>
      </c>
      <c r="D378" s="14" t="s">
        <v>1183</v>
      </c>
      <c r="E378" s="14" t="s">
        <v>26</v>
      </c>
      <c r="F378" s="14" t="s">
        <v>1184</v>
      </c>
      <c r="G378" s="16">
        <v>43694.5727662037</v>
      </c>
      <c r="H378" s="19">
        <v>-1.0</v>
      </c>
      <c r="I378" s="19"/>
      <c r="J378" s="19">
        <v>-1.0</v>
      </c>
      <c r="K378" s="19">
        <v>-1.0</v>
      </c>
      <c r="L378" s="19"/>
      <c r="M378" s="22">
        <v>3.0</v>
      </c>
      <c r="N378" s="21" t="s">
        <v>28</v>
      </c>
      <c r="O378" s="22"/>
      <c r="P378" s="22"/>
      <c r="Q378" s="25">
        <v>-1.0</v>
      </c>
      <c r="R378" s="21"/>
      <c r="S378" s="25"/>
      <c r="T378" s="25"/>
      <c r="U378" s="27">
        <v>-1.0</v>
      </c>
      <c r="V378" s="21"/>
      <c r="W378" s="27"/>
      <c r="X378" s="28"/>
    </row>
    <row r="379" ht="16.5" hidden="1" customHeight="1">
      <c r="A379" s="14" t="s">
        <v>1043</v>
      </c>
      <c r="B379" s="14">
        <v>1.566011678E9</v>
      </c>
      <c r="C379" s="14">
        <v>6.0</v>
      </c>
      <c r="D379" s="14" t="s">
        <v>1185</v>
      </c>
      <c r="E379" s="14" t="s">
        <v>26</v>
      </c>
      <c r="F379" s="14" t="s">
        <v>1186</v>
      </c>
      <c r="G379" s="16">
        <v>43694.5518287037</v>
      </c>
      <c r="H379" s="19">
        <v>-1.0</v>
      </c>
      <c r="I379" s="19"/>
      <c r="J379" s="19">
        <v>-1.0</v>
      </c>
      <c r="K379" s="19">
        <v>-1.0</v>
      </c>
      <c r="L379" s="19"/>
      <c r="M379" s="22">
        <v>3.0</v>
      </c>
      <c r="N379" s="21" t="s">
        <v>28</v>
      </c>
      <c r="O379" s="22"/>
      <c r="P379" s="22"/>
      <c r="Q379" s="25">
        <v>-1.0</v>
      </c>
      <c r="R379" s="21"/>
      <c r="S379" s="25"/>
      <c r="T379" s="25"/>
      <c r="U379" s="27">
        <v>-1.0</v>
      </c>
      <c r="V379" s="21"/>
      <c r="W379" s="27"/>
      <c r="X379" s="28"/>
    </row>
    <row r="380" ht="16.5" hidden="1" customHeight="1">
      <c r="A380" s="14" t="s">
        <v>1187</v>
      </c>
      <c r="B380" s="14">
        <v>1.566008042E9</v>
      </c>
      <c r="C380" s="14">
        <v>3.0</v>
      </c>
      <c r="D380" s="14" t="s">
        <v>1188</v>
      </c>
      <c r="E380" s="14" t="s">
        <v>26</v>
      </c>
      <c r="F380" s="14" t="s">
        <v>1189</v>
      </c>
      <c r="G380" s="16">
        <v>43694.50974537037</v>
      </c>
      <c r="H380" s="19">
        <v>-1.0</v>
      </c>
      <c r="I380" s="19"/>
      <c r="J380" s="19">
        <v>-1.0</v>
      </c>
      <c r="K380" s="19">
        <v>-1.0</v>
      </c>
      <c r="L380" s="19"/>
      <c r="M380" s="22">
        <v>3.0</v>
      </c>
      <c r="N380" s="21" t="s">
        <v>28</v>
      </c>
      <c r="O380" s="22"/>
      <c r="P380" s="22"/>
      <c r="Q380" s="25">
        <v>-1.0</v>
      </c>
      <c r="R380" s="21"/>
      <c r="S380" s="25"/>
      <c r="T380" s="25"/>
      <c r="U380" s="27">
        <v>-1.0</v>
      </c>
      <c r="V380" s="21"/>
      <c r="W380" s="27"/>
      <c r="X380" s="28"/>
    </row>
    <row r="381" ht="16.5" customHeight="1">
      <c r="A381" s="14" t="s">
        <v>1190</v>
      </c>
      <c r="B381" s="14">
        <v>1.566007099E9</v>
      </c>
      <c r="C381" s="14">
        <v>1.0</v>
      </c>
      <c r="D381" s="14" t="s">
        <v>1191</v>
      </c>
      <c r="E381" s="14" t="s">
        <v>26</v>
      </c>
      <c r="F381" s="14" t="s">
        <v>1192</v>
      </c>
      <c r="G381" s="16">
        <v>43694.49883101851</v>
      </c>
      <c r="H381" s="17">
        <v>1.0</v>
      </c>
      <c r="I381" s="18" t="s">
        <v>26</v>
      </c>
      <c r="J381" s="17">
        <v>0.0</v>
      </c>
      <c r="K381" s="17">
        <v>0.0</v>
      </c>
      <c r="L381" s="19"/>
      <c r="M381" s="20">
        <v>0.0</v>
      </c>
      <c r="N381" s="21" t="s">
        <v>88</v>
      </c>
      <c r="O381" s="22"/>
      <c r="P381" s="22"/>
      <c r="Q381" s="23">
        <v>0.0</v>
      </c>
      <c r="R381" s="21"/>
      <c r="S381" s="25"/>
      <c r="T381" s="25"/>
      <c r="U381" s="26">
        <v>0.0</v>
      </c>
      <c r="V381" s="21"/>
      <c r="W381" s="27"/>
      <c r="X381" s="28"/>
    </row>
    <row r="382" ht="16.5" customHeight="1">
      <c r="A382" s="14" t="s">
        <v>1193</v>
      </c>
      <c r="B382" s="14">
        <v>1.566005762E9</v>
      </c>
      <c r="C382" s="14">
        <v>1.0</v>
      </c>
      <c r="D382" s="14" t="s">
        <v>1194</v>
      </c>
      <c r="E382" s="14" t="s">
        <v>26</v>
      </c>
      <c r="F382" s="14" t="s">
        <v>1195</v>
      </c>
      <c r="G382" s="16">
        <v>43694.48335648148</v>
      </c>
      <c r="H382" s="17">
        <v>1.0</v>
      </c>
      <c r="I382" s="18" t="s">
        <v>37</v>
      </c>
      <c r="J382" s="17">
        <v>0.0</v>
      </c>
      <c r="K382" s="17">
        <v>0.0</v>
      </c>
      <c r="L382" s="19"/>
      <c r="M382" s="20">
        <v>1.0</v>
      </c>
      <c r="N382" s="21" t="s">
        <v>266</v>
      </c>
      <c r="O382" s="20" t="s">
        <v>58</v>
      </c>
      <c r="P382" s="22"/>
      <c r="Q382" s="23">
        <v>0.0</v>
      </c>
      <c r="R382" s="21"/>
      <c r="S382" s="25"/>
      <c r="T382" s="25"/>
      <c r="U382" s="26">
        <v>0.0</v>
      </c>
      <c r="V382" s="21"/>
      <c r="W382" s="27"/>
      <c r="X382" s="28"/>
    </row>
    <row r="383" ht="16.5" hidden="1" customHeight="1">
      <c r="A383" s="14" t="s">
        <v>821</v>
      </c>
      <c r="B383" s="14">
        <v>1.566003451E9</v>
      </c>
      <c r="C383" s="14">
        <v>6.0</v>
      </c>
      <c r="D383" s="14" t="s">
        <v>1196</v>
      </c>
      <c r="E383" s="14" t="s">
        <v>26</v>
      </c>
      <c r="F383" s="14" t="s">
        <v>1197</v>
      </c>
      <c r="G383" s="16">
        <v>43694.4566087963</v>
      </c>
      <c r="H383" s="19">
        <v>-1.0</v>
      </c>
      <c r="I383" s="19"/>
      <c r="J383" s="19">
        <v>-1.0</v>
      </c>
      <c r="K383" s="19">
        <v>-1.0</v>
      </c>
      <c r="L383" s="19"/>
      <c r="M383" s="22">
        <v>3.0</v>
      </c>
      <c r="N383" s="21" t="s">
        <v>28</v>
      </c>
      <c r="O383" s="22"/>
      <c r="P383" s="22"/>
      <c r="Q383" s="25">
        <v>-1.0</v>
      </c>
      <c r="R383" s="21"/>
      <c r="S383" s="25"/>
      <c r="T383" s="25"/>
      <c r="U383" s="27">
        <v>-1.0</v>
      </c>
      <c r="V383" s="21"/>
      <c r="W383" s="27"/>
      <c r="X383" s="28"/>
    </row>
    <row r="384" ht="16.5" customHeight="1">
      <c r="A384" s="14" t="s">
        <v>1198</v>
      </c>
      <c r="B384" s="14">
        <v>1.566002532E9</v>
      </c>
      <c r="C384" s="14">
        <v>2.0</v>
      </c>
      <c r="D384" s="15" t="s">
        <v>1199</v>
      </c>
      <c r="E384" s="14" t="s">
        <v>26</v>
      </c>
      <c r="F384" s="14" t="s">
        <v>1200</v>
      </c>
      <c r="G384" s="16">
        <v>43694.44597222222</v>
      </c>
      <c r="H384" s="17">
        <v>1.0</v>
      </c>
      <c r="I384" s="18" t="s">
        <v>37</v>
      </c>
      <c r="J384" s="17">
        <v>0.0</v>
      </c>
      <c r="K384" s="17">
        <v>0.0</v>
      </c>
      <c r="L384" s="19"/>
      <c r="M384" s="20">
        <v>1.0</v>
      </c>
      <c r="N384" s="21" t="s">
        <v>531</v>
      </c>
      <c r="O384" s="20" t="s">
        <v>50</v>
      </c>
      <c r="P384" s="22"/>
      <c r="Q384" s="23">
        <v>0.0</v>
      </c>
      <c r="R384" s="21"/>
      <c r="S384" s="25"/>
      <c r="T384" s="25"/>
      <c r="U384" s="26">
        <v>0.0</v>
      </c>
      <c r="V384" s="21"/>
      <c r="W384" s="27"/>
      <c r="X384" s="28"/>
    </row>
    <row r="385" ht="16.5" hidden="1" customHeight="1">
      <c r="A385" s="14" t="s">
        <v>1201</v>
      </c>
      <c r="B385" s="14">
        <v>1.565999024E9</v>
      </c>
      <c r="C385" s="14">
        <v>2.0</v>
      </c>
      <c r="D385" s="14" t="s">
        <v>1202</v>
      </c>
      <c r="E385" s="14" t="s">
        <v>26</v>
      </c>
      <c r="F385" s="14" t="s">
        <v>1203</v>
      </c>
      <c r="G385" s="16">
        <v>43694.40537037037</v>
      </c>
      <c r="H385" s="19">
        <v>-1.0</v>
      </c>
      <c r="I385" s="19"/>
      <c r="J385" s="19">
        <v>-1.0</v>
      </c>
      <c r="K385" s="19">
        <v>-1.0</v>
      </c>
      <c r="L385" s="19"/>
      <c r="M385" s="22">
        <v>3.0</v>
      </c>
      <c r="N385" s="21" t="s">
        <v>28</v>
      </c>
      <c r="O385" s="22"/>
      <c r="P385" s="22"/>
      <c r="Q385" s="25">
        <v>-1.0</v>
      </c>
      <c r="R385" s="21"/>
      <c r="S385" s="25"/>
      <c r="T385" s="25"/>
      <c r="U385" s="27">
        <v>-1.0</v>
      </c>
      <c r="V385" s="21"/>
      <c r="W385" s="27"/>
      <c r="X385" s="28"/>
    </row>
    <row r="386" ht="16.5" hidden="1" customHeight="1">
      <c r="A386" s="14" t="s">
        <v>1204</v>
      </c>
      <c r="B386" s="14">
        <v>1.565995198E9</v>
      </c>
      <c r="C386" s="14">
        <v>2.0</v>
      </c>
      <c r="D386" s="14" t="s">
        <v>1205</v>
      </c>
      <c r="E386" s="14" t="s">
        <v>26</v>
      </c>
      <c r="F386" s="14" t="s">
        <v>1206</v>
      </c>
      <c r="G386" s="16">
        <v>43694.36108796296</v>
      </c>
      <c r="H386" s="19">
        <v>-1.0</v>
      </c>
      <c r="I386" s="19"/>
      <c r="J386" s="19">
        <v>-1.0</v>
      </c>
      <c r="K386" s="19">
        <v>-1.0</v>
      </c>
      <c r="L386" s="19"/>
      <c r="M386" s="22">
        <v>3.0</v>
      </c>
      <c r="N386" s="21" t="s">
        <v>28</v>
      </c>
      <c r="O386" s="22"/>
      <c r="P386" s="22"/>
      <c r="Q386" s="25">
        <v>-1.0</v>
      </c>
      <c r="R386" s="21"/>
      <c r="S386" s="25"/>
      <c r="T386" s="25"/>
      <c r="U386" s="27">
        <v>-1.0</v>
      </c>
      <c r="V386" s="21"/>
      <c r="W386" s="27"/>
      <c r="X386" s="28"/>
    </row>
    <row r="387" ht="16.5" hidden="1" customHeight="1">
      <c r="A387" s="14" t="s">
        <v>1207</v>
      </c>
      <c r="B387" s="14">
        <v>1.565991199E9</v>
      </c>
      <c r="C387" s="14">
        <v>1.0</v>
      </c>
      <c r="D387" s="14" t="s">
        <v>1208</v>
      </c>
      <c r="E387" s="14" t="s">
        <v>26</v>
      </c>
      <c r="F387" s="14" t="s">
        <v>1209</v>
      </c>
      <c r="G387" s="16">
        <v>43694.31480324074</v>
      </c>
      <c r="H387" s="19">
        <v>-1.0</v>
      </c>
      <c r="I387" s="19"/>
      <c r="J387" s="19">
        <v>-1.0</v>
      </c>
      <c r="K387" s="19">
        <v>-1.0</v>
      </c>
      <c r="L387" s="19"/>
      <c r="M387" s="22">
        <v>3.0</v>
      </c>
      <c r="N387" s="21" t="s">
        <v>28</v>
      </c>
      <c r="O387" s="22"/>
      <c r="P387" s="22"/>
      <c r="Q387" s="25">
        <v>-1.0</v>
      </c>
      <c r="R387" s="21"/>
      <c r="S387" s="25"/>
      <c r="T387" s="25"/>
      <c r="U387" s="27">
        <v>-1.0</v>
      </c>
      <c r="V387" s="21"/>
      <c r="W387" s="27"/>
      <c r="X387" s="28"/>
    </row>
    <row r="388" ht="16.5" hidden="1" customHeight="1">
      <c r="A388" s="14" t="s">
        <v>1210</v>
      </c>
      <c r="B388" s="14">
        <v>1.565989452E9</v>
      </c>
      <c r="C388" s="14">
        <v>1.0</v>
      </c>
      <c r="D388" s="14" t="s">
        <v>1211</v>
      </c>
      <c r="E388" s="14" t="s">
        <v>26</v>
      </c>
      <c r="F388" s="14" t="s">
        <v>1212</v>
      </c>
      <c r="G388" s="16">
        <v>43694.29458333334</v>
      </c>
      <c r="H388" s="19">
        <v>-1.0</v>
      </c>
      <c r="I388" s="19"/>
      <c r="J388" s="19">
        <v>-1.0</v>
      </c>
      <c r="K388" s="19">
        <v>-1.0</v>
      </c>
      <c r="L388" s="19"/>
      <c r="M388" s="22">
        <v>3.0</v>
      </c>
      <c r="N388" s="21" t="s">
        <v>28</v>
      </c>
      <c r="O388" s="22"/>
      <c r="P388" s="22"/>
      <c r="Q388" s="25">
        <v>-1.0</v>
      </c>
      <c r="R388" s="21"/>
      <c r="S388" s="25"/>
      <c r="T388" s="25"/>
      <c r="U388" s="27">
        <v>-1.0</v>
      </c>
      <c r="V388" s="21"/>
      <c r="W388" s="27"/>
      <c r="X388" s="28"/>
    </row>
    <row r="389" ht="16.5" hidden="1" customHeight="1">
      <c r="A389" s="14" t="s">
        <v>1213</v>
      </c>
      <c r="B389" s="14">
        <v>1.565985216E9</v>
      </c>
      <c r="C389" s="14">
        <v>2.0</v>
      </c>
      <c r="D389" s="14" t="s">
        <v>1214</v>
      </c>
      <c r="E389" s="14" t="s">
        <v>26</v>
      </c>
      <c r="F389" s="14" t="s">
        <v>1215</v>
      </c>
      <c r="G389" s="16">
        <v>43694.24555555556</v>
      </c>
      <c r="H389" s="19">
        <v>-1.0</v>
      </c>
      <c r="I389" s="19"/>
      <c r="J389" s="19">
        <v>-1.0</v>
      </c>
      <c r="K389" s="19">
        <v>-1.0</v>
      </c>
      <c r="L389" s="19"/>
      <c r="M389" s="22">
        <v>3.0</v>
      </c>
      <c r="N389" s="21" t="s">
        <v>28</v>
      </c>
      <c r="O389" s="22"/>
      <c r="P389" s="22"/>
      <c r="Q389" s="25">
        <v>-1.0</v>
      </c>
      <c r="R389" s="21"/>
      <c r="S389" s="25"/>
      <c r="T389" s="25"/>
      <c r="U389" s="27">
        <v>-1.0</v>
      </c>
      <c r="V389" s="21"/>
      <c r="W389" s="27"/>
      <c r="X389" s="28"/>
    </row>
    <row r="390" ht="16.5" hidden="1" customHeight="1">
      <c r="A390" s="14" t="s">
        <v>1216</v>
      </c>
      <c r="B390" s="14">
        <v>1.565985059E9</v>
      </c>
      <c r="C390" s="14">
        <v>1.0</v>
      </c>
      <c r="D390" s="14" t="s">
        <v>1217</v>
      </c>
      <c r="E390" s="14" t="s">
        <v>26</v>
      </c>
      <c r="F390" s="14" t="s">
        <v>1218</v>
      </c>
      <c r="G390" s="16">
        <v>43694.24373842592</v>
      </c>
      <c r="H390" s="19">
        <v>-1.0</v>
      </c>
      <c r="I390" s="19"/>
      <c r="J390" s="19">
        <v>-1.0</v>
      </c>
      <c r="K390" s="19">
        <v>-1.0</v>
      </c>
      <c r="L390" s="19"/>
      <c r="M390" s="22">
        <v>3.0</v>
      </c>
      <c r="N390" s="21" t="s">
        <v>28</v>
      </c>
      <c r="O390" s="22"/>
      <c r="P390" s="22"/>
      <c r="Q390" s="25">
        <v>-1.0</v>
      </c>
      <c r="R390" s="21"/>
      <c r="S390" s="25"/>
      <c r="T390" s="25"/>
      <c r="U390" s="27">
        <v>-1.0</v>
      </c>
      <c r="V390" s="21"/>
      <c r="W390" s="27"/>
      <c r="X390" s="28"/>
    </row>
    <row r="391" ht="16.5" hidden="1" customHeight="1">
      <c r="A391" s="14" t="s">
        <v>1219</v>
      </c>
      <c r="B391" s="14">
        <v>1.565983972E9</v>
      </c>
      <c r="C391" s="14">
        <v>2.0</v>
      </c>
      <c r="D391" s="14" t="s">
        <v>1220</v>
      </c>
      <c r="E391" s="14" t="s">
        <v>26</v>
      </c>
      <c r="F391" s="14" t="s">
        <v>1221</v>
      </c>
      <c r="G391" s="16">
        <v>43694.23115740741</v>
      </c>
      <c r="H391" s="19">
        <v>-1.0</v>
      </c>
      <c r="I391" s="19"/>
      <c r="J391" s="19">
        <v>-1.0</v>
      </c>
      <c r="K391" s="19">
        <v>-1.0</v>
      </c>
      <c r="L391" s="19"/>
      <c r="M391" s="22">
        <v>3.0</v>
      </c>
      <c r="N391" s="21" t="s">
        <v>28</v>
      </c>
      <c r="O391" s="22"/>
      <c r="P391" s="22"/>
      <c r="Q391" s="25">
        <v>-1.0</v>
      </c>
      <c r="R391" s="21"/>
      <c r="S391" s="25"/>
      <c r="T391" s="25"/>
      <c r="U391" s="27">
        <v>-1.0</v>
      </c>
      <c r="V391" s="21"/>
      <c r="W391" s="27"/>
      <c r="X391" s="28"/>
    </row>
    <row r="392" ht="16.5" hidden="1" customHeight="1">
      <c r="A392" s="14" t="s">
        <v>1222</v>
      </c>
      <c r="B392" s="14">
        <v>1.565970961E9</v>
      </c>
      <c r="C392" s="14">
        <v>2.0</v>
      </c>
      <c r="D392" s="14" t="s">
        <v>1223</v>
      </c>
      <c r="E392" s="14" t="s">
        <v>26</v>
      </c>
      <c r="F392" s="14" t="s">
        <v>1224</v>
      </c>
      <c r="G392" s="16">
        <v>43694.08056712963</v>
      </c>
      <c r="H392" s="19">
        <v>-1.0</v>
      </c>
      <c r="I392" s="19"/>
      <c r="J392" s="19">
        <v>-1.0</v>
      </c>
      <c r="K392" s="19">
        <v>-1.0</v>
      </c>
      <c r="L392" s="19"/>
      <c r="M392" s="22">
        <v>3.0</v>
      </c>
      <c r="N392" s="21" t="s">
        <v>28</v>
      </c>
      <c r="O392" s="22"/>
      <c r="P392" s="22"/>
      <c r="Q392" s="25">
        <v>-1.0</v>
      </c>
      <c r="R392" s="21"/>
      <c r="S392" s="25"/>
      <c r="T392" s="25"/>
      <c r="U392" s="27">
        <v>-1.0</v>
      </c>
      <c r="V392" s="21"/>
      <c r="W392" s="27"/>
      <c r="X392" s="28"/>
    </row>
    <row r="393" ht="16.5" hidden="1" customHeight="1">
      <c r="A393" s="14" t="s">
        <v>1225</v>
      </c>
      <c r="B393" s="14">
        <v>1.565967597E9</v>
      </c>
      <c r="C393" s="14">
        <v>2.0</v>
      </c>
      <c r="D393" s="14" t="s">
        <v>1226</v>
      </c>
      <c r="E393" s="14" t="s">
        <v>26</v>
      </c>
      <c r="F393" s="14" t="s">
        <v>1227</v>
      </c>
      <c r="G393" s="16">
        <v>43694.04163194445</v>
      </c>
      <c r="H393" s="19">
        <v>-1.0</v>
      </c>
      <c r="I393" s="19"/>
      <c r="J393" s="19">
        <v>-1.0</v>
      </c>
      <c r="K393" s="19">
        <v>-1.0</v>
      </c>
      <c r="L393" s="19"/>
      <c r="M393" s="22">
        <v>3.0</v>
      </c>
      <c r="N393" s="21" t="s">
        <v>28</v>
      </c>
      <c r="O393" s="22"/>
      <c r="P393" s="22"/>
      <c r="Q393" s="25">
        <v>-1.0</v>
      </c>
      <c r="R393" s="21"/>
      <c r="S393" s="25"/>
      <c r="T393" s="25"/>
      <c r="U393" s="27">
        <v>-1.0</v>
      </c>
      <c r="V393" s="21"/>
      <c r="W393" s="27"/>
      <c r="X393" s="28"/>
    </row>
    <row r="394" ht="16.5" hidden="1" customHeight="1">
      <c r="A394" s="14" t="s">
        <v>1228</v>
      </c>
      <c r="B394" s="14">
        <v>1.565965063E9</v>
      </c>
      <c r="C394" s="14">
        <v>1.0</v>
      </c>
      <c r="D394" s="14" t="s">
        <v>1229</v>
      </c>
      <c r="E394" s="14" t="s">
        <v>26</v>
      </c>
      <c r="F394" s="14" t="s">
        <v>1230</v>
      </c>
      <c r="G394" s="16">
        <v>43694.01230324074</v>
      </c>
      <c r="H394" s="19">
        <v>-1.0</v>
      </c>
      <c r="I394" s="19"/>
      <c r="J394" s="19">
        <v>-1.0</v>
      </c>
      <c r="K394" s="19">
        <v>-1.0</v>
      </c>
      <c r="L394" s="19"/>
      <c r="M394" s="22">
        <v>3.0</v>
      </c>
      <c r="N394" s="21" t="s">
        <v>28</v>
      </c>
      <c r="O394" s="22"/>
      <c r="P394" s="22"/>
      <c r="Q394" s="25">
        <v>-1.0</v>
      </c>
      <c r="R394" s="21"/>
      <c r="S394" s="25"/>
      <c r="T394" s="25"/>
      <c r="U394" s="27">
        <v>-1.0</v>
      </c>
      <c r="V394" s="21"/>
      <c r="W394" s="27"/>
      <c r="X394" s="28"/>
    </row>
    <row r="395" ht="16.5" hidden="1" customHeight="1">
      <c r="A395" s="14" t="s">
        <v>628</v>
      </c>
      <c r="B395" s="14">
        <v>1.56595485E9</v>
      </c>
      <c r="C395" s="14">
        <v>2.0</v>
      </c>
      <c r="D395" s="14" t="s">
        <v>1231</v>
      </c>
      <c r="E395" s="14" t="s">
        <v>26</v>
      </c>
      <c r="F395" s="14" t="s">
        <v>1232</v>
      </c>
      <c r="G395" s="16">
        <v>43693.89409722222</v>
      </c>
      <c r="H395" s="19">
        <v>-1.0</v>
      </c>
      <c r="I395" s="19"/>
      <c r="J395" s="19">
        <v>-1.0</v>
      </c>
      <c r="K395" s="19">
        <v>-1.0</v>
      </c>
      <c r="L395" s="19"/>
      <c r="M395" s="22">
        <v>3.0</v>
      </c>
      <c r="N395" s="21" t="s">
        <v>28</v>
      </c>
      <c r="O395" s="22"/>
      <c r="P395" s="22"/>
      <c r="Q395" s="25">
        <v>-1.0</v>
      </c>
      <c r="R395" s="21"/>
      <c r="S395" s="25"/>
      <c r="T395" s="25"/>
      <c r="U395" s="27">
        <v>-1.0</v>
      </c>
      <c r="V395" s="21"/>
      <c r="W395" s="27"/>
      <c r="X395" s="28"/>
    </row>
    <row r="396" ht="16.5" hidden="1" customHeight="1">
      <c r="A396" s="14" t="s">
        <v>1233</v>
      </c>
      <c r="B396" s="14">
        <v>1.565945667E9</v>
      </c>
      <c r="C396" s="14">
        <v>3.0</v>
      </c>
      <c r="D396" s="14" t="s">
        <v>1234</v>
      </c>
      <c r="E396" s="14" t="s">
        <v>26</v>
      </c>
      <c r="F396" s="14" t="s">
        <v>1235</v>
      </c>
      <c r="G396" s="16">
        <v>43693.7878125</v>
      </c>
      <c r="H396" s="19">
        <v>-1.0</v>
      </c>
      <c r="I396" s="19"/>
      <c r="J396" s="19">
        <v>-1.0</v>
      </c>
      <c r="K396" s="19">
        <v>-1.0</v>
      </c>
      <c r="L396" s="19"/>
      <c r="M396" s="22">
        <v>3.0</v>
      </c>
      <c r="N396" s="21" t="s">
        <v>28</v>
      </c>
      <c r="O396" s="22"/>
      <c r="P396" s="22"/>
      <c r="Q396" s="25">
        <v>-1.0</v>
      </c>
      <c r="R396" s="21"/>
      <c r="S396" s="25"/>
      <c r="T396" s="25"/>
      <c r="U396" s="27">
        <v>-1.0</v>
      </c>
      <c r="V396" s="21"/>
      <c r="W396" s="27"/>
      <c r="X396" s="28"/>
    </row>
    <row r="397" ht="16.5" customHeight="1">
      <c r="A397" s="14" t="s">
        <v>1236</v>
      </c>
      <c r="B397" s="14">
        <v>1.565942383E9</v>
      </c>
      <c r="C397" s="14">
        <v>3.0</v>
      </c>
      <c r="D397" s="14" t="s">
        <v>1237</v>
      </c>
      <c r="E397" s="14" t="s">
        <v>26</v>
      </c>
      <c r="F397" s="14" t="s">
        <v>1238</v>
      </c>
      <c r="G397" s="16">
        <v>43693.74980324075</v>
      </c>
      <c r="H397" s="17">
        <v>1.0</v>
      </c>
      <c r="I397" s="18" t="s">
        <v>26</v>
      </c>
      <c r="J397" s="17">
        <v>1.0</v>
      </c>
      <c r="K397" s="17">
        <v>1.0</v>
      </c>
      <c r="L397" s="19"/>
      <c r="M397" s="20">
        <v>1.0</v>
      </c>
      <c r="N397" s="21" t="s">
        <v>531</v>
      </c>
      <c r="O397" s="20" t="s">
        <v>58</v>
      </c>
      <c r="P397" s="22"/>
      <c r="Q397" s="23">
        <v>0.0</v>
      </c>
      <c r="R397" s="21"/>
      <c r="S397" s="25"/>
      <c r="T397" s="25"/>
      <c r="U397" s="26">
        <v>0.0</v>
      </c>
      <c r="V397" s="21"/>
      <c r="W397" s="27"/>
      <c r="X397" s="28"/>
    </row>
    <row r="398" ht="16.5" customHeight="1">
      <c r="A398" s="14" t="s">
        <v>1239</v>
      </c>
      <c r="B398" s="14">
        <v>1.565937872E9</v>
      </c>
      <c r="C398" s="14">
        <v>2.0</v>
      </c>
      <c r="D398" s="15" t="s">
        <v>1240</v>
      </c>
      <c r="E398" s="14" t="s">
        <v>26</v>
      </c>
      <c r="F398" s="14" t="s">
        <v>1241</v>
      </c>
      <c r="G398" s="16">
        <v>43693.69759259259</v>
      </c>
      <c r="H398" s="17">
        <v>0.0</v>
      </c>
      <c r="I398" s="18"/>
      <c r="J398" s="17">
        <v>0.0</v>
      </c>
      <c r="K398" s="17">
        <v>0.0</v>
      </c>
      <c r="L398" s="19"/>
      <c r="M398" s="20">
        <v>1.0</v>
      </c>
      <c r="N398" s="21" t="s">
        <v>248</v>
      </c>
      <c r="O398" s="20" t="s">
        <v>50</v>
      </c>
      <c r="P398" s="22"/>
      <c r="Q398" s="23">
        <v>0.0</v>
      </c>
      <c r="R398" s="21"/>
      <c r="S398" s="25"/>
      <c r="T398" s="25"/>
      <c r="U398" s="26">
        <v>0.0</v>
      </c>
      <c r="V398" s="21"/>
      <c r="W398" s="27"/>
      <c r="X398" s="28"/>
    </row>
    <row r="399" ht="16.5" hidden="1" customHeight="1">
      <c r="A399" s="14" t="s">
        <v>1242</v>
      </c>
      <c r="B399" s="14">
        <v>1.565936918E9</v>
      </c>
      <c r="C399" s="14">
        <v>2.0</v>
      </c>
      <c r="D399" s="14" t="s">
        <v>1243</v>
      </c>
      <c r="E399" s="14" t="s">
        <v>26</v>
      </c>
      <c r="F399" s="14" t="s">
        <v>1244</v>
      </c>
      <c r="G399" s="16">
        <v>43693.68655092592</v>
      </c>
      <c r="H399" s="19">
        <v>-1.0</v>
      </c>
      <c r="I399" s="19"/>
      <c r="J399" s="19">
        <v>-1.0</v>
      </c>
      <c r="K399" s="19">
        <v>-1.0</v>
      </c>
      <c r="L399" s="19"/>
      <c r="M399" s="22">
        <v>3.0</v>
      </c>
      <c r="N399" s="21" t="s">
        <v>28</v>
      </c>
      <c r="O399" s="22"/>
      <c r="P399" s="22"/>
      <c r="Q399" s="25">
        <v>-1.0</v>
      </c>
      <c r="R399" s="21"/>
      <c r="S399" s="25"/>
      <c r="T399" s="25"/>
      <c r="U399" s="27">
        <v>-1.0</v>
      </c>
      <c r="V399" s="21"/>
      <c r="W399" s="27"/>
      <c r="X399" s="28"/>
    </row>
    <row r="400" ht="16.5" hidden="1" customHeight="1">
      <c r="A400" s="14" t="s">
        <v>1245</v>
      </c>
      <c r="B400" s="14">
        <v>1.565936019E9</v>
      </c>
      <c r="C400" s="14">
        <v>1.0</v>
      </c>
      <c r="D400" s="14" t="s">
        <v>1246</v>
      </c>
      <c r="E400" s="14" t="s">
        <v>26</v>
      </c>
      <c r="F400" s="14" t="s">
        <v>1247</v>
      </c>
      <c r="G400" s="16">
        <v>43693.67614583333</v>
      </c>
      <c r="H400" s="19">
        <v>-1.0</v>
      </c>
      <c r="I400" s="19"/>
      <c r="J400" s="19">
        <v>-1.0</v>
      </c>
      <c r="K400" s="19">
        <v>-1.0</v>
      </c>
      <c r="L400" s="19"/>
      <c r="M400" s="22">
        <v>3.0</v>
      </c>
      <c r="N400" s="21" t="s">
        <v>28</v>
      </c>
      <c r="O400" s="22"/>
      <c r="P400" s="22"/>
      <c r="Q400" s="25">
        <v>-1.0</v>
      </c>
      <c r="R400" s="21"/>
      <c r="S400" s="25"/>
      <c r="T400" s="25"/>
      <c r="U400" s="27">
        <v>-1.0</v>
      </c>
      <c r="V400" s="21"/>
      <c r="W400" s="27"/>
      <c r="X400" s="28"/>
    </row>
    <row r="401" ht="16.5" hidden="1" customHeight="1">
      <c r="A401" s="14" t="s">
        <v>1248</v>
      </c>
      <c r="B401" s="14">
        <v>1.565930174E9</v>
      </c>
      <c r="C401" s="14">
        <v>1.0</v>
      </c>
      <c r="D401" s="14" t="s">
        <v>1249</v>
      </c>
      <c r="E401" s="14" t="s">
        <v>26</v>
      </c>
      <c r="F401" s="14" t="s">
        <v>1250</v>
      </c>
      <c r="G401" s="16">
        <v>43693.60849537037</v>
      </c>
      <c r="H401" s="19">
        <v>-1.0</v>
      </c>
      <c r="I401" s="19"/>
      <c r="J401" s="19">
        <v>-1.0</v>
      </c>
      <c r="K401" s="19">
        <v>-1.0</v>
      </c>
      <c r="L401" s="19"/>
      <c r="M401" s="22">
        <v>3.0</v>
      </c>
      <c r="N401" s="21" t="s">
        <v>28</v>
      </c>
      <c r="O401" s="22"/>
      <c r="P401" s="22"/>
      <c r="Q401" s="25">
        <v>-1.0</v>
      </c>
      <c r="R401" s="21"/>
      <c r="S401" s="25"/>
      <c r="T401" s="25"/>
      <c r="U401" s="27">
        <v>-1.0</v>
      </c>
      <c r="V401" s="21"/>
      <c r="W401" s="27"/>
      <c r="X401" s="28"/>
    </row>
    <row r="402" ht="16.5" hidden="1" customHeight="1">
      <c r="A402" s="14" t="s">
        <v>1251</v>
      </c>
      <c r="B402" s="14">
        <v>1.565923247E9</v>
      </c>
      <c r="C402" s="14">
        <v>3.0</v>
      </c>
      <c r="D402" s="14" t="s">
        <v>1252</v>
      </c>
      <c r="E402" s="14" t="s">
        <v>26</v>
      </c>
      <c r="F402" s="14" t="s">
        <v>1253</v>
      </c>
      <c r="G402" s="16">
        <v>43693.52832175926</v>
      </c>
      <c r="H402" s="19">
        <v>-1.0</v>
      </c>
      <c r="I402" s="19"/>
      <c r="J402" s="19">
        <v>-1.0</v>
      </c>
      <c r="K402" s="19">
        <v>-1.0</v>
      </c>
      <c r="L402" s="19"/>
      <c r="M402" s="22">
        <v>3.0</v>
      </c>
      <c r="N402" s="21" t="s">
        <v>28</v>
      </c>
      <c r="O402" s="22"/>
      <c r="P402" s="22"/>
      <c r="Q402" s="25">
        <v>-1.0</v>
      </c>
      <c r="R402" s="21"/>
      <c r="S402" s="25"/>
      <c r="T402" s="25"/>
      <c r="U402" s="27">
        <v>-1.0</v>
      </c>
      <c r="V402" s="21"/>
      <c r="W402" s="27"/>
      <c r="X402" s="28"/>
    </row>
    <row r="403" ht="16.5" hidden="1" customHeight="1">
      <c r="A403" s="14" t="s">
        <v>1254</v>
      </c>
      <c r="B403" s="14">
        <v>1.565921162E9</v>
      </c>
      <c r="C403" s="14">
        <v>4.0</v>
      </c>
      <c r="D403" s="14" t="s">
        <v>1255</v>
      </c>
      <c r="E403" s="14" t="s">
        <v>26</v>
      </c>
      <c r="F403" s="14" t="s">
        <v>1256</v>
      </c>
      <c r="G403" s="16">
        <v>43693.50418981482</v>
      </c>
      <c r="H403" s="19">
        <v>-1.0</v>
      </c>
      <c r="I403" s="19"/>
      <c r="J403" s="19">
        <v>-1.0</v>
      </c>
      <c r="K403" s="19">
        <v>-1.0</v>
      </c>
      <c r="L403" s="19"/>
      <c r="M403" s="22">
        <v>3.0</v>
      </c>
      <c r="N403" s="21" t="s">
        <v>28</v>
      </c>
      <c r="O403" s="22"/>
      <c r="P403" s="22"/>
      <c r="Q403" s="25">
        <v>-1.0</v>
      </c>
      <c r="R403" s="21"/>
      <c r="S403" s="25"/>
      <c r="T403" s="25"/>
      <c r="U403" s="27">
        <v>-1.0</v>
      </c>
      <c r="V403" s="21"/>
      <c r="W403" s="27"/>
      <c r="X403" s="28"/>
    </row>
    <row r="404" ht="16.5" hidden="1" customHeight="1">
      <c r="A404" s="14" t="s">
        <v>1257</v>
      </c>
      <c r="B404" s="14">
        <v>1.565917539E9</v>
      </c>
      <c r="C404" s="14">
        <v>7.0</v>
      </c>
      <c r="D404" s="14" t="s">
        <v>1258</v>
      </c>
      <c r="E404" s="14" t="s">
        <v>26</v>
      </c>
      <c r="F404" s="14" t="s">
        <v>1259</v>
      </c>
      <c r="G404" s="16">
        <v>43693.46225694445</v>
      </c>
      <c r="H404" s="19">
        <v>-1.0</v>
      </c>
      <c r="I404" s="19"/>
      <c r="J404" s="19">
        <v>-1.0</v>
      </c>
      <c r="K404" s="19">
        <v>-1.0</v>
      </c>
      <c r="L404" s="19"/>
      <c r="M404" s="22">
        <v>3.0</v>
      </c>
      <c r="N404" s="21" t="s">
        <v>28</v>
      </c>
      <c r="O404" s="22"/>
      <c r="P404" s="22"/>
      <c r="Q404" s="25">
        <v>-1.0</v>
      </c>
      <c r="R404" s="21"/>
      <c r="S404" s="25"/>
      <c r="T404" s="25"/>
      <c r="U404" s="27">
        <v>-1.0</v>
      </c>
      <c r="V404" s="21"/>
      <c r="W404" s="27"/>
      <c r="X404" s="28"/>
    </row>
    <row r="405" ht="16.5" hidden="1" customHeight="1">
      <c r="A405" s="14" t="s">
        <v>1260</v>
      </c>
      <c r="B405" s="14">
        <v>1.565916119E9</v>
      </c>
      <c r="C405" s="14">
        <v>1.0</v>
      </c>
      <c r="D405" s="14" t="s">
        <v>1261</v>
      </c>
      <c r="E405" s="14" t="s">
        <v>26</v>
      </c>
      <c r="F405" s="14" t="s">
        <v>1262</v>
      </c>
      <c r="G405" s="16">
        <v>43693.44582175926</v>
      </c>
      <c r="H405" s="19">
        <v>-1.0</v>
      </c>
      <c r="I405" s="19"/>
      <c r="J405" s="19">
        <v>-1.0</v>
      </c>
      <c r="K405" s="19">
        <v>-1.0</v>
      </c>
      <c r="L405" s="19"/>
      <c r="M405" s="22">
        <v>3.0</v>
      </c>
      <c r="N405" s="21" t="s">
        <v>28</v>
      </c>
      <c r="O405" s="22"/>
      <c r="P405" s="22"/>
      <c r="Q405" s="25">
        <v>-1.0</v>
      </c>
      <c r="R405" s="21"/>
      <c r="S405" s="25"/>
      <c r="T405" s="25"/>
      <c r="U405" s="27">
        <v>-1.0</v>
      </c>
      <c r="V405" s="21"/>
      <c r="W405" s="27"/>
      <c r="X405" s="28"/>
    </row>
    <row r="406" ht="16.5" hidden="1" customHeight="1">
      <c r="A406" s="14" t="s">
        <v>1263</v>
      </c>
      <c r="B406" s="14">
        <v>1.565913298E9</v>
      </c>
      <c r="C406" s="14">
        <v>5.0</v>
      </c>
      <c r="D406" s="14" t="s">
        <v>1264</v>
      </c>
      <c r="E406" s="14" t="s">
        <v>26</v>
      </c>
      <c r="F406" s="14" t="s">
        <v>1265</v>
      </c>
      <c r="G406" s="16">
        <v>43693.4131712963</v>
      </c>
      <c r="H406" s="19">
        <v>-1.0</v>
      </c>
      <c r="I406" s="19"/>
      <c r="J406" s="19">
        <v>-1.0</v>
      </c>
      <c r="K406" s="19">
        <v>-1.0</v>
      </c>
      <c r="L406" s="19"/>
      <c r="M406" s="22">
        <v>3.0</v>
      </c>
      <c r="N406" s="21" t="s">
        <v>28</v>
      </c>
      <c r="O406" s="22"/>
      <c r="P406" s="22"/>
      <c r="Q406" s="25">
        <v>-1.0</v>
      </c>
      <c r="R406" s="21"/>
      <c r="S406" s="25"/>
      <c r="T406" s="25"/>
      <c r="U406" s="27">
        <v>-1.0</v>
      </c>
      <c r="V406" s="21"/>
      <c r="W406" s="27"/>
      <c r="X406" s="28"/>
    </row>
    <row r="407" ht="16.5" hidden="1" customHeight="1">
      <c r="A407" s="14" t="s">
        <v>1266</v>
      </c>
      <c r="B407" s="14">
        <v>1.565912788E9</v>
      </c>
      <c r="C407" s="14">
        <v>3.0</v>
      </c>
      <c r="D407" s="14" t="s">
        <v>1267</v>
      </c>
      <c r="E407" s="14" t="s">
        <v>26</v>
      </c>
      <c r="F407" s="14" t="s">
        <v>1268</v>
      </c>
      <c r="G407" s="16">
        <v>43693.40726851852</v>
      </c>
      <c r="H407" s="19">
        <v>-1.0</v>
      </c>
      <c r="I407" s="19"/>
      <c r="J407" s="19">
        <v>-1.0</v>
      </c>
      <c r="K407" s="19">
        <v>-1.0</v>
      </c>
      <c r="L407" s="19"/>
      <c r="M407" s="22">
        <v>3.0</v>
      </c>
      <c r="N407" s="21" t="s">
        <v>28</v>
      </c>
      <c r="O407" s="22"/>
      <c r="P407" s="22"/>
      <c r="Q407" s="25">
        <v>-1.0</v>
      </c>
      <c r="R407" s="21"/>
      <c r="S407" s="25"/>
      <c r="T407" s="25"/>
      <c r="U407" s="27">
        <v>-1.0</v>
      </c>
      <c r="V407" s="21"/>
      <c r="W407" s="27"/>
      <c r="X407" s="28"/>
    </row>
    <row r="408" ht="16.5" customHeight="1">
      <c r="A408" s="14" t="s">
        <v>1269</v>
      </c>
      <c r="B408" s="14">
        <v>1.565908438E9</v>
      </c>
      <c r="C408" s="14">
        <v>1.0</v>
      </c>
      <c r="D408" s="14" t="s">
        <v>1270</v>
      </c>
      <c r="E408" s="14" t="s">
        <v>26</v>
      </c>
      <c r="F408" s="14" t="s">
        <v>1271</v>
      </c>
      <c r="G408" s="16">
        <v>43693.3569212963</v>
      </c>
      <c r="H408" s="19">
        <v>1.0</v>
      </c>
      <c r="I408" s="19" t="s">
        <v>26</v>
      </c>
      <c r="J408" s="19">
        <v>0.0</v>
      </c>
      <c r="K408" s="19">
        <v>0.0</v>
      </c>
      <c r="L408" s="19"/>
      <c r="M408" s="22">
        <v>0.0</v>
      </c>
      <c r="N408" s="21"/>
      <c r="O408" s="22"/>
      <c r="P408" s="22"/>
      <c r="Q408" s="25">
        <v>0.0</v>
      </c>
      <c r="R408" s="21"/>
      <c r="S408" s="25"/>
      <c r="T408" s="25"/>
      <c r="U408" s="27">
        <v>1.0</v>
      </c>
      <c r="V408" s="21" t="s">
        <v>1272</v>
      </c>
      <c r="W408" s="31" t="s">
        <v>1273</v>
      </c>
      <c r="X408" s="28" t="s">
        <v>1274</v>
      </c>
    </row>
    <row r="409" ht="16.5" customHeight="1">
      <c r="A409" s="14" t="s">
        <v>1275</v>
      </c>
      <c r="B409" s="14">
        <v>1.565905112E9</v>
      </c>
      <c r="C409" s="14">
        <v>1.0</v>
      </c>
      <c r="D409" s="14" t="s">
        <v>1276</v>
      </c>
      <c r="E409" s="14" t="s">
        <v>26</v>
      </c>
      <c r="F409" s="14" t="s">
        <v>1277</v>
      </c>
      <c r="G409" s="16">
        <v>43693.31842592593</v>
      </c>
      <c r="H409" s="17">
        <v>1.0</v>
      </c>
      <c r="I409" s="18" t="s">
        <v>244</v>
      </c>
      <c r="J409" s="17">
        <v>1.0</v>
      </c>
      <c r="K409" s="17">
        <v>1.0</v>
      </c>
      <c r="L409" s="19"/>
      <c r="M409" s="20">
        <v>1.0</v>
      </c>
      <c r="N409" s="21" t="s">
        <v>266</v>
      </c>
      <c r="O409" s="20" t="s">
        <v>58</v>
      </c>
      <c r="P409" s="22"/>
      <c r="Q409" s="23">
        <v>0.0</v>
      </c>
      <c r="R409" s="21"/>
      <c r="S409" s="25"/>
      <c r="T409" s="25"/>
      <c r="U409" s="26">
        <v>0.0</v>
      </c>
      <c r="V409" s="21"/>
      <c r="W409" s="27"/>
      <c r="X409" s="28"/>
    </row>
    <row r="410" ht="16.5" hidden="1" customHeight="1">
      <c r="A410" s="14" t="s">
        <v>1278</v>
      </c>
      <c r="B410" s="14">
        <v>1.565904955E9</v>
      </c>
      <c r="C410" s="14">
        <v>2.0</v>
      </c>
      <c r="D410" s="14" t="s">
        <v>1279</v>
      </c>
      <c r="E410" s="14" t="s">
        <v>26</v>
      </c>
      <c r="F410" s="14" t="s">
        <v>1280</v>
      </c>
      <c r="G410" s="16">
        <v>43693.3166087963</v>
      </c>
      <c r="H410" s="19">
        <v>-1.0</v>
      </c>
      <c r="I410" s="19"/>
      <c r="J410" s="19">
        <v>-1.0</v>
      </c>
      <c r="K410" s="19">
        <v>-1.0</v>
      </c>
      <c r="L410" s="19"/>
      <c r="M410" s="22">
        <v>3.0</v>
      </c>
      <c r="N410" s="21" t="s">
        <v>28</v>
      </c>
      <c r="O410" s="22"/>
      <c r="P410" s="22"/>
      <c r="Q410" s="25">
        <v>-1.0</v>
      </c>
      <c r="R410" s="21"/>
      <c r="S410" s="25"/>
      <c r="T410" s="25"/>
      <c r="U410" s="27">
        <v>-1.0</v>
      </c>
      <c r="V410" s="21"/>
      <c r="W410" s="27"/>
      <c r="X410" s="28"/>
    </row>
    <row r="411" ht="16.5" hidden="1" customHeight="1">
      <c r="A411" s="14" t="s">
        <v>1281</v>
      </c>
      <c r="B411" s="14">
        <v>1.565903803E9</v>
      </c>
      <c r="C411" s="14">
        <v>1.0</v>
      </c>
      <c r="D411" s="14" t="s">
        <v>1282</v>
      </c>
      <c r="E411" s="14" t="s">
        <v>26</v>
      </c>
      <c r="F411" s="14" t="s">
        <v>1283</v>
      </c>
      <c r="G411" s="16">
        <v>43693.30327546297</v>
      </c>
      <c r="H411" s="19">
        <v>-1.0</v>
      </c>
      <c r="I411" s="19"/>
      <c r="J411" s="19">
        <v>-1.0</v>
      </c>
      <c r="K411" s="19">
        <v>-1.0</v>
      </c>
      <c r="L411" s="19"/>
      <c r="M411" s="22">
        <v>3.0</v>
      </c>
      <c r="N411" s="21" t="s">
        <v>28</v>
      </c>
      <c r="O411" s="22"/>
      <c r="P411" s="22"/>
      <c r="Q411" s="25">
        <v>-1.0</v>
      </c>
      <c r="R411" s="21"/>
      <c r="S411" s="25"/>
      <c r="T411" s="25"/>
      <c r="U411" s="27">
        <v>-1.0</v>
      </c>
      <c r="V411" s="21"/>
      <c r="W411" s="27"/>
      <c r="X411" s="28"/>
    </row>
    <row r="412" ht="16.5" hidden="1" customHeight="1">
      <c r="A412" s="14" t="s">
        <v>1284</v>
      </c>
      <c r="B412" s="14">
        <v>1.565899553E9</v>
      </c>
      <c r="C412" s="14">
        <v>20.0</v>
      </c>
      <c r="D412" s="14" t="s">
        <v>1285</v>
      </c>
      <c r="E412" s="14" t="s">
        <v>26</v>
      </c>
      <c r="F412" s="14" t="s">
        <v>1286</v>
      </c>
      <c r="G412" s="16">
        <v>43693.25408564815</v>
      </c>
      <c r="H412" s="19">
        <v>-1.0</v>
      </c>
      <c r="I412" s="19"/>
      <c r="J412" s="19">
        <v>-1.0</v>
      </c>
      <c r="K412" s="19">
        <v>-1.0</v>
      </c>
      <c r="L412" s="19"/>
      <c r="M412" s="22">
        <v>3.0</v>
      </c>
      <c r="N412" s="21" t="s">
        <v>28</v>
      </c>
      <c r="O412" s="22"/>
      <c r="P412" s="22"/>
      <c r="Q412" s="25">
        <v>-1.0</v>
      </c>
      <c r="R412" s="21"/>
      <c r="S412" s="25"/>
      <c r="T412" s="25"/>
      <c r="U412" s="27">
        <v>-1.0</v>
      </c>
      <c r="V412" s="21"/>
      <c r="W412" s="27"/>
      <c r="X412" s="28"/>
    </row>
    <row r="413" ht="16.5" hidden="1" customHeight="1">
      <c r="A413" s="14" t="s">
        <v>1287</v>
      </c>
      <c r="B413" s="14">
        <v>1.565896162E9</v>
      </c>
      <c r="C413" s="14">
        <v>1.0</v>
      </c>
      <c r="D413" s="14" t="s">
        <v>1288</v>
      </c>
      <c r="E413" s="14" t="s">
        <v>26</v>
      </c>
      <c r="F413" s="14" t="s">
        <v>1289</v>
      </c>
      <c r="G413" s="16">
        <v>43693.21483796297</v>
      </c>
      <c r="H413" s="19">
        <v>-1.0</v>
      </c>
      <c r="I413" s="19"/>
      <c r="J413" s="19">
        <v>-1.0</v>
      </c>
      <c r="K413" s="19">
        <v>-1.0</v>
      </c>
      <c r="L413" s="19"/>
      <c r="M413" s="22">
        <v>3.0</v>
      </c>
      <c r="N413" s="21" t="s">
        <v>28</v>
      </c>
      <c r="O413" s="22"/>
      <c r="P413" s="22"/>
      <c r="Q413" s="25">
        <v>-1.0</v>
      </c>
      <c r="R413" s="21"/>
      <c r="S413" s="25"/>
      <c r="T413" s="25"/>
      <c r="U413" s="27">
        <v>-1.0</v>
      </c>
      <c r="V413" s="21"/>
      <c r="W413" s="27"/>
      <c r="X413" s="28"/>
    </row>
    <row r="414" ht="16.5" hidden="1" customHeight="1">
      <c r="A414" s="14" t="s">
        <v>1290</v>
      </c>
      <c r="B414" s="14">
        <v>1.565895088E9</v>
      </c>
      <c r="C414" s="14">
        <v>2.0</v>
      </c>
      <c r="D414" s="14" t="s">
        <v>1291</v>
      </c>
      <c r="E414" s="14" t="s">
        <v>26</v>
      </c>
      <c r="F414" s="14" t="s">
        <v>1292</v>
      </c>
      <c r="G414" s="16">
        <v>43693.20240740741</v>
      </c>
      <c r="H414" s="19">
        <v>-1.0</v>
      </c>
      <c r="I414" s="19"/>
      <c r="J414" s="19">
        <v>-1.0</v>
      </c>
      <c r="K414" s="19">
        <v>-1.0</v>
      </c>
      <c r="L414" s="19"/>
      <c r="M414" s="22">
        <v>3.0</v>
      </c>
      <c r="N414" s="21" t="s">
        <v>28</v>
      </c>
      <c r="O414" s="22"/>
      <c r="P414" s="22"/>
      <c r="Q414" s="25">
        <v>-1.0</v>
      </c>
      <c r="R414" s="21"/>
      <c r="S414" s="25"/>
      <c r="T414" s="25"/>
      <c r="U414" s="27">
        <v>-1.0</v>
      </c>
      <c r="V414" s="21"/>
      <c r="W414" s="27"/>
      <c r="X414" s="28"/>
    </row>
    <row r="415" ht="16.5" hidden="1" customHeight="1">
      <c r="A415" s="14" t="s">
        <v>1293</v>
      </c>
      <c r="B415" s="14">
        <v>1.565894459E9</v>
      </c>
      <c r="C415" s="14">
        <v>0.0</v>
      </c>
      <c r="D415" s="14" t="s">
        <v>1294</v>
      </c>
      <c r="E415" s="14" t="s">
        <v>26</v>
      </c>
      <c r="F415" s="14" t="s">
        <v>1295</v>
      </c>
      <c r="G415" s="16">
        <v>43693.19512731482</v>
      </c>
      <c r="H415" s="19">
        <v>-1.0</v>
      </c>
      <c r="I415" s="19"/>
      <c r="J415" s="19">
        <v>-1.0</v>
      </c>
      <c r="K415" s="19">
        <v>-1.0</v>
      </c>
      <c r="L415" s="19"/>
      <c r="M415" s="22">
        <v>3.0</v>
      </c>
      <c r="N415" s="21" t="s">
        <v>28</v>
      </c>
      <c r="O415" s="22"/>
      <c r="P415" s="22"/>
      <c r="Q415" s="25">
        <v>-1.0</v>
      </c>
      <c r="R415" s="21"/>
      <c r="S415" s="25"/>
      <c r="T415" s="25"/>
      <c r="U415" s="27">
        <v>-1.0</v>
      </c>
      <c r="V415" s="21"/>
      <c r="W415" s="27"/>
      <c r="X415" s="28"/>
    </row>
    <row r="416" ht="16.5" customHeight="1">
      <c r="A416" s="14" t="s">
        <v>1296</v>
      </c>
      <c r="B416" s="14">
        <v>1.565893225E9</v>
      </c>
      <c r="C416" s="14">
        <v>2.0</v>
      </c>
      <c r="D416" s="15" t="s">
        <v>1297</v>
      </c>
      <c r="E416" s="14" t="s">
        <v>26</v>
      </c>
      <c r="F416" s="14" t="s">
        <v>1298</v>
      </c>
      <c r="G416" s="16">
        <v>43693.18084490741</v>
      </c>
      <c r="H416" s="17">
        <v>1.0</v>
      </c>
      <c r="I416" s="18" t="s">
        <v>26</v>
      </c>
      <c r="J416" s="17">
        <v>1.0</v>
      </c>
      <c r="K416" s="17">
        <v>1.0</v>
      </c>
      <c r="L416" s="19"/>
      <c r="M416" s="20">
        <v>0.0</v>
      </c>
      <c r="N416" s="21" t="s">
        <v>88</v>
      </c>
      <c r="O416" s="22"/>
      <c r="P416" s="22"/>
      <c r="Q416" s="23">
        <v>0.0</v>
      </c>
      <c r="R416" s="21"/>
      <c r="S416" s="25"/>
      <c r="T416" s="25"/>
      <c r="U416" s="26">
        <v>0.0</v>
      </c>
      <c r="V416" s="21"/>
      <c r="W416" s="27"/>
      <c r="X416" s="28"/>
    </row>
    <row r="417" ht="16.5" hidden="1" customHeight="1">
      <c r="A417" s="14" t="s">
        <v>1299</v>
      </c>
      <c r="B417" s="14">
        <v>1.565891892E9</v>
      </c>
      <c r="C417" s="14">
        <v>1.0</v>
      </c>
      <c r="D417" s="14" t="s">
        <v>1300</v>
      </c>
      <c r="E417" s="14" t="s">
        <v>26</v>
      </c>
      <c r="F417" s="14" t="s">
        <v>1301</v>
      </c>
      <c r="G417" s="16">
        <v>43693.16541666667</v>
      </c>
      <c r="H417" s="19">
        <v>-1.0</v>
      </c>
      <c r="I417" s="19"/>
      <c r="J417" s="19">
        <v>-1.0</v>
      </c>
      <c r="K417" s="19">
        <v>-1.0</v>
      </c>
      <c r="L417" s="19"/>
      <c r="M417" s="22">
        <v>3.0</v>
      </c>
      <c r="N417" s="21" t="s">
        <v>28</v>
      </c>
      <c r="O417" s="22"/>
      <c r="P417" s="22"/>
      <c r="Q417" s="25">
        <v>-1.0</v>
      </c>
      <c r="R417" s="21"/>
      <c r="S417" s="25"/>
      <c r="T417" s="25"/>
      <c r="U417" s="27">
        <v>-1.0</v>
      </c>
      <c r="V417" s="21"/>
      <c r="W417" s="27"/>
      <c r="X417" s="28"/>
    </row>
    <row r="418" ht="16.5" hidden="1" customHeight="1">
      <c r="A418" s="14" t="s">
        <v>1302</v>
      </c>
      <c r="B418" s="14">
        <v>1.56589052E9</v>
      </c>
      <c r="C418" s="14">
        <v>1.0</v>
      </c>
      <c r="D418" s="14" t="s">
        <v>1303</v>
      </c>
      <c r="E418" s="14" t="s">
        <v>26</v>
      </c>
      <c r="F418" s="14" t="s">
        <v>1304</v>
      </c>
      <c r="G418" s="16">
        <v>43693.14953703704</v>
      </c>
      <c r="H418" s="19">
        <v>-1.0</v>
      </c>
      <c r="I418" s="19"/>
      <c r="J418" s="19">
        <v>-1.0</v>
      </c>
      <c r="K418" s="19">
        <v>-1.0</v>
      </c>
      <c r="L418" s="19"/>
      <c r="M418" s="22">
        <v>3.0</v>
      </c>
      <c r="N418" s="21" t="s">
        <v>28</v>
      </c>
      <c r="O418" s="22"/>
      <c r="P418" s="22"/>
      <c r="Q418" s="25">
        <v>-1.0</v>
      </c>
      <c r="R418" s="21"/>
      <c r="S418" s="25"/>
      <c r="T418" s="25"/>
      <c r="U418" s="27">
        <v>-1.0</v>
      </c>
      <c r="V418" s="21"/>
      <c r="W418" s="27"/>
      <c r="X418" s="28"/>
    </row>
    <row r="419" ht="16.5" hidden="1" customHeight="1">
      <c r="A419" s="14" t="s">
        <v>1305</v>
      </c>
      <c r="B419" s="14">
        <v>1.565888061E9</v>
      </c>
      <c r="C419" s="14">
        <v>1.0</v>
      </c>
      <c r="D419" s="14" t="s">
        <v>1306</v>
      </c>
      <c r="E419" s="14" t="s">
        <v>26</v>
      </c>
      <c r="F419" s="14" t="s">
        <v>1307</v>
      </c>
      <c r="G419" s="16">
        <v>43693.12107638889</v>
      </c>
      <c r="H419" s="19">
        <v>1.0</v>
      </c>
      <c r="I419" s="19" t="s">
        <v>92</v>
      </c>
      <c r="J419" s="19">
        <v>1.0</v>
      </c>
      <c r="K419" s="19">
        <v>0.0</v>
      </c>
      <c r="L419" s="19"/>
      <c r="M419" s="22">
        <v>0.0</v>
      </c>
      <c r="N419" s="21" t="s">
        <v>28</v>
      </c>
      <c r="O419" s="22"/>
      <c r="P419" s="22"/>
      <c r="Q419" s="25">
        <v>0.0</v>
      </c>
      <c r="R419" s="21"/>
      <c r="S419" s="25"/>
      <c r="T419" s="25"/>
      <c r="U419" s="27">
        <v>1.0</v>
      </c>
      <c r="V419" s="21" t="s">
        <v>1308</v>
      </c>
      <c r="W419" s="27" t="s">
        <v>368</v>
      </c>
      <c r="X419" s="28"/>
    </row>
    <row r="420" ht="16.5" hidden="1" customHeight="1">
      <c r="A420" s="14" t="s">
        <v>1309</v>
      </c>
      <c r="B420" s="14">
        <v>1.565887883E9</v>
      </c>
      <c r="C420" s="14">
        <v>1.0</v>
      </c>
      <c r="D420" s="14" t="s">
        <v>1310</v>
      </c>
      <c r="E420" s="14" t="s">
        <v>26</v>
      </c>
      <c r="F420" s="14" t="s">
        <v>1311</v>
      </c>
      <c r="G420" s="16">
        <v>43693.1190162037</v>
      </c>
      <c r="H420" s="19">
        <v>-1.0</v>
      </c>
      <c r="I420" s="19"/>
      <c r="J420" s="19">
        <v>-1.0</v>
      </c>
      <c r="K420" s="19">
        <v>-1.0</v>
      </c>
      <c r="L420" s="19"/>
      <c r="M420" s="22">
        <v>3.0</v>
      </c>
      <c r="N420" s="21" t="s">
        <v>28</v>
      </c>
      <c r="O420" s="22"/>
      <c r="P420" s="22"/>
      <c r="Q420" s="25">
        <v>-1.0</v>
      </c>
      <c r="R420" s="21"/>
      <c r="S420" s="25"/>
      <c r="T420" s="25"/>
      <c r="U420" s="27">
        <v>-1.0</v>
      </c>
      <c r="V420" s="21"/>
      <c r="W420" s="27"/>
      <c r="X420" s="28"/>
    </row>
    <row r="421" ht="16.5" hidden="1" customHeight="1">
      <c r="A421" s="14" t="s">
        <v>1312</v>
      </c>
      <c r="B421" s="14">
        <v>1.565883238E9</v>
      </c>
      <c r="C421" s="14">
        <v>2.0</v>
      </c>
      <c r="D421" s="14" t="s">
        <v>1313</v>
      </c>
      <c r="E421" s="14" t="s">
        <v>26</v>
      </c>
      <c r="F421" s="14" t="s">
        <v>1314</v>
      </c>
      <c r="G421" s="16">
        <v>43693.06525462963</v>
      </c>
      <c r="H421" s="19">
        <v>-1.0</v>
      </c>
      <c r="I421" s="19"/>
      <c r="J421" s="19">
        <v>-1.0</v>
      </c>
      <c r="K421" s="19">
        <v>-1.0</v>
      </c>
      <c r="L421" s="19"/>
      <c r="M421" s="22">
        <v>3.0</v>
      </c>
      <c r="N421" s="21" t="s">
        <v>28</v>
      </c>
      <c r="O421" s="22"/>
      <c r="P421" s="22"/>
      <c r="Q421" s="25">
        <v>-1.0</v>
      </c>
      <c r="R421" s="21"/>
      <c r="S421" s="25"/>
      <c r="T421" s="25"/>
      <c r="U421" s="27">
        <v>-1.0</v>
      </c>
      <c r="V421" s="21"/>
      <c r="W421" s="27"/>
      <c r="X421" s="28"/>
    </row>
    <row r="422" ht="16.5" hidden="1" customHeight="1">
      <c r="A422" s="14" t="s">
        <v>1315</v>
      </c>
      <c r="B422" s="14">
        <v>1.565881237E9</v>
      </c>
      <c r="C422" s="14">
        <v>1.0</v>
      </c>
      <c r="D422" s="14" t="s">
        <v>1316</v>
      </c>
      <c r="E422" s="14" t="s">
        <v>26</v>
      </c>
      <c r="F422" s="14" t="s">
        <v>1317</v>
      </c>
      <c r="G422" s="16">
        <v>43693.0420949074</v>
      </c>
      <c r="H422" s="19">
        <v>-1.0</v>
      </c>
      <c r="I422" s="19"/>
      <c r="J422" s="19">
        <v>-1.0</v>
      </c>
      <c r="K422" s="19">
        <v>-1.0</v>
      </c>
      <c r="L422" s="19"/>
      <c r="M422" s="22">
        <v>3.0</v>
      </c>
      <c r="N422" s="21" t="s">
        <v>28</v>
      </c>
      <c r="O422" s="22"/>
      <c r="P422" s="22"/>
      <c r="Q422" s="25">
        <v>-1.0</v>
      </c>
      <c r="R422" s="21"/>
      <c r="S422" s="25"/>
      <c r="T422" s="25"/>
      <c r="U422" s="27">
        <v>-1.0</v>
      </c>
      <c r="V422" s="21"/>
      <c r="W422" s="27"/>
      <c r="X422" s="28"/>
    </row>
    <row r="423" ht="16.5" hidden="1" customHeight="1">
      <c r="A423" s="14" t="s">
        <v>1318</v>
      </c>
      <c r="B423" s="14">
        <v>1.56588013E9</v>
      </c>
      <c r="C423" s="14">
        <v>3.0</v>
      </c>
      <c r="D423" s="14" t="s">
        <v>1319</v>
      </c>
      <c r="E423" s="14" t="s">
        <v>26</v>
      </c>
      <c r="F423" s="14" t="s">
        <v>1320</v>
      </c>
      <c r="G423" s="16">
        <v>43693.02928240741</v>
      </c>
      <c r="H423" s="19">
        <v>-1.0</v>
      </c>
      <c r="I423" s="19"/>
      <c r="J423" s="19">
        <v>-1.0</v>
      </c>
      <c r="K423" s="19">
        <v>-1.0</v>
      </c>
      <c r="L423" s="19"/>
      <c r="M423" s="22">
        <v>3.0</v>
      </c>
      <c r="N423" s="21" t="s">
        <v>28</v>
      </c>
      <c r="O423" s="22"/>
      <c r="P423" s="22"/>
      <c r="Q423" s="25">
        <v>-1.0</v>
      </c>
      <c r="R423" s="21"/>
      <c r="S423" s="25"/>
      <c r="T423" s="25"/>
      <c r="U423" s="27">
        <v>-1.0</v>
      </c>
      <c r="V423" s="21"/>
      <c r="W423" s="27"/>
      <c r="X423" s="28"/>
    </row>
    <row r="424" ht="16.5" customHeight="1">
      <c r="A424" s="14" t="s">
        <v>1321</v>
      </c>
      <c r="B424" s="14">
        <v>1.565877024E9</v>
      </c>
      <c r="C424" s="14">
        <v>1.0</v>
      </c>
      <c r="D424" s="14" t="s">
        <v>1322</v>
      </c>
      <c r="E424" s="14" t="s">
        <v>26</v>
      </c>
      <c r="F424" s="14" t="s">
        <v>1323</v>
      </c>
      <c r="G424" s="16">
        <v>43692.99333333333</v>
      </c>
      <c r="H424" s="17">
        <v>1.0</v>
      </c>
      <c r="I424" s="18" t="s">
        <v>26</v>
      </c>
      <c r="J424" s="17">
        <v>1.0</v>
      </c>
      <c r="K424" s="17">
        <v>1.0</v>
      </c>
      <c r="L424" s="19"/>
      <c r="M424" s="20">
        <v>1.0</v>
      </c>
      <c r="N424" s="21" t="s">
        <v>266</v>
      </c>
      <c r="O424" s="20" t="s">
        <v>58</v>
      </c>
      <c r="P424" s="22"/>
      <c r="Q424" s="23">
        <v>0.0</v>
      </c>
      <c r="R424" s="21"/>
      <c r="S424" s="25"/>
      <c r="T424" s="25"/>
      <c r="U424" s="26">
        <v>0.0</v>
      </c>
      <c r="V424" s="21"/>
      <c r="W424" s="27"/>
      <c r="X424" s="28"/>
    </row>
    <row r="425" ht="16.5" hidden="1" customHeight="1">
      <c r="A425" s="14" t="s">
        <v>1324</v>
      </c>
      <c r="B425" s="14">
        <v>1.565873276E9</v>
      </c>
      <c r="C425" s="14">
        <v>4.0</v>
      </c>
      <c r="D425" s="14" t="s">
        <v>1325</v>
      </c>
      <c r="E425" s="14" t="s">
        <v>26</v>
      </c>
      <c r="F425" s="14" t="s">
        <v>1326</v>
      </c>
      <c r="G425" s="16">
        <v>43692.9499537037</v>
      </c>
      <c r="H425" s="19">
        <v>-1.0</v>
      </c>
      <c r="I425" s="19"/>
      <c r="J425" s="19">
        <v>-1.0</v>
      </c>
      <c r="K425" s="19">
        <v>-1.0</v>
      </c>
      <c r="L425" s="19"/>
      <c r="M425" s="22">
        <v>3.0</v>
      </c>
      <c r="N425" s="21" t="s">
        <v>28</v>
      </c>
      <c r="O425" s="22"/>
      <c r="P425" s="22"/>
      <c r="Q425" s="25">
        <v>-1.0</v>
      </c>
      <c r="R425" s="21"/>
      <c r="S425" s="25"/>
      <c r="T425" s="25"/>
      <c r="U425" s="27">
        <v>-1.0</v>
      </c>
      <c r="V425" s="21"/>
      <c r="W425" s="27"/>
      <c r="X425" s="28"/>
    </row>
    <row r="426" ht="16.5" hidden="1" customHeight="1">
      <c r="A426" s="14" t="s">
        <v>1327</v>
      </c>
      <c r="B426" s="14">
        <v>1.565859935E9</v>
      </c>
      <c r="C426" s="14">
        <v>7.0</v>
      </c>
      <c r="D426" s="14" t="s">
        <v>1328</v>
      </c>
      <c r="E426" s="14" t="s">
        <v>26</v>
      </c>
      <c r="F426" s="14" t="s">
        <v>1329</v>
      </c>
      <c r="G426" s="16">
        <v>43692.79554398148</v>
      </c>
      <c r="H426" s="19">
        <v>-1.0</v>
      </c>
      <c r="I426" s="19"/>
      <c r="J426" s="19">
        <v>-1.0</v>
      </c>
      <c r="K426" s="19">
        <v>-1.0</v>
      </c>
      <c r="L426" s="19"/>
      <c r="M426" s="22">
        <v>3.0</v>
      </c>
      <c r="N426" s="21" t="s">
        <v>28</v>
      </c>
      <c r="O426" s="22"/>
      <c r="P426" s="22"/>
      <c r="Q426" s="25">
        <v>-1.0</v>
      </c>
      <c r="R426" s="21"/>
      <c r="S426" s="25"/>
      <c r="T426" s="25"/>
      <c r="U426" s="27">
        <v>-1.0</v>
      </c>
      <c r="V426" s="21"/>
      <c r="W426" s="27"/>
      <c r="X426" s="28"/>
    </row>
    <row r="427" ht="16.5" hidden="1" customHeight="1">
      <c r="A427" s="14" t="s">
        <v>1330</v>
      </c>
      <c r="B427" s="14">
        <v>1.565857297E9</v>
      </c>
      <c r="C427" s="14">
        <v>3.0</v>
      </c>
      <c r="D427" s="14" t="s">
        <v>1331</v>
      </c>
      <c r="E427" s="14" t="s">
        <v>26</v>
      </c>
      <c r="F427" s="14" t="s">
        <v>1332</v>
      </c>
      <c r="G427" s="16">
        <v>43692.76501157407</v>
      </c>
      <c r="H427" s="19">
        <v>-1.0</v>
      </c>
      <c r="I427" s="19"/>
      <c r="J427" s="19">
        <v>-1.0</v>
      </c>
      <c r="K427" s="19">
        <v>-1.0</v>
      </c>
      <c r="L427" s="19"/>
      <c r="M427" s="22">
        <v>3.0</v>
      </c>
      <c r="N427" s="21" t="s">
        <v>28</v>
      </c>
      <c r="O427" s="22"/>
      <c r="P427" s="22"/>
      <c r="Q427" s="25">
        <v>-1.0</v>
      </c>
      <c r="R427" s="21"/>
      <c r="S427" s="25"/>
      <c r="T427" s="25"/>
      <c r="U427" s="27">
        <v>-1.0</v>
      </c>
      <c r="V427" s="21"/>
      <c r="W427" s="27"/>
      <c r="X427" s="28"/>
    </row>
    <row r="428" ht="16.5" hidden="1" customHeight="1">
      <c r="A428" s="14" t="s">
        <v>1333</v>
      </c>
      <c r="B428" s="14">
        <v>1.565856308E9</v>
      </c>
      <c r="C428" s="14">
        <v>12.0</v>
      </c>
      <c r="D428" s="14" t="s">
        <v>1334</v>
      </c>
      <c r="E428" s="14" t="s">
        <v>26</v>
      </c>
      <c r="F428" s="14" t="s">
        <v>1335</v>
      </c>
      <c r="G428" s="16">
        <v>43692.75356481482</v>
      </c>
      <c r="H428" s="19">
        <v>-1.0</v>
      </c>
      <c r="I428" s="19"/>
      <c r="J428" s="19">
        <v>-1.0</v>
      </c>
      <c r="K428" s="19">
        <v>-1.0</v>
      </c>
      <c r="L428" s="19"/>
      <c r="M428" s="22">
        <v>3.0</v>
      </c>
      <c r="N428" s="21" t="s">
        <v>28</v>
      </c>
      <c r="O428" s="22"/>
      <c r="P428" s="22"/>
      <c r="Q428" s="25">
        <v>-1.0</v>
      </c>
      <c r="R428" s="21"/>
      <c r="S428" s="25"/>
      <c r="T428" s="25"/>
      <c r="U428" s="27">
        <v>-1.0</v>
      </c>
      <c r="V428" s="21"/>
      <c r="W428" s="27"/>
      <c r="X428" s="28"/>
    </row>
    <row r="429" ht="16.5" hidden="1" customHeight="1">
      <c r="A429" s="14" t="s">
        <v>1336</v>
      </c>
      <c r="B429" s="14">
        <v>1.565853182E9</v>
      </c>
      <c r="C429" s="14">
        <v>3.0</v>
      </c>
      <c r="D429" s="14" t="s">
        <v>1337</v>
      </c>
      <c r="E429" s="14" t="s">
        <v>26</v>
      </c>
      <c r="F429" s="14" t="s">
        <v>1338</v>
      </c>
      <c r="G429" s="16">
        <v>43692.71738425926</v>
      </c>
      <c r="H429" s="19">
        <v>-1.0</v>
      </c>
      <c r="I429" s="19"/>
      <c r="J429" s="19">
        <v>-1.0</v>
      </c>
      <c r="K429" s="19">
        <v>-1.0</v>
      </c>
      <c r="L429" s="19"/>
      <c r="M429" s="22">
        <v>3.0</v>
      </c>
      <c r="N429" s="21" t="s">
        <v>28</v>
      </c>
      <c r="O429" s="22"/>
      <c r="P429" s="22"/>
      <c r="Q429" s="25">
        <v>-1.0</v>
      </c>
      <c r="R429" s="21"/>
      <c r="S429" s="25"/>
      <c r="T429" s="25"/>
      <c r="U429" s="27">
        <v>-1.0</v>
      </c>
      <c r="V429" s="21"/>
      <c r="W429" s="27"/>
      <c r="X429" s="28"/>
    </row>
    <row r="430" ht="16.5" hidden="1" customHeight="1">
      <c r="A430" s="14" t="s">
        <v>1339</v>
      </c>
      <c r="B430" s="14">
        <v>1.565852885E9</v>
      </c>
      <c r="C430" s="14">
        <v>3.0</v>
      </c>
      <c r="D430" s="14" t="s">
        <v>1340</v>
      </c>
      <c r="E430" s="14" t="s">
        <v>26</v>
      </c>
      <c r="F430" s="14" t="s">
        <v>1341</v>
      </c>
      <c r="G430" s="16">
        <v>43692.71394675926</v>
      </c>
      <c r="H430" s="19">
        <v>-1.0</v>
      </c>
      <c r="I430" s="19"/>
      <c r="J430" s="19">
        <v>-1.0</v>
      </c>
      <c r="K430" s="19">
        <v>-1.0</v>
      </c>
      <c r="L430" s="19"/>
      <c r="M430" s="22">
        <v>3.0</v>
      </c>
      <c r="N430" s="21" t="s">
        <v>28</v>
      </c>
      <c r="O430" s="22"/>
      <c r="P430" s="22"/>
      <c r="Q430" s="25">
        <v>-1.0</v>
      </c>
      <c r="R430" s="21"/>
      <c r="S430" s="25"/>
      <c r="T430" s="25"/>
      <c r="U430" s="27">
        <v>-1.0</v>
      </c>
      <c r="V430" s="21"/>
      <c r="W430" s="27"/>
      <c r="X430" s="28"/>
    </row>
    <row r="431" ht="16.5" hidden="1" customHeight="1">
      <c r="A431" s="14" t="s">
        <v>1016</v>
      </c>
      <c r="B431" s="14">
        <v>1.565852236E9</v>
      </c>
      <c r="C431" s="14">
        <v>1.0</v>
      </c>
      <c r="D431" s="14" t="s">
        <v>1342</v>
      </c>
      <c r="E431" s="14" t="s">
        <v>26</v>
      </c>
      <c r="F431" s="14" t="s">
        <v>1343</v>
      </c>
      <c r="G431" s="16">
        <v>43692.70643518519</v>
      </c>
      <c r="H431" s="19">
        <v>-1.0</v>
      </c>
      <c r="I431" s="19"/>
      <c r="J431" s="19">
        <v>-1.0</v>
      </c>
      <c r="K431" s="19">
        <v>-1.0</v>
      </c>
      <c r="L431" s="19"/>
      <c r="M431" s="22">
        <v>3.0</v>
      </c>
      <c r="N431" s="21" t="s">
        <v>28</v>
      </c>
      <c r="O431" s="22"/>
      <c r="P431" s="22"/>
      <c r="Q431" s="25">
        <v>-1.0</v>
      </c>
      <c r="R431" s="21"/>
      <c r="S431" s="25"/>
      <c r="T431" s="25"/>
      <c r="U431" s="27">
        <v>-1.0</v>
      </c>
      <c r="V431" s="21"/>
      <c r="W431" s="27"/>
      <c r="X431" s="28"/>
    </row>
    <row r="432" ht="16.5" hidden="1" customHeight="1">
      <c r="A432" s="14" t="s">
        <v>1344</v>
      </c>
      <c r="B432" s="14">
        <v>1.565848275E9</v>
      </c>
      <c r="C432" s="14">
        <v>1.0</v>
      </c>
      <c r="D432" s="14" t="s">
        <v>1345</v>
      </c>
      <c r="E432" s="14" t="s">
        <v>26</v>
      </c>
      <c r="F432" s="14" t="s">
        <v>1346</v>
      </c>
      <c r="G432" s="16">
        <v>43692.66059027778</v>
      </c>
      <c r="H432" s="19">
        <v>-1.0</v>
      </c>
      <c r="I432" s="19"/>
      <c r="J432" s="19">
        <v>-1.0</v>
      </c>
      <c r="K432" s="19">
        <v>-1.0</v>
      </c>
      <c r="L432" s="19"/>
      <c r="M432" s="22">
        <v>3.0</v>
      </c>
      <c r="N432" s="21" t="s">
        <v>28</v>
      </c>
      <c r="O432" s="22"/>
      <c r="P432" s="22"/>
      <c r="Q432" s="25">
        <v>-1.0</v>
      </c>
      <c r="R432" s="21"/>
      <c r="S432" s="25"/>
      <c r="T432" s="25"/>
      <c r="U432" s="27">
        <v>-1.0</v>
      </c>
      <c r="V432" s="21"/>
      <c r="W432" s="27"/>
      <c r="X432" s="28"/>
    </row>
    <row r="433" ht="16.5" hidden="1" customHeight="1">
      <c r="A433" s="14" t="s">
        <v>1347</v>
      </c>
      <c r="B433" s="14">
        <v>1.565846184E9</v>
      </c>
      <c r="C433" s="14">
        <v>1.0</v>
      </c>
      <c r="D433" s="14" t="s">
        <v>1348</v>
      </c>
      <c r="E433" s="14" t="s">
        <v>26</v>
      </c>
      <c r="F433" s="14" t="s">
        <v>1349</v>
      </c>
      <c r="G433" s="16">
        <v>43692.63638888889</v>
      </c>
      <c r="H433" s="19">
        <v>-1.0</v>
      </c>
      <c r="I433" s="19"/>
      <c r="J433" s="19">
        <v>-1.0</v>
      </c>
      <c r="K433" s="19">
        <v>-1.0</v>
      </c>
      <c r="L433" s="19"/>
      <c r="M433" s="22">
        <v>3.0</v>
      </c>
      <c r="N433" s="21" t="s">
        <v>28</v>
      </c>
      <c r="O433" s="22"/>
      <c r="P433" s="22"/>
      <c r="Q433" s="25">
        <v>-1.0</v>
      </c>
      <c r="R433" s="21"/>
      <c r="S433" s="25"/>
      <c r="T433" s="25"/>
      <c r="U433" s="27">
        <v>-1.0</v>
      </c>
      <c r="V433" s="21"/>
      <c r="W433" s="27"/>
      <c r="X433" s="28"/>
    </row>
    <row r="434" ht="16.5" hidden="1" customHeight="1">
      <c r="A434" s="14" t="s">
        <v>1350</v>
      </c>
      <c r="B434" s="14">
        <v>1.565845436E9</v>
      </c>
      <c r="C434" s="14">
        <v>1.0</v>
      </c>
      <c r="D434" s="14" t="s">
        <v>1351</v>
      </c>
      <c r="E434" s="14" t="s">
        <v>26</v>
      </c>
      <c r="F434" s="14" t="s">
        <v>1352</v>
      </c>
      <c r="G434" s="16">
        <v>43692.62773148148</v>
      </c>
      <c r="H434" s="19">
        <v>-1.0</v>
      </c>
      <c r="I434" s="19"/>
      <c r="J434" s="19">
        <v>-1.0</v>
      </c>
      <c r="K434" s="19">
        <v>-1.0</v>
      </c>
      <c r="L434" s="19"/>
      <c r="M434" s="22">
        <v>3.0</v>
      </c>
      <c r="N434" s="21" t="s">
        <v>28</v>
      </c>
      <c r="O434" s="22"/>
      <c r="P434" s="22"/>
      <c r="Q434" s="25">
        <v>-1.0</v>
      </c>
      <c r="R434" s="21"/>
      <c r="S434" s="25"/>
      <c r="T434" s="25"/>
      <c r="U434" s="27">
        <v>-1.0</v>
      </c>
      <c r="V434" s="21"/>
      <c r="W434" s="27"/>
      <c r="X434" s="28"/>
    </row>
    <row r="435" ht="16.5" hidden="1" customHeight="1">
      <c r="A435" s="14" t="s">
        <v>1353</v>
      </c>
      <c r="B435" s="14">
        <v>1.565841047E9</v>
      </c>
      <c r="C435" s="14">
        <v>7.0</v>
      </c>
      <c r="D435" s="14" t="s">
        <v>1354</v>
      </c>
      <c r="E435" s="14" t="s">
        <v>26</v>
      </c>
      <c r="F435" s="14" t="s">
        <v>1355</v>
      </c>
      <c r="G435" s="16">
        <v>43692.57693287038</v>
      </c>
      <c r="H435" s="19">
        <v>-1.0</v>
      </c>
      <c r="I435" s="19"/>
      <c r="J435" s="19">
        <v>-1.0</v>
      </c>
      <c r="K435" s="19">
        <v>-1.0</v>
      </c>
      <c r="L435" s="19"/>
      <c r="M435" s="22">
        <v>3.0</v>
      </c>
      <c r="N435" s="21" t="s">
        <v>28</v>
      </c>
      <c r="O435" s="22"/>
      <c r="P435" s="22"/>
      <c r="Q435" s="25">
        <v>-1.0</v>
      </c>
      <c r="R435" s="21"/>
      <c r="S435" s="25"/>
      <c r="T435" s="25"/>
      <c r="U435" s="27">
        <v>-1.0</v>
      </c>
      <c r="V435" s="21"/>
      <c r="W435" s="27"/>
      <c r="X435" s="28"/>
    </row>
    <row r="436" ht="16.5" hidden="1" customHeight="1">
      <c r="A436" s="14" t="s">
        <v>1356</v>
      </c>
      <c r="B436" s="14">
        <v>1.565834728E9</v>
      </c>
      <c r="C436" s="14">
        <v>1.0</v>
      </c>
      <c r="D436" s="14" t="s">
        <v>1357</v>
      </c>
      <c r="E436" s="14" t="s">
        <v>26</v>
      </c>
      <c r="F436" s="14" t="s">
        <v>1358</v>
      </c>
      <c r="G436" s="16">
        <v>43692.5037962963</v>
      </c>
      <c r="H436" s="19">
        <v>-1.0</v>
      </c>
      <c r="I436" s="19"/>
      <c r="J436" s="19">
        <v>-1.0</v>
      </c>
      <c r="K436" s="19">
        <v>-1.0</v>
      </c>
      <c r="L436" s="19"/>
      <c r="M436" s="22">
        <v>3.0</v>
      </c>
      <c r="N436" s="21" t="s">
        <v>28</v>
      </c>
      <c r="O436" s="22"/>
      <c r="P436" s="22"/>
      <c r="Q436" s="25">
        <v>-1.0</v>
      </c>
      <c r="R436" s="21"/>
      <c r="S436" s="25"/>
      <c r="T436" s="25"/>
      <c r="U436" s="27">
        <v>-1.0</v>
      </c>
      <c r="V436" s="21"/>
      <c r="W436" s="27"/>
      <c r="X436" s="28"/>
    </row>
    <row r="437" ht="16.5" hidden="1" customHeight="1">
      <c r="A437" s="14" t="s">
        <v>1359</v>
      </c>
      <c r="B437" s="14">
        <v>1.56583434E9</v>
      </c>
      <c r="C437" s="14">
        <v>1.0</v>
      </c>
      <c r="D437" s="14" t="s">
        <v>1360</v>
      </c>
      <c r="E437" s="14" t="s">
        <v>26</v>
      </c>
      <c r="F437" s="14" t="s">
        <v>1361</v>
      </c>
      <c r="G437" s="16">
        <v>43692.49930555555</v>
      </c>
      <c r="H437" s="19">
        <v>-1.0</v>
      </c>
      <c r="I437" s="19"/>
      <c r="J437" s="19">
        <v>-1.0</v>
      </c>
      <c r="K437" s="19">
        <v>-1.0</v>
      </c>
      <c r="L437" s="19"/>
      <c r="M437" s="22">
        <v>3.0</v>
      </c>
      <c r="N437" s="21" t="s">
        <v>28</v>
      </c>
      <c r="O437" s="22"/>
      <c r="P437" s="22"/>
      <c r="Q437" s="25">
        <v>-1.0</v>
      </c>
      <c r="R437" s="21"/>
      <c r="S437" s="25"/>
      <c r="T437" s="25"/>
      <c r="U437" s="27">
        <v>-1.0</v>
      </c>
      <c r="V437" s="21"/>
      <c r="W437" s="27"/>
      <c r="X437" s="28"/>
    </row>
    <row r="438" ht="16.5" hidden="1" customHeight="1">
      <c r="A438" s="14" t="s">
        <v>1362</v>
      </c>
      <c r="B438" s="14">
        <v>1.565834039E9</v>
      </c>
      <c r="C438" s="14">
        <v>2.0</v>
      </c>
      <c r="D438" s="14" t="s">
        <v>1363</v>
      </c>
      <c r="E438" s="14" t="s">
        <v>26</v>
      </c>
      <c r="F438" s="14" t="s">
        <v>1364</v>
      </c>
      <c r="G438" s="16">
        <v>43692.49582175926</v>
      </c>
      <c r="H438" s="19">
        <v>-1.0</v>
      </c>
      <c r="I438" s="19"/>
      <c r="J438" s="19">
        <v>-1.0</v>
      </c>
      <c r="K438" s="19">
        <v>-1.0</v>
      </c>
      <c r="L438" s="19"/>
      <c r="M438" s="22">
        <v>3.0</v>
      </c>
      <c r="N438" s="21" t="s">
        <v>28</v>
      </c>
      <c r="O438" s="22"/>
      <c r="P438" s="22"/>
      <c r="Q438" s="25">
        <v>-1.0</v>
      </c>
      <c r="R438" s="21"/>
      <c r="S438" s="25"/>
      <c r="T438" s="25"/>
      <c r="U438" s="27">
        <v>-1.0</v>
      </c>
      <c r="V438" s="21"/>
      <c r="W438" s="27"/>
      <c r="X438" s="28"/>
    </row>
    <row r="439" ht="16.5" hidden="1" customHeight="1">
      <c r="A439" s="14" t="s">
        <v>1365</v>
      </c>
      <c r="B439" s="14">
        <v>1.565831845E9</v>
      </c>
      <c r="C439" s="14">
        <v>1.0</v>
      </c>
      <c r="D439" s="14" t="s">
        <v>1366</v>
      </c>
      <c r="E439" s="14" t="s">
        <v>26</v>
      </c>
      <c r="F439" s="14" t="s">
        <v>1367</v>
      </c>
      <c r="G439" s="16">
        <v>43692.47042824074</v>
      </c>
      <c r="H439" s="19">
        <v>-1.0</v>
      </c>
      <c r="I439" s="19"/>
      <c r="J439" s="19">
        <v>-1.0</v>
      </c>
      <c r="K439" s="19">
        <v>-1.0</v>
      </c>
      <c r="L439" s="19"/>
      <c r="M439" s="22">
        <v>3.0</v>
      </c>
      <c r="N439" s="21" t="s">
        <v>28</v>
      </c>
      <c r="O439" s="22"/>
      <c r="P439" s="22"/>
      <c r="Q439" s="25">
        <v>-1.0</v>
      </c>
      <c r="R439" s="21"/>
      <c r="S439" s="25"/>
      <c r="T439" s="25"/>
      <c r="U439" s="27">
        <v>-1.0</v>
      </c>
      <c r="V439" s="21"/>
      <c r="W439" s="27"/>
      <c r="X439" s="28"/>
    </row>
    <row r="440" ht="16.5" hidden="1" customHeight="1">
      <c r="A440" s="14" t="s">
        <v>1368</v>
      </c>
      <c r="B440" s="14">
        <v>1.56583173E9</v>
      </c>
      <c r="C440" s="14">
        <v>1.0</v>
      </c>
      <c r="D440" s="14" t="s">
        <v>1369</v>
      </c>
      <c r="E440" s="14" t="s">
        <v>26</v>
      </c>
      <c r="F440" s="14" t="s">
        <v>1370</v>
      </c>
      <c r="G440" s="16">
        <v>43692.46909722222</v>
      </c>
      <c r="H440" s="19">
        <v>-1.0</v>
      </c>
      <c r="I440" s="19"/>
      <c r="J440" s="19">
        <v>-1.0</v>
      </c>
      <c r="K440" s="19">
        <v>-1.0</v>
      </c>
      <c r="L440" s="19"/>
      <c r="M440" s="22">
        <v>3.0</v>
      </c>
      <c r="N440" s="21" t="s">
        <v>28</v>
      </c>
      <c r="O440" s="22"/>
      <c r="P440" s="22"/>
      <c r="Q440" s="25">
        <v>-1.0</v>
      </c>
      <c r="R440" s="21"/>
      <c r="S440" s="25"/>
      <c r="T440" s="25"/>
      <c r="U440" s="27">
        <v>-1.0</v>
      </c>
      <c r="V440" s="21"/>
      <c r="W440" s="27"/>
      <c r="X440" s="28"/>
    </row>
    <row r="441" ht="16.5" hidden="1" customHeight="1">
      <c r="A441" s="14" t="s">
        <v>1371</v>
      </c>
      <c r="B441" s="14">
        <v>1.565830679E9</v>
      </c>
      <c r="C441" s="14">
        <v>1.0</v>
      </c>
      <c r="D441" s="14" t="s">
        <v>1372</v>
      </c>
      <c r="E441" s="14" t="s">
        <v>26</v>
      </c>
      <c r="F441" s="14" t="s">
        <v>1373</v>
      </c>
      <c r="G441" s="16">
        <v>43692.45693287037</v>
      </c>
      <c r="H441" s="19">
        <v>-1.0</v>
      </c>
      <c r="I441" s="19"/>
      <c r="J441" s="19">
        <v>-1.0</v>
      </c>
      <c r="K441" s="19">
        <v>-1.0</v>
      </c>
      <c r="L441" s="19"/>
      <c r="M441" s="22">
        <v>3.0</v>
      </c>
      <c r="N441" s="21" t="s">
        <v>28</v>
      </c>
      <c r="O441" s="22"/>
      <c r="P441" s="22"/>
      <c r="Q441" s="25">
        <v>-1.0</v>
      </c>
      <c r="R441" s="21"/>
      <c r="S441" s="25"/>
      <c r="T441" s="25"/>
      <c r="U441" s="27">
        <v>-1.0</v>
      </c>
      <c r="V441" s="21"/>
      <c r="W441" s="27"/>
      <c r="X441" s="28"/>
    </row>
    <row r="442" ht="16.5" hidden="1" customHeight="1">
      <c r="A442" s="14" t="s">
        <v>1374</v>
      </c>
      <c r="B442" s="14">
        <v>1.565827608E9</v>
      </c>
      <c r="C442" s="14">
        <v>1.0</v>
      </c>
      <c r="D442" s="14" t="s">
        <v>1375</v>
      </c>
      <c r="E442" s="14" t="s">
        <v>26</v>
      </c>
      <c r="F442" s="14" t="s">
        <v>1376</v>
      </c>
      <c r="G442" s="16">
        <v>43692.42138888889</v>
      </c>
      <c r="H442" s="19">
        <v>-1.0</v>
      </c>
      <c r="I442" s="19"/>
      <c r="J442" s="19">
        <v>-1.0</v>
      </c>
      <c r="K442" s="19">
        <v>-1.0</v>
      </c>
      <c r="L442" s="19"/>
      <c r="M442" s="22">
        <v>3.0</v>
      </c>
      <c r="N442" s="21" t="s">
        <v>28</v>
      </c>
      <c r="O442" s="22"/>
      <c r="P442" s="22"/>
      <c r="Q442" s="25">
        <v>-1.0</v>
      </c>
      <c r="R442" s="21"/>
      <c r="S442" s="25"/>
      <c r="T442" s="25"/>
      <c r="U442" s="27">
        <v>-1.0</v>
      </c>
      <c r="V442" s="21"/>
      <c r="W442" s="27"/>
      <c r="X442" s="28"/>
    </row>
    <row r="443" ht="16.5" customHeight="1">
      <c r="A443" s="14" t="s">
        <v>892</v>
      </c>
      <c r="B443" s="14">
        <v>1.565821761E9</v>
      </c>
      <c r="C443" s="14">
        <v>1.0</v>
      </c>
      <c r="D443" s="14" t="s">
        <v>1377</v>
      </c>
      <c r="E443" s="14" t="s">
        <v>26</v>
      </c>
      <c r="F443" s="14" t="s">
        <v>1378</v>
      </c>
      <c r="G443" s="16">
        <v>43692.35371527778</v>
      </c>
      <c r="H443" s="17">
        <v>1.0</v>
      </c>
      <c r="I443" s="18" t="s">
        <v>1379</v>
      </c>
      <c r="J443" s="17">
        <v>1.0</v>
      </c>
      <c r="K443" s="17">
        <v>1.0</v>
      </c>
      <c r="L443" s="19"/>
      <c r="M443" s="20">
        <v>1.0</v>
      </c>
      <c r="N443" s="21" t="s">
        <v>88</v>
      </c>
      <c r="O443" s="20" t="s">
        <v>50</v>
      </c>
      <c r="P443" s="22"/>
      <c r="Q443" s="23">
        <v>0.0</v>
      </c>
      <c r="R443" s="21"/>
      <c r="S443" s="25"/>
      <c r="T443" s="25"/>
      <c r="U443" s="26">
        <v>0.0</v>
      </c>
      <c r="V443" s="21"/>
      <c r="W443" s="27"/>
      <c r="X443" s="28"/>
    </row>
    <row r="444" ht="16.5" hidden="1" customHeight="1">
      <c r="A444" s="14" t="s">
        <v>1380</v>
      </c>
      <c r="B444" s="14">
        <v>1.565817485E9</v>
      </c>
      <c r="C444" s="14">
        <v>5.0</v>
      </c>
      <c r="D444" s="14" t="s">
        <v>1381</v>
      </c>
      <c r="E444" s="14" t="s">
        <v>26</v>
      </c>
      <c r="F444" s="14" t="s">
        <v>1382</v>
      </c>
      <c r="G444" s="16">
        <v>43692.30422453704</v>
      </c>
      <c r="H444" s="19">
        <v>-1.0</v>
      </c>
      <c r="I444" s="19"/>
      <c r="J444" s="19">
        <v>-1.0</v>
      </c>
      <c r="K444" s="19">
        <v>-1.0</v>
      </c>
      <c r="L444" s="19"/>
      <c r="M444" s="22">
        <v>3.0</v>
      </c>
      <c r="N444" s="21" t="s">
        <v>28</v>
      </c>
      <c r="O444" s="22"/>
      <c r="P444" s="22"/>
      <c r="Q444" s="25">
        <v>-1.0</v>
      </c>
      <c r="R444" s="21"/>
      <c r="S444" s="25"/>
      <c r="T444" s="25"/>
      <c r="U444" s="27">
        <v>-1.0</v>
      </c>
      <c r="V444" s="21"/>
      <c r="W444" s="27"/>
      <c r="X444" s="28"/>
    </row>
    <row r="445" ht="16.5" customHeight="1">
      <c r="A445" s="14" t="s">
        <v>1383</v>
      </c>
      <c r="B445" s="14">
        <v>1.565813286E9</v>
      </c>
      <c r="C445" s="14">
        <v>3.0</v>
      </c>
      <c r="D445" s="14" t="s">
        <v>1384</v>
      </c>
      <c r="E445" s="14" t="s">
        <v>26</v>
      </c>
      <c r="F445" s="14" t="s">
        <v>1385</v>
      </c>
      <c r="G445" s="16">
        <v>43692.25562500001</v>
      </c>
      <c r="H445" s="17">
        <v>1.0</v>
      </c>
      <c r="I445" s="18" t="s">
        <v>1379</v>
      </c>
      <c r="J445" s="17">
        <v>0.0</v>
      </c>
      <c r="K445" s="17">
        <v>0.0</v>
      </c>
      <c r="L445" s="19"/>
      <c r="M445" s="20">
        <v>1.0</v>
      </c>
      <c r="N445" s="21" t="s">
        <v>531</v>
      </c>
      <c r="O445" s="20" t="s">
        <v>50</v>
      </c>
      <c r="P445" s="22"/>
      <c r="Q445" s="23">
        <v>0.0</v>
      </c>
      <c r="R445" s="21"/>
      <c r="S445" s="25"/>
      <c r="T445" s="25"/>
      <c r="U445" s="26">
        <v>0.0</v>
      </c>
      <c r="V445" s="21"/>
      <c r="W445" s="27"/>
      <c r="X445" s="28"/>
    </row>
    <row r="446" ht="16.5" hidden="1" customHeight="1">
      <c r="A446" s="14" t="s">
        <v>1386</v>
      </c>
      <c r="B446" s="14">
        <v>1.565808783E9</v>
      </c>
      <c r="C446" s="14">
        <v>1.0</v>
      </c>
      <c r="D446" s="14" t="s">
        <v>1387</v>
      </c>
      <c r="E446" s="14" t="s">
        <v>26</v>
      </c>
      <c r="F446" s="14" t="s">
        <v>1388</v>
      </c>
      <c r="G446" s="16">
        <v>43692.20350694444</v>
      </c>
      <c r="H446" s="19">
        <v>-1.0</v>
      </c>
      <c r="I446" s="19"/>
      <c r="J446" s="19">
        <v>-1.0</v>
      </c>
      <c r="K446" s="19">
        <v>-1.0</v>
      </c>
      <c r="L446" s="19"/>
      <c r="M446" s="22">
        <v>3.0</v>
      </c>
      <c r="N446" s="21" t="s">
        <v>28</v>
      </c>
      <c r="O446" s="22"/>
      <c r="P446" s="22"/>
      <c r="Q446" s="25">
        <v>-1.0</v>
      </c>
      <c r="R446" s="21"/>
      <c r="S446" s="25"/>
      <c r="T446" s="25"/>
      <c r="U446" s="27">
        <v>-1.0</v>
      </c>
      <c r="V446" s="21"/>
      <c r="W446" s="27"/>
      <c r="X446" s="28"/>
    </row>
    <row r="447" ht="16.5" hidden="1" customHeight="1">
      <c r="A447" s="14" t="s">
        <v>1389</v>
      </c>
      <c r="B447" s="14">
        <v>1.565806546E9</v>
      </c>
      <c r="C447" s="14">
        <v>2.0</v>
      </c>
      <c r="D447" s="14" t="s">
        <v>1390</v>
      </c>
      <c r="E447" s="14" t="s">
        <v>26</v>
      </c>
      <c r="F447" s="14" t="s">
        <v>1391</v>
      </c>
      <c r="G447" s="16">
        <v>43692.17761574074</v>
      </c>
      <c r="H447" s="19">
        <v>-1.0</v>
      </c>
      <c r="I447" s="19"/>
      <c r="J447" s="19">
        <v>-1.0</v>
      </c>
      <c r="K447" s="19">
        <v>-1.0</v>
      </c>
      <c r="L447" s="19"/>
      <c r="M447" s="22">
        <v>3.0</v>
      </c>
      <c r="N447" s="21" t="s">
        <v>28</v>
      </c>
      <c r="O447" s="22"/>
      <c r="P447" s="22"/>
      <c r="Q447" s="25">
        <v>-1.0</v>
      </c>
      <c r="R447" s="21"/>
      <c r="S447" s="25"/>
      <c r="T447" s="25"/>
      <c r="U447" s="27">
        <v>-1.0</v>
      </c>
      <c r="V447" s="21"/>
      <c r="W447" s="27"/>
      <c r="X447" s="28"/>
    </row>
    <row r="448" ht="16.5" hidden="1" customHeight="1">
      <c r="A448" s="14" t="s">
        <v>1392</v>
      </c>
      <c r="B448" s="14">
        <v>1.565803112E9</v>
      </c>
      <c r="C448" s="14">
        <v>1.0</v>
      </c>
      <c r="D448" s="14" t="s">
        <v>1393</v>
      </c>
      <c r="E448" s="14" t="s">
        <v>26</v>
      </c>
      <c r="F448" s="14" t="s">
        <v>1394</v>
      </c>
      <c r="G448" s="16">
        <v>43692.13787037037</v>
      </c>
      <c r="H448" s="19">
        <v>-1.0</v>
      </c>
      <c r="I448" s="19"/>
      <c r="J448" s="19">
        <v>-1.0</v>
      </c>
      <c r="K448" s="19">
        <v>-1.0</v>
      </c>
      <c r="L448" s="19"/>
      <c r="M448" s="22">
        <v>3.0</v>
      </c>
      <c r="N448" s="21" t="s">
        <v>28</v>
      </c>
      <c r="O448" s="22"/>
      <c r="P448" s="22"/>
      <c r="Q448" s="25">
        <v>-1.0</v>
      </c>
      <c r="R448" s="21"/>
      <c r="S448" s="25"/>
      <c r="T448" s="25"/>
      <c r="U448" s="27">
        <v>-1.0</v>
      </c>
      <c r="V448" s="21"/>
      <c r="W448" s="27"/>
      <c r="X448" s="28"/>
    </row>
    <row r="449" ht="16.5" hidden="1" customHeight="1">
      <c r="A449" s="14" t="s">
        <v>1395</v>
      </c>
      <c r="B449" s="14">
        <v>1.565795556E9</v>
      </c>
      <c r="C449" s="14">
        <v>2.0</v>
      </c>
      <c r="D449" s="14" t="s">
        <v>1396</v>
      </c>
      <c r="E449" s="14" t="s">
        <v>26</v>
      </c>
      <c r="F449" s="14" t="s">
        <v>1397</v>
      </c>
      <c r="G449" s="16">
        <v>43692.05041666667</v>
      </c>
      <c r="H449" s="19">
        <v>-1.0</v>
      </c>
      <c r="I449" s="19"/>
      <c r="J449" s="19">
        <v>-1.0</v>
      </c>
      <c r="K449" s="19">
        <v>-1.0</v>
      </c>
      <c r="L449" s="19"/>
      <c r="M449" s="22">
        <v>3.0</v>
      </c>
      <c r="N449" s="21" t="s">
        <v>28</v>
      </c>
      <c r="O449" s="22"/>
      <c r="P449" s="22"/>
      <c r="Q449" s="25">
        <v>-1.0</v>
      </c>
      <c r="R449" s="21"/>
      <c r="S449" s="25"/>
      <c r="T449" s="25"/>
      <c r="U449" s="27">
        <v>-1.0</v>
      </c>
      <c r="V449" s="21"/>
      <c r="W449" s="27"/>
      <c r="X449" s="28"/>
    </row>
    <row r="450" ht="16.5" hidden="1" customHeight="1">
      <c r="A450" s="14" t="s">
        <v>1398</v>
      </c>
      <c r="B450" s="14">
        <v>1.565783966E9</v>
      </c>
      <c r="C450" s="14">
        <v>1.0</v>
      </c>
      <c r="D450" s="14" t="s">
        <v>1399</v>
      </c>
      <c r="E450" s="14" t="s">
        <v>26</v>
      </c>
      <c r="F450" s="14" t="s">
        <v>1400</v>
      </c>
      <c r="G450" s="16">
        <v>43691.91627314815</v>
      </c>
      <c r="H450" s="19">
        <v>-1.0</v>
      </c>
      <c r="I450" s="19"/>
      <c r="J450" s="19">
        <v>-1.0</v>
      </c>
      <c r="K450" s="19">
        <v>-1.0</v>
      </c>
      <c r="L450" s="19"/>
      <c r="M450" s="22">
        <v>3.0</v>
      </c>
      <c r="N450" s="21" t="s">
        <v>28</v>
      </c>
      <c r="O450" s="22"/>
      <c r="P450" s="22"/>
      <c r="Q450" s="25">
        <v>-1.0</v>
      </c>
      <c r="R450" s="21"/>
      <c r="S450" s="25"/>
      <c r="T450" s="25"/>
      <c r="U450" s="27">
        <v>-1.0</v>
      </c>
      <c r="V450" s="21"/>
      <c r="W450" s="27"/>
      <c r="X450" s="28"/>
    </row>
    <row r="451" ht="16.5" hidden="1" customHeight="1">
      <c r="A451" s="14" t="s">
        <v>1401</v>
      </c>
      <c r="B451" s="14">
        <v>1.565783226E9</v>
      </c>
      <c r="C451" s="14">
        <v>1.0</v>
      </c>
      <c r="D451" s="14" t="s">
        <v>1402</v>
      </c>
      <c r="E451" s="14" t="s">
        <v>26</v>
      </c>
      <c r="F451" s="14" t="s">
        <v>1403</v>
      </c>
      <c r="G451" s="16">
        <v>43691.90770833333</v>
      </c>
      <c r="H451" s="19">
        <v>-1.0</v>
      </c>
      <c r="I451" s="19"/>
      <c r="J451" s="19">
        <v>-1.0</v>
      </c>
      <c r="K451" s="19">
        <v>-1.0</v>
      </c>
      <c r="L451" s="19"/>
      <c r="M451" s="22">
        <v>3.0</v>
      </c>
      <c r="N451" s="21" t="s">
        <v>28</v>
      </c>
      <c r="O451" s="22"/>
      <c r="P451" s="22"/>
      <c r="Q451" s="25">
        <v>-1.0</v>
      </c>
      <c r="R451" s="21"/>
      <c r="S451" s="25"/>
      <c r="T451" s="25"/>
      <c r="U451" s="27">
        <v>-1.0</v>
      </c>
      <c r="V451" s="21"/>
      <c r="W451" s="27"/>
      <c r="X451" s="28"/>
    </row>
    <row r="452" ht="16.5" hidden="1" customHeight="1">
      <c r="A452" s="14" t="s">
        <v>1404</v>
      </c>
      <c r="B452" s="14">
        <v>1.565781386E9</v>
      </c>
      <c r="C452" s="14">
        <v>2.0</v>
      </c>
      <c r="D452" s="14" t="s">
        <v>1405</v>
      </c>
      <c r="E452" s="14" t="s">
        <v>26</v>
      </c>
      <c r="F452" s="14" t="s">
        <v>1406</v>
      </c>
      <c r="G452" s="16">
        <v>43691.88641203704</v>
      </c>
      <c r="H452" s="19">
        <v>-1.0</v>
      </c>
      <c r="I452" s="19"/>
      <c r="J452" s="19">
        <v>-1.0</v>
      </c>
      <c r="K452" s="19">
        <v>-1.0</v>
      </c>
      <c r="L452" s="19"/>
      <c r="M452" s="22">
        <v>3.0</v>
      </c>
      <c r="N452" s="21" t="s">
        <v>28</v>
      </c>
      <c r="O452" s="22"/>
      <c r="P452" s="22"/>
      <c r="Q452" s="25">
        <v>-1.0</v>
      </c>
      <c r="R452" s="21"/>
      <c r="S452" s="25"/>
      <c r="T452" s="25"/>
      <c r="U452" s="27">
        <v>-1.0</v>
      </c>
      <c r="V452" s="21"/>
      <c r="W452" s="27"/>
      <c r="X452" s="28"/>
    </row>
    <row r="453" ht="16.5" hidden="1" customHeight="1">
      <c r="A453" s="14" t="s">
        <v>1407</v>
      </c>
      <c r="B453" s="14">
        <v>1.565773191E9</v>
      </c>
      <c r="C453" s="14">
        <v>4.0</v>
      </c>
      <c r="D453" s="14" t="s">
        <v>1408</v>
      </c>
      <c r="E453" s="14" t="s">
        <v>26</v>
      </c>
      <c r="F453" s="14" t="s">
        <v>1409</v>
      </c>
      <c r="G453" s="16">
        <v>43691.7915625</v>
      </c>
      <c r="H453" s="19">
        <v>-1.0</v>
      </c>
      <c r="I453" s="19"/>
      <c r="J453" s="19">
        <v>-1.0</v>
      </c>
      <c r="K453" s="19">
        <v>-1.0</v>
      </c>
      <c r="L453" s="19"/>
      <c r="M453" s="22">
        <v>3.0</v>
      </c>
      <c r="N453" s="21" t="s">
        <v>28</v>
      </c>
      <c r="O453" s="22"/>
      <c r="P453" s="22"/>
      <c r="Q453" s="25">
        <v>-1.0</v>
      </c>
      <c r="R453" s="21"/>
      <c r="S453" s="25"/>
      <c r="T453" s="25"/>
      <c r="U453" s="27">
        <v>-1.0</v>
      </c>
      <c r="V453" s="21"/>
      <c r="W453" s="27"/>
      <c r="X453" s="28"/>
    </row>
    <row r="454" ht="16.5" hidden="1" customHeight="1">
      <c r="A454" s="14" t="s">
        <v>1410</v>
      </c>
      <c r="B454" s="14">
        <v>1.565763893E9</v>
      </c>
      <c r="C454" s="14">
        <v>3.0</v>
      </c>
      <c r="D454" s="14" t="s">
        <v>1411</v>
      </c>
      <c r="E454" s="14" t="s">
        <v>26</v>
      </c>
      <c r="F454" s="14" t="s">
        <v>1412</v>
      </c>
      <c r="G454" s="16">
        <v>43691.68394675926</v>
      </c>
      <c r="H454" s="19">
        <v>-1.0</v>
      </c>
      <c r="I454" s="19"/>
      <c r="J454" s="19">
        <v>-1.0</v>
      </c>
      <c r="K454" s="19">
        <v>-1.0</v>
      </c>
      <c r="L454" s="19"/>
      <c r="M454" s="22">
        <v>3.0</v>
      </c>
      <c r="N454" s="21" t="s">
        <v>28</v>
      </c>
      <c r="O454" s="22"/>
      <c r="P454" s="22"/>
      <c r="Q454" s="25">
        <v>-1.0</v>
      </c>
      <c r="R454" s="21"/>
      <c r="S454" s="25"/>
      <c r="T454" s="25"/>
      <c r="U454" s="27">
        <v>-1.0</v>
      </c>
      <c r="V454" s="21"/>
      <c r="W454" s="27"/>
      <c r="X454" s="28"/>
    </row>
    <row r="455" ht="16.5" customHeight="1">
      <c r="A455" s="14" t="s">
        <v>1413</v>
      </c>
      <c r="B455" s="14">
        <v>1.56576334E9</v>
      </c>
      <c r="C455" s="14">
        <v>1.0</v>
      </c>
      <c r="D455" s="15" t="s">
        <v>1414</v>
      </c>
      <c r="E455" s="14" t="s">
        <v>26</v>
      </c>
      <c r="F455" s="14" t="s">
        <v>1415</v>
      </c>
      <c r="G455" s="16">
        <v>43691.6775462963</v>
      </c>
      <c r="H455" s="17">
        <v>1.0</v>
      </c>
      <c r="I455" s="18" t="s">
        <v>26</v>
      </c>
      <c r="J455" s="17">
        <v>0.0</v>
      </c>
      <c r="K455" s="17">
        <v>0.0</v>
      </c>
      <c r="L455" s="19"/>
      <c r="M455" s="20">
        <v>1.0</v>
      </c>
      <c r="N455" s="21" t="s">
        <v>677</v>
      </c>
      <c r="O455" s="20" t="s">
        <v>50</v>
      </c>
      <c r="P455" s="22"/>
      <c r="Q455" s="23">
        <v>0.0</v>
      </c>
      <c r="R455" s="21"/>
      <c r="S455" s="25"/>
      <c r="T455" s="25"/>
      <c r="U455" s="26">
        <v>0.0</v>
      </c>
      <c r="V455" s="21"/>
      <c r="W455" s="27"/>
      <c r="X455" s="28"/>
    </row>
    <row r="456" ht="16.5" hidden="1" customHeight="1">
      <c r="A456" s="14" t="s">
        <v>1416</v>
      </c>
      <c r="B456" s="14">
        <v>1.565761507E9</v>
      </c>
      <c r="C456" s="14">
        <v>1.0</v>
      </c>
      <c r="D456" s="14" t="s">
        <v>1417</v>
      </c>
      <c r="E456" s="14" t="s">
        <v>26</v>
      </c>
      <c r="F456" s="14" t="s">
        <v>1418</v>
      </c>
      <c r="G456" s="16">
        <v>43691.65633101852</v>
      </c>
      <c r="H456" s="19">
        <v>-1.0</v>
      </c>
      <c r="I456" s="19"/>
      <c r="J456" s="19">
        <v>-1.0</v>
      </c>
      <c r="K456" s="19">
        <v>-1.0</v>
      </c>
      <c r="L456" s="19"/>
      <c r="M456" s="22">
        <v>3.0</v>
      </c>
      <c r="N456" s="21" t="s">
        <v>28</v>
      </c>
      <c r="O456" s="22"/>
      <c r="P456" s="22"/>
      <c r="Q456" s="25">
        <v>-1.0</v>
      </c>
      <c r="R456" s="21"/>
      <c r="S456" s="25"/>
      <c r="T456" s="25"/>
      <c r="U456" s="27">
        <v>-1.0</v>
      </c>
      <c r="V456" s="21"/>
      <c r="W456" s="27"/>
      <c r="X456" s="28"/>
    </row>
    <row r="457" ht="16.5" hidden="1" customHeight="1">
      <c r="A457" s="14" t="s">
        <v>1419</v>
      </c>
      <c r="B457" s="14">
        <v>1.565757252E9</v>
      </c>
      <c r="C457" s="14">
        <v>1.0</v>
      </c>
      <c r="D457" s="14" t="s">
        <v>1420</v>
      </c>
      <c r="E457" s="14" t="s">
        <v>26</v>
      </c>
      <c r="F457" s="14" t="s">
        <v>1421</v>
      </c>
      <c r="G457" s="16">
        <v>43691.60708333334</v>
      </c>
      <c r="H457" s="19">
        <v>-1.0</v>
      </c>
      <c r="I457" s="19"/>
      <c r="J457" s="19">
        <v>-1.0</v>
      </c>
      <c r="K457" s="19">
        <v>-1.0</v>
      </c>
      <c r="L457" s="19"/>
      <c r="M457" s="22">
        <v>3.0</v>
      </c>
      <c r="N457" s="21" t="s">
        <v>28</v>
      </c>
      <c r="O457" s="22"/>
      <c r="P457" s="22"/>
      <c r="Q457" s="25">
        <v>-1.0</v>
      </c>
      <c r="R457" s="21"/>
      <c r="S457" s="25"/>
      <c r="T457" s="25"/>
      <c r="U457" s="27">
        <v>-1.0</v>
      </c>
      <c r="V457" s="21"/>
      <c r="W457" s="27"/>
      <c r="X457" s="28"/>
    </row>
    <row r="458" ht="16.5" hidden="1" customHeight="1">
      <c r="A458" s="14" t="s">
        <v>1422</v>
      </c>
      <c r="B458" s="14">
        <v>1.565756426E9</v>
      </c>
      <c r="C458" s="14">
        <v>2.0</v>
      </c>
      <c r="D458" s="14" t="s">
        <v>1423</v>
      </c>
      <c r="E458" s="14" t="s">
        <v>26</v>
      </c>
      <c r="F458" s="14" t="s">
        <v>1424</v>
      </c>
      <c r="G458" s="16">
        <v>43691.59752314815</v>
      </c>
      <c r="H458" s="19">
        <v>-1.0</v>
      </c>
      <c r="I458" s="19"/>
      <c r="J458" s="19">
        <v>-1.0</v>
      </c>
      <c r="K458" s="19">
        <v>-1.0</v>
      </c>
      <c r="L458" s="19"/>
      <c r="M458" s="22">
        <v>3.0</v>
      </c>
      <c r="N458" s="21" t="s">
        <v>28</v>
      </c>
      <c r="O458" s="22"/>
      <c r="P458" s="22"/>
      <c r="Q458" s="25">
        <v>-1.0</v>
      </c>
      <c r="R458" s="21"/>
      <c r="S458" s="25"/>
      <c r="T458" s="25"/>
      <c r="U458" s="27">
        <v>-1.0</v>
      </c>
      <c r="V458" s="21"/>
      <c r="W458" s="27"/>
      <c r="X458" s="28"/>
    </row>
    <row r="459" ht="16.5" hidden="1" customHeight="1">
      <c r="A459" s="14" t="s">
        <v>1425</v>
      </c>
      <c r="B459" s="14">
        <v>1.565753729E9</v>
      </c>
      <c r="C459" s="14">
        <v>1.0</v>
      </c>
      <c r="D459" s="14" t="s">
        <v>1426</v>
      </c>
      <c r="E459" s="14" t="s">
        <v>26</v>
      </c>
      <c r="F459" s="14" t="s">
        <v>1427</v>
      </c>
      <c r="G459" s="16">
        <v>43691.56630787037</v>
      </c>
      <c r="H459" s="19">
        <v>-1.0</v>
      </c>
      <c r="I459" s="19"/>
      <c r="J459" s="19">
        <v>-1.0</v>
      </c>
      <c r="K459" s="19">
        <v>-1.0</v>
      </c>
      <c r="L459" s="19"/>
      <c r="M459" s="22">
        <v>3.0</v>
      </c>
      <c r="N459" s="21" t="s">
        <v>28</v>
      </c>
      <c r="O459" s="22"/>
      <c r="P459" s="22"/>
      <c r="Q459" s="25">
        <v>-1.0</v>
      </c>
      <c r="R459" s="21"/>
      <c r="S459" s="25"/>
      <c r="T459" s="25"/>
      <c r="U459" s="27">
        <v>-1.0</v>
      </c>
      <c r="V459" s="21"/>
      <c r="W459" s="27"/>
      <c r="X459" s="28"/>
    </row>
    <row r="460" ht="16.5" hidden="1" customHeight="1">
      <c r="A460" s="14" t="s">
        <v>1428</v>
      </c>
      <c r="B460" s="14">
        <v>1.565752626E9</v>
      </c>
      <c r="C460" s="14">
        <v>1.0</v>
      </c>
      <c r="D460" s="14" t="s">
        <v>1429</v>
      </c>
      <c r="E460" s="14" t="s">
        <v>26</v>
      </c>
      <c r="F460" s="14" t="s">
        <v>1430</v>
      </c>
      <c r="G460" s="16">
        <v>43691.55354166667</v>
      </c>
      <c r="H460" s="19">
        <v>-1.0</v>
      </c>
      <c r="I460" s="19"/>
      <c r="J460" s="19">
        <v>-1.0</v>
      </c>
      <c r="K460" s="19">
        <v>-1.0</v>
      </c>
      <c r="L460" s="19"/>
      <c r="M460" s="22">
        <v>3.0</v>
      </c>
      <c r="N460" s="21" t="s">
        <v>28</v>
      </c>
      <c r="O460" s="22"/>
      <c r="P460" s="22"/>
      <c r="Q460" s="25">
        <v>-1.0</v>
      </c>
      <c r="R460" s="21"/>
      <c r="S460" s="25"/>
      <c r="T460" s="25"/>
      <c r="U460" s="27">
        <v>-1.0</v>
      </c>
      <c r="V460" s="21"/>
      <c r="W460" s="27"/>
      <c r="X460" s="28"/>
    </row>
    <row r="461" ht="16.5" hidden="1" customHeight="1">
      <c r="A461" s="14" t="s">
        <v>1431</v>
      </c>
      <c r="B461" s="14">
        <v>1.565751908E9</v>
      </c>
      <c r="C461" s="14">
        <v>1.0</v>
      </c>
      <c r="D461" s="14" t="s">
        <v>1432</v>
      </c>
      <c r="E461" s="14" t="s">
        <v>26</v>
      </c>
      <c r="F461" s="14" t="s">
        <v>1433</v>
      </c>
      <c r="G461" s="16">
        <v>43691.54523148148</v>
      </c>
      <c r="H461" s="19">
        <v>-1.0</v>
      </c>
      <c r="I461" s="19"/>
      <c r="J461" s="19">
        <v>-1.0</v>
      </c>
      <c r="K461" s="19">
        <v>-1.0</v>
      </c>
      <c r="L461" s="19"/>
      <c r="M461" s="22">
        <v>3.0</v>
      </c>
      <c r="N461" s="21" t="s">
        <v>28</v>
      </c>
      <c r="O461" s="22"/>
      <c r="P461" s="22"/>
      <c r="Q461" s="25">
        <v>-1.0</v>
      </c>
      <c r="R461" s="21"/>
      <c r="S461" s="25"/>
      <c r="T461" s="25"/>
      <c r="U461" s="27">
        <v>-1.0</v>
      </c>
      <c r="V461" s="21"/>
      <c r="W461" s="27"/>
      <c r="X461" s="28"/>
    </row>
    <row r="462" ht="16.5" hidden="1" customHeight="1">
      <c r="A462" s="14" t="s">
        <v>1434</v>
      </c>
      <c r="B462" s="14">
        <v>1.56575119E9</v>
      </c>
      <c r="C462" s="14">
        <v>1.0</v>
      </c>
      <c r="D462" s="14" t="s">
        <v>1435</v>
      </c>
      <c r="E462" s="14" t="s">
        <v>26</v>
      </c>
      <c r="F462" s="14" t="s">
        <v>1436</v>
      </c>
      <c r="G462" s="16">
        <v>43691.5369212963</v>
      </c>
      <c r="H462" s="19">
        <v>-1.0</v>
      </c>
      <c r="I462" s="19"/>
      <c r="J462" s="19">
        <v>-1.0</v>
      </c>
      <c r="K462" s="19">
        <v>-1.0</v>
      </c>
      <c r="L462" s="19"/>
      <c r="M462" s="22">
        <v>3.0</v>
      </c>
      <c r="N462" s="21" t="s">
        <v>28</v>
      </c>
      <c r="O462" s="22"/>
      <c r="P462" s="22"/>
      <c r="Q462" s="25">
        <v>-1.0</v>
      </c>
      <c r="R462" s="21"/>
      <c r="S462" s="25"/>
      <c r="T462" s="25"/>
      <c r="U462" s="27">
        <v>-1.0</v>
      </c>
      <c r="V462" s="21"/>
      <c r="W462" s="27"/>
      <c r="X462" s="28"/>
    </row>
    <row r="463" ht="16.5" hidden="1" customHeight="1">
      <c r="A463" s="14" t="s">
        <v>1437</v>
      </c>
      <c r="B463" s="14">
        <v>1.565751098E9</v>
      </c>
      <c r="C463" s="14">
        <v>1.0</v>
      </c>
      <c r="D463" s="14" t="s">
        <v>1438</v>
      </c>
      <c r="E463" s="14" t="s">
        <v>26</v>
      </c>
      <c r="F463" s="14" t="s">
        <v>1439</v>
      </c>
      <c r="G463" s="16">
        <v>43691.53585648148</v>
      </c>
      <c r="H463" s="19">
        <v>-1.0</v>
      </c>
      <c r="I463" s="19"/>
      <c r="J463" s="19">
        <v>-1.0</v>
      </c>
      <c r="K463" s="19">
        <v>-1.0</v>
      </c>
      <c r="L463" s="19"/>
      <c r="M463" s="22">
        <v>3.0</v>
      </c>
      <c r="N463" s="21" t="s">
        <v>28</v>
      </c>
      <c r="O463" s="22"/>
      <c r="P463" s="22"/>
      <c r="Q463" s="25">
        <v>-1.0</v>
      </c>
      <c r="R463" s="21"/>
      <c r="S463" s="25"/>
      <c r="T463" s="25"/>
      <c r="U463" s="27">
        <v>-1.0</v>
      </c>
      <c r="V463" s="21"/>
      <c r="W463" s="27"/>
      <c r="X463" s="28"/>
    </row>
    <row r="464" ht="16.5" hidden="1" customHeight="1">
      <c r="A464" s="14" t="s">
        <v>452</v>
      </c>
      <c r="B464" s="14">
        <v>1.565750332E9</v>
      </c>
      <c r="C464" s="14">
        <v>3.0</v>
      </c>
      <c r="D464" s="14" t="s">
        <v>1440</v>
      </c>
      <c r="E464" s="14" t="s">
        <v>26</v>
      </c>
      <c r="F464" s="14" t="s">
        <v>1441</v>
      </c>
      <c r="G464" s="16">
        <v>43691.52699074074</v>
      </c>
      <c r="H464" s="19">
        <v>-1.0</v>
      </c>
      <c r="I464" s="19"/>
      <c r="J464" s="19">
        <v>-1.0</v>
      </c>
      <c r="K464" s="19">
        <v>-1.0</v>
      </c>
      <c r="L464" s="19"/>
      <c r="M464" s="22">
        <v>3.0</v>
      </c>
      <c r="N464" s="21" t="s">
        <v>28</v>
      </c>
      <c r="O464" s="22"/>
      <c r="P464" s="22"/>
      <c r="Q464" s="25">
        <v>-1.0</v>
      </c>
      <c r="R464" s="21"/>
      <c r="S464" s="25"/>
      <c r="T464" s="25"/>
      <c r="U464" s="27">
        <v>-1.0</v>
      </c>
      <c r="V464" s="21"/>
      <c r="W464" s="27"/>
      <c r="X464" s="28"/>
    </row>
    <row r="465" ht="16.5" hidden="1" customHeight="1">
      <c r="A465" s="14" t="s">
        <v>1442</v>
      </c>
      <c r="B465" s="14">
        <v>1.565745796E9</v>
      </c>
      <c r="C465" s="14">
        <v>3.0</v>
      </c>
      <c r="D465" s="14" t="s">
        <v>1443</v>
      </c>
      <c r="E465" s="14" t="s">
        <v>26</v>
      </c>
      <c r="F465" s="14" t="s">
        <v>1444</v>
      </c>
      <c r="G465" s="16">
        <v>43691.47449074074</v>
      </c>
      <c r="H465" s="19">
        <v>-1.0</v>
      </c>
      <c r="I465" s="19"/>
      <c r="J465" s="19">
        <v>-1.0</v>
      </c>
      <c r="K465" s="19">
        <v>-1.0</v>
      </c>
      <c r="L465" s="19"/>
      <c r="M465" s="22">
        <v>3.0</v>
      </c>
      <c r="N465" s="21" t="s">
        <v>28</v>
      </c>
      <c r="O465" s="22"/>
      <c r="P465" s="22"/>
      <c r="Q465" s="25">
        <v>-1.0</v>
      </c>
      <c r="R465" s="21"/>
      <c r="S465" s="25"/>
      <c r="T465" s="25"/>
      <c r="U465" s="27">
        <v>-1.0</v>
      </c>
      <c r="V465" s="21"/>
      <c r="W465" s="27"/>
      <c r="X465" s="28"/>
    </row>
    <row r="466" ht="16.5" hidden="1" customHeight="1">
      <c r="A466" s="14" t="s">
        <v>1445</v>
      </c>
      <c r="B466" s="14">
        <v>1.565744538E9</v>
      </c>
      <c r="C466" s="14">
        <v>33.0</v>
      </c>
      <c r="D466" s="14" t="s">
        <v>1446</v>
      </c>
      <c r="E466" s="14" t="s">
        <v>26</v>
      </c>
      <c r="F466" s="14" t="s">
        <v>1447</v>
      </c>
      <c r="G466" s="16">
        <v>43691.45993055556</v>
      </c>
      <c r="H466" s="19">
        <v>-1.0</v>
      </c>
      <c r="I466" s="19"/>
      <c r="J466" s="19">
        <v>-1.0</v>
      </c>
      <c r="K466" s="19">
        <v>-1.0</v>
      </c>
      <c r="L466" s="19"/>
      <c r="M466" s="22">
        <v>3.0</v>
      </c>
      <c r="N466" s="21" t="s">
        <v>28</v>
      </c>
      <c r="O466" s="22"/>
      <c r="P466" s="22"/>
      <c r="Q466" s="25">
        <v>-1.0</v>
      </c>
      <c r="R466" s="21"/>
      <c r="S466" s="25"/>
      <c r="T466" s="25"/>
      <c r="U466" s="27">
        <v>-1.0</v>
      </c>
      <c r="V466" s="21"/>
      <c r="W466" s="27"/>
      <c r="X466" s="28"/>
    </row>
    <row r="467" ht="16.5" hidden="1" customHeight="1">
      <c r="A467" s="14" t="s">
        <v>1448</v>
      </c>
      <c r="B467" s="14">
        <v>1.565739423E9</v>
      </c>
      <c r="C467" s="14">
        <v>3.0</v>
      </c>
      <c r="D467" s="14" t="s">
        <v>1449</v>
      </c>
      <c r="E467" s="14" t="s">
        <v>26</v>
      </c>
      <c r="F467" s="14" t="s">
        <v>1450</v>
      </c>
      <c r="G467" s="16">
        <v>43691.40072916666</v>
      </c>
      <c r="H467" s="19">
        <v>-1.0</v>
      </c>
      <c r="I467" s="19"/>
      <c r="J467" s="19">
        <v>-1.0</v>
      </c>
      <c r="K467" s="19">
        <v>-1.0</v>
      </c>
      <c r="L467" s="19"/>
      <c r="M467" s="22">
        <v>3.0</v>
      </c>
      <c r="N467" s="21" t="s">
        <v>28</v>
      </c>
      <c r="O467" s="22"/>
      <c r="P467" s="22"/>
      <c r="Q467" s="25">
        <v>-1.0</v>
      </c>
      <c r="R467" s="21"/>
      <c r="S467" s="25"/>
      <c r="T467" s="25"/>
      <c r="U467" s="27">
        <v>-1.0</v>
      </c>
      <c r="V467" s="21"/>
      <c r="W467" s="27"/>
      <c r="X467" s="28"/>
    </row>
    <row r="468" ht="16.5" customHeight="1">
      <c r="A468" s="14" t="s">
        <v>1451</v>
      </c>
      <c r="B468" s="14">
        <v>1.565739392E9</v>
      </c>
      <c r="C468" s="14">
        <v>5.0</v>
      </c>
      <c r="D468" s="14" t="s">
        <v>1452</v>
      </c>
      <c r="E468" s="14" t="s">
        <v>26</v>
      </c>
      <c r="F468" s="14" t="s">
        <v>1453</v>
      </c>
      <c r="G468" s="16">
        <v>43691.40037037037</v>
      </c>
      <c r="H468" s="17">
        <v>0.0</v>
      </c>
      <c r="I468" s="19"/>
      <c r="J468" s="17">
        <v>0.0</v>
      </c>
      <c r="K468" s="17">
        <v>0.0</v>
      </c>
      <c r="L468" s="19"/>
      <c r="M468" s="20">
        <v>0.0</v>
      </c>
      <c r="N468" s="21" t="s">
        <v>248</v>
      </c>
      <c r="O468" s="22"/>
      <c r="P468" s="22"/>
      <c r="Q468" s="23">
        <v>0.0</v>
      </c>
      <c r="R468" s="21"/>
      <c r="S468" s="25"/>
      <c r="T468" s="25"/>
      <c r="U468" s="26">
        <v>0.0</v>
      </c>
      <c r="V468" s="21"/>
      <c r="W468" s="27"/>
      <c r="X468" s="28"/>
    </row>
    <row r="469" ht="16.5" hidden="1" customHeight="1">
      <c r="A469" s="14" t="s">
        <v>1454</v>
      </c>
      <c r="B469" s="14">
        <v>1.565739231E9</v>
      </c>
      <c r="C469" s="14">
        <v>6.0</v>
      </c>
      <c r="D469" s="14" t="s">
        <v>1455</v>
      </c>
      <c r="E469" s="14" t="s">
        <v>26</v>
      </c>
      <c r="F469" s="14" t="s">
        <v>1456</v>
      </c>
      <c r="G469" s="16">
        <v>43691.39850694445</v>
      </c>
      <c r="H469" s="19">
        <v>-1.0</v>
      </c>
      <c r="I469" s="19"/>
      <c r="J469" s="19">
        <v>-1.0</v>
      </c>
      <c r="K469" s="19">
        <v>-1.0</v>
      </c>
      <c r="L469" s="19"/>
      <c r="M469" s="22">
        <v>3.0</v>
      </c>
      <c r="N469" s="21" t="s">
        <v>28</v>
      </c>
      <c r="O469" s="22"/>
      <c r="P469" s="22"/>
      <c r="Q469" s="25">
        <v>-1.0</v>
      </c>
      <c r="R469" s="21"/>
      <c r="S469" s="25"/>
      <c r="T469" s="25"/>
      <c r="U469" s="27">
        <v>-1.0</v>
      </c>
      <c r="V469" s="21"/>
      <c r="W469" s="27"/>
      <c r="X469" s="28"/>
    </row>
    <row r="470" ht="16.5" hidden="1" customHeight="1">
      <c r="A470" s="14" t="s">
        <v>1457</v>
      </c>
      <c r="B470" s="14">
        <v>1.565737502E9</v>
      </c>
      <c r="C470" s="14">
        <v>2.0</v>
      </c>
      <c r="D470" s="14" t="s">
        <v>1458</v>
      </c>
      <c r="E470" s="14" t="s">
        <v>26</v>
      </c>
      <c r="F470" s="14" t="s">
        <v>1459</v>
      </c>
      <c r="G470" s="16">
        <v>43691.37849537037</v>
      </c>
      <c r="H470" s="19">
        <v>-1.0</v>
      </c>
      <c r="I470" s="19"/>
      <c r="J470" s="19">
        <v>-1.0</v>
      </c>
      <c r="K470" s="19">
        <v>-1.0</v>
      </c>
      <c r="L470" s="19"/>
      <c r="M470" s="22">
        <v>3.0</v>
      </c>
      <c r="N470" s="21" t="s">
        <v>28</v>
      </c>
      <c r="O470" s="22"/>
      <c r="P470" s="22"/>
      <c r="Q470" s="25">
        <v>-1.0</v>
      </c>
      <c r="R470" s="21"/>
      <c r="S470" s="25"/>
      <c r="T470" s="25"/>
      <c r="U470" s="27">
        <v>-1.0</v>
      </c>
      <c r="V470" s="21"/>
      <c r="W470" s="27"/>
      <c r="X470" s="28"/>
    </row>
    <row r="471" ht="16.5" hidden="1" customHeight="1">
      <c r="A471" s="14" t="s">
        <v>1460</v>
      </c>
      <c r="B471" s="14">
        <v>1.565737294E9</v>
      </c>
      <c r="C471" s="14">
        <v>2.0</v>
      </c>
      <c r="D471" s="14" t="s">
        <v>1461</v>
      </c>
      <c r="E471" s="14" t="s">
        <v>26</v>
      </c>
      <c r="F471" s="14" t="s">
        <v>1462</v>
      </c>
      <c r="G471" s="16">
        <v>43691.37608796296</v>
      </c>
      <c r="H471" s="19">
        <v>-1.0</v>
      </c>
      <c r="I471" s="19"/>
      <c r="J471" s="19">
        <v>-1.0</v>
      </c>
      <c r="K471" s="19">
        <v>-1.0</v>
      </c>
      <c r="L471" s="19"/>
      <c r="M471" s="22">
        <v>3.0</v>
      </c>
      <c r="N471" s="21" t="s">
        <v>28</v>
      </c>
      <c r="O471" s="22"/>
      <c r="P471" s="22"/>
      <c r="Q471" s="25">
        <v>-1.0</v>
      </c>
      <c r="R471" s="21"/>
      <c r="S471" s="25"/>
      <c r="T471" s="25"/>
      <c r="U471" s="27">
        <v>-1.0</v>
      </c>
      <c r="V471" s="21"/>
      <c r="W471" s="27"/>
      <c r="X471" s="28"/>
    </row>
    <row r="472" ht="16.5" hidden="1" customHeight="1">
      <c r="A472" s="14" t="s">
        <v>1463</v>
      </c>
      <c r="B472" s="14">
        <v>1.565737009E9</v>
      </c>
      <c r="C472" s="14">
        <v>2.0</v>
      </c>
      <c r="D472" s="14" t="s">
        <v>1464</v>
      </c>
      <c r="E472" s="14" t="s">
        <v>26</v>
      </c>
      <c r="F472" s="14" t="s">
        <v>1465</v>
      </c>
      <c r="G472" s="16">
        <v>43691.37278935185</v>
      </c>
      <c r="H472" s="19">
        <v>-1.0</v>
      </c>
      <c r="I472" s="19"/>
      <c r="J472" s="19">
        <v>-1.0</v>
      </c>
      <c r="K472" s="19">
        <v>-1.0</v>
      </c>
      <c r="L472" s="19"/>
      <c r="M472" s="22">
        <v>3.0</v>
      </c>
      <c r="N472" s="21" t="s">
        <v>28</v>
      </c>
      <c r="O472" s="22"/>
      <c r="P472" s="22"/>
      <c r="Q472" s="25">
        <v>-1.0</v>
      </c>
      <c r="R472" s="21"/>
      <c r="S472" s="25"/>
      <c r="T472" s="25"/>
      <c r="U472" s="27">
        <v>-1.0</v>
      </c>
      <c r="V472" s="21"/>
      <c r="W472" s="27"/>
      <c r="X472" s="28"/>
    </row>
    <row r="473" ht="16.5" hidden="1" customHeight="1">
      <c r="A473" s="14" t="s">
        <v>1466</v>
      </c>
      <c r="B473" s="14">
        <v>1.565735029E9</v>
      </c>
      <c r="C473" s="14">
        <v>6.0</v>
      </c>
      <c r="D473" s="14" t="s">
        <v>1467</v>
      </c>
      <c r="E473" s="14" t="s">
        <v>26</v>
      </c>
      <c r="F473" s="14" t="s">
        <v>1468</v>
      </c>
      <c r="G473" s="16">
        <v>43691.34987268518</v>
      </c>
      <c r="H473" s="19">
        <v>-1.0</v>
      </c>
      <c r="I473" s="19"/>
      <c r="J473" s="19">
        <v>-1.0</v>
      </c>
      <c r="K473" s="19">
        <v>-1.0</v>
      </c>
      <c r="L473" s="19"/>
      <c r="M473" s="22">
        <v>3.0</v>
      </c>
      <c r="N473" s="21" t="s">
        <v>28</v>
      </c>
      <c r="O473" s="22"/>
      <c r="P473" s="22"/>
      <c r="Q473" s="25">
        <v>-1.0</v>
      </c>
      <c r="R473" s="21"/>
      <c r="S473" s="25"/>
      <c r="T473" s="25"/>
      <c r="U473" s="27">
        <v>-1.0</v>
      </c>
      <c r="V473" s="21"/>
      <c r="W473" s="27"/>
      <c r="X473" s="28"/>
    </row>
    <row r="474" ht="16.5" customHeight="1">
      <c r="A474" s="14" t="s">
        <v>1469</v>
      </c>
      <c r="B474" s="14">
        <v>1.565734826E9</v>
      </c>
      <c r="C474" s="14">
        <v>2.0</v>
      </c>
      <c r="D474" s="14" t="s">
        <v>1470</v>
      </c>
      <c r="E474" s="14" t="s">
        <v>26</v>
      </c>
      <c r="F474" s="14" t="s">
        <v>1471</v>
      </c>
      <c r="G474" s="16">
        <v>43691.34752314815</v>
      </c>
      <c r="H474" s="17">
        <v>0.0</v>
      </c>
      <c r="I474" s="19"/>
      <c r="J474" s="17">
        <v>0.0</v>
      </c>
      <c r="K474" s="17">
        <v>0.0</v>
      </c>
      <c r="L474" s="19"/>
      <c r="M474" s="20">
        <v>0.0</v>
      </c>
      <c r="N474" s="21" t="s">
        <v>248</v>
      </c>
      <c r="O474" s="22"/>
      <c r="P474" s="22"/>
      <c r="Q474" s="23">
        <v>0.0</v>
      </c>
      <c r="R474" s="21"/>
      <c r="S474" s="25"/>
      <c r="T474" s="25"/>
      <c r="U474" s="26">
        <v>0.0</v>
      </c>
      <c r="V474" s="21"/>
      <c r="W474" s="27"/>
      <c r="X474" s="28"/>
    </row>
    <row r="475" ht="16.5" hidden="1" customHeight="1">
      <c r="A475" s="14" t="s">
        <v>1472</v>
      </c>
      <c r="B475" s="14">
        <v>1.565734412E9</v>
      </c>
      <c r="C475" s="14">
        <v>2.0</v>
      </c>
      <c r="D475" s="14" t="s">
        <v>1473</v>
      </c>
      <c r="E475" s="14" t="s">
        <v>26</v>
      </c>
      <c r="F475" s="14" t="s">
        <v>1474</v>
      </c>
      <c r="G475" s="16">
        <v>43691.34273148148</v>
      </c>
      <c r="H475" s="19">
        <v>-1.0</v>
      </c>
      <c r="I475" s="19"/>
      <c r="J475" s="19">
        <v>-1.0</v>
      </c>
      <c r="K475" s="19">
        <v>-1.0</v>
      </c>
      <c r="L475" s="19"/>
      <c r="M475" s="22">
        <v>3.0</v>
      </c>
      <c r="N475" s="21" t="s">
        <v>28</v>
      </c>
      <c r="O475" s="22"/>
      <c r="P475" s="22"/>
      <c r="Q475" s="25">
        <v>-1.0</v>
      </c>
      <c r="R475" s="21"/>
      <c r="S475" s="25"/>
      <c r="T475" s="25"/>
      <c r="U475" s="27">
        <v>-1.0</v>
      </c>
      <c r="V475" s="21"/>
      <c r="W475" s="27"/>
      <c r="X475" s="28"/>
    </row>
    <row r="476" ht="16.5" hidden="1" customHeight="1">
      <c r="A476" s="14" t="s">
        <v>1475</v>
      </c>
      <c r="B476" s="14">
        <v>1.565734143E9</v>
      </c>
      <c r="C476" s="14">
        <v>2.0</v>
      </c>
      <c r="D476" s="14" t="s">
        <v>1476</v>
      </c>
      <c r="E476" s="14" t="s">
        <v>26</v>
      </c>
      <c r="F476" s="14" t="s">
        <v>1477</v>
      </c>
      <c r="G476" s="16">
        <v>43691.33961805556</v>
      </c>
      <c r="H476" s="19">
        <v>-1.0</v>
      </c>
      <c r="I476" s="19"/>
      <c r="J476" s="19">
        <v>-1.0</v>
      </c>
      <c r="K476" s="19">
        <v>-1.0</v>
      </c>
      <c r="L476" s="19"/>
      <c r="M476" s="22">
        <v>3.0</v>
      </c>
      <c r="N476" s="21" t="s">
        <v>28</v>
      </c>
      <c r="O476" s="22"/>
      <c r="P476" s="22"/>
      <c r="Q476" s="25">
        <v>-1.0</v>
      </c>
      <c r="R476" s="21"/>
      <c r="S476" s="25"/>
      <c r="T476" s="25"/>
      <c r="U476" s="27">
        <v>-1.0</v>
      </c>
      <c r="V476" s="21"/>
      <c r="W476" s="27"/>
      <c r="X476" s="28"/>
    </row>
    <row r="477" ht="16.5" hidden="1" customHeight="1">
      <c r="A477" s="14" t="s">
        <v>1478</v>
      </c>
      <c r="B477" s="14">
        <v>1.565733945E9</v>
      </c>
      <c r="C477" s="14">
        <v>2.0</v>
      </c>
      <c r="D477" s="14" t="s">
        <v>1479</v>
      </c>
      <c r="E477" s="14" t="s">
        <v>26</v>
      </c>
      <c r="F477" s="14" t="s">
        <v>1480</v>
      </c>
      <c r="G477" s="16">
        <v>43691.33732638889</v>
      </c>
      <c r="H477" s="19">
        <v>-1.0</v>
      </c>
      <c r="I477" s="19"/>
      <c r="J477" s="19">
        <v>-1.0</v>
      </c>
      <c r="K477" s="19">
        <v>-1.0</v>
      </c>
      <c r="L477" s="19"/>
      <c r="M477" s="22">
        <v>3.0</v>
      </c>
      <c r="N477" s="21" t="s">
        <v>28</v>
      </c>
      <c r="O477" s="22"/>
      <c r="P477" s="22"/>
      <c r="Q477" s="25">
        <v>-1.0</v>
      </c>
      <c r="R477" s="21"/>
      <c r="S477" s="25"/>
      <c r="T477" s="25"/>
      <c r="U477" s="27">
        <v>-1.0</v>
      </c>
      <c r="V477" s="21"/>
      <c r="W477" s="27"/>
      <c r="X477" s="28"/>
    </row>
    <row r="478" ht="16.5" hidden="1" customHeight="1">
      <c r="A478" s="14" t="s">
        <v>1481</v>
      </c>
      <c r="B478" s="14">
        <v>1.565733245E9</v>
      </c>
      <c r="C478" s="14">
        <v>2.0</v>
      </c>
      <c r="D478" s="14" t="s">
        <v>1482</v>
      </c>
      <c r="E478" s="14" t="s">
        <v>26</v>
      </c>
      <c r="F478" s="14" t="s">
        <v>1483</v>
      </c>
      <c r="G478" s="16">
        <v>43691.32922453704</v>
      </c>
      <c r="H478" s="19">
        <v>-1.0</v>
      </c>
      <c r="I478" s="19"/>
      <c r="J478" s="19">
        <v>-1.0</v>
      </c>
      <c r="K478" s="19">
        <v>-1.0</v>
      </c>
      <c r="L478" s="19"/>
      <c r="M478" s="22">
        <v>3.0</v>
      </c>
      <c r="N478" s="21" t="s">
        <v>28</v>
      </c>
      <c r="O478" s="22"/>
      <c r="P478" s="22"/>
      <c r="Q478" s="25">
        <v>-1.0</v>
      </c>
      <c r="R478" s="21"/>
      <c r="S478" s="25"/>
      <c r="T478" s="25"/>
      <c r="U478" s="27">
        <v>-1.0</v>
      </c>
      <c r="V478" s="21"/>
      <c r="W478" s="27"/>
      <c r="X478" s="28"/>
    </row>
    <row r="479" ht="16.5" hidden="1" customHeight="1">
      <c r="A479" s="14" t="s">
        <v>1484</v>
      </c>
      <c r="B479" s="14">
        <v>1.565733048E9</v>
      </c>
      <c r="C479" s="14">
        <v>174.0</v>
      </c>
      <c r="D479" s="14" t="s">
        <v>1485</v>
      </c>
      <c r="E479" s="14" t="s">
        <v>26</v>
      </c>
      <c r="F479" s="14" t="s">
        <v>1486</v>
      </c>
      <c r="G479" s="16">
        <v>43691.32694444444</v>
      </c>
      <c r="H479" s="19">
        <v>-1.0</v>
      </c>
      <c r="I479" s="19"/>
      <c r="J479" s="19">
        <v>-1.0</v>
      </c>
      <c r="K479" s="19">
        <v>-1.0</v>
      </c>
      <c r="L479" s="19"/>
      <c r="M479" s="22">
        <v>3.0</v>
      </c>
      <c r="N479" s="21" t="s">
        <v>28</v>
      </c>
      <c r="O479" s="22"/>
      <c r="P479" s="22"/>
      <c r="Q479" s="25">
        <v>-1.0</v>
      </c>
      <c r="R479" s="21"/>
      <c r="S479" s="25"/>
      <c r="T479" s="25"/>
      <c r="U479" s="27">
        <v>-1.0</v>
      </c>
      <c r="V479" s="21"/>
      <c r="W479" s="27"/>
      <c r="X479" s="28"/>
    </row>
    <row r="480" ht="16.5" hidden="1" customHeight="1">
      <c r="A480" s="14" t="s">
        <v>1487</v>
      </c>
      <c r="B480" s="14">
        <v>1.565730578E9</v>
      </c>
      <c r="C480" s="14">
        <v>2.0</v>
      </c>
      <c r="D480" s="14" t="s">
        <v>1488</v>
      </c>
      <c r="E480" s="14" t="s">
        <v>26</v>
      </c>
      <c r="F480" s="14" t="s">
        <v>1489</v>
      </c>
      <c r="G480" s="16">
        <v>43691.29835648148</v>
      </c>
      <c r="H480" s="19">
        <v>-1.0</v>
      </c>
      <c r="I480" s="19"/>
      <c r="J480" s="19">
        <v>-1.0</v>
      </c>
      <c r="K480" s="19">
        <v>-1.0</v>
      </c>
      <c r="L480" s="19"/>
      <c r="M480" s="22">
        <v>3.0</v>
      </c>
      <c r="N480" s="21" t="s">
        <v>28</v>
      </c>
      <c r="O480" s="22"/>
      <c r="P480" s="22"/>
      <c r="Q480" s="25">
        <v>-1.0</v>
      </c>
      <c r="R480" s="21"/>
      <c r="S480" s="25"/>
      <c r="T480" s="25"/>
      <c r="U480" s="27">
        <v>-1.0</v>
      </c>
      <c r="V480" s="21"/>
      <c r="W480" s="27"/>
      <c r="X480" s="28"/>
    </row>
    <row r="481" ht="16.5" hidden="1" customHeight="1">
      <c r="A481" s="14" t="s">
        <v>1490</v>
      </c>
      <c r="B481" s="14">
        <v>1.565728334E9</v>
      </c>
      <c r="C481" s="14">
        <v>1.0</v>
      </c>
      <c r="D481" s="14" t="s">
        <v>1491</v>
      </c>
      <c r="E481" s="14" t="s">
        <v>26</v>
      </c>
      <c r="F481" s="14" t="s">
        <v>1492</v>
      </c>
      <c r="G481" s="16">
        <v>43691.27238425926</v>
      </c>
      <c r="H481" s="19">
        <v>-1.0</v>
      </c>
      <c r="I481" s="19"/>
      <c r="J481" s="19">
        <v>-1.0</v>
      </c>
      <c r="K481" s="19">
        <v>-1.0</v>
      </c>
      <c r="L481" s="19"/>
      <c r="M481" s="22">
        <v>3.0</v>
      </c>
      <c r="N481" s="21" t="s">
        <v>28</v>
      </c>
      <c r="O481" s="22"/>
      <c r="P481" s="22"/>
      <c r="Q481" s="25">
        <v>-1.0</v>
      </c>
      <c r="R481" s="21"/>
      <c r="S481" s="25"/>
      <c r="T481" s="25"/>
      <c r="U481" s="27">
        <v>-1.0</v>
      </c>
      <c r="V481" s="21"/>
      <c r="W481" s="27"/>
      <c r="X481" s="28"/>
    </row>
    <row r="482" ht="16.5" hidden="1" customHeight="1">
      <c r="A482" s="14" t="s">
        <v>1493</v>
      </c>
      <c r="B482" s="14">
        <v>1.565725559E9</v>
      </c>
      <c r="C482" s="14">
        <v>1.0</v>
      </c>
      <c r="D482" s="14" t="s">
        <v>1494</v>
      </c>
      <c r="E482" s="14" t="s">
        <v>26</v>
      </c>
      <c r="F482" s="14" t="s">
        <v>1495</v>
      </c>
      <c r="G482" s="16">
        <v>43691.24026620371</v>
      </c>
      <c r="H482" s="19">
        <v>-1.0</v>
      </c>
      <c r="I482" s="19"/>
      <c r="J482" s="19">
        <v>-1.0</v>
      </c>
      <c r="K482" s="19">
        <v>-1.0</v>
      </c>
      <c r="L482" s="19"/>
      <c r="M482" s="22">
        <v>3.0</v>
      </c>
      <c r="N482" s="21" t="s">
        <v>28</v>
      </c>
      <c r="O482" s="22"/>
      <c r="P482" s="22"/>
      <c r="Q482" s="25">
        <v>-1.0</v>
      </c>
      <c r="R482" s="21"/>
      <c r="S482" s="25"/>
      <c r="T482" s="25"/>
      <c r="U482" s="27">
        <v>-1.0</v>
      </c>
      <c r="V482" s="21"/>
      <c r="W482" s="27"/>
      <c r="X482" s="28"/>
    </row>
    <row r="483" ht="16.5" hidden="1" customHeight="1">
      <c r="A483" s="14" t="s">
        <v>1496</v>
      </c>
      <c r="B483" s="14">
        <v>1.565725191E9</v>
      </c>
      <c r="C483" s="14">
        <v>1.0</v>
      </c>
      <c r="D483" s="14" t="s">
        <v>1497</v>
      </c>
      <c r="E483" s="14" t="s">
        <v>26</v>
      </c>
      <c r="F483" s="14" t="s">
        <v>1498</v>
      </c>
      <c r="G483" s="16">
        <v>43691.23600694444</v>
      </c>
      <c r="H483" s="19">
        <v>-1.0</v>
      </c>
      <c r="I483" s="19"/>
      <c r="J483" s="19">
        <v>-1.0</v>
      </c>
      <c r="K483" s="19">
        <v>-1.0</v>
      </c>
      <c r="L483" s="19"/>
      <c r="M483" s="22">
        <v>3.0</v>
      </c>
      <c r="N483" s="21" t="s">
        <v>28</v>
      </c>
      <c r="O483" s="22"/>
      <c r="P483" s="22"/>
      <c r="Q483" s="25">
        <v>-1.0</v>
      </c>
      <c r="R483" s="21"/>
      <c r="S483" s="25"/>
      <c r="T483" s="25"/>
      <c r="U483" s="27">
        <v>-1.0</v>
      </c>
      <c r="V483" s="21"/>
      <c r="W483" s="27"/>
      <c r="X483" s="28"/>
    </row>
    <row r="484" ht="16.5" hidden="1" customHeight="1">
      <c r="A484" s="14" t="s">
        <v>1499</v>
      </c>
      <c r="B484" s="14">
        <v>1.565719527E9</v>
      </c>
      <c r="C484" s="14">
        <v>17.0</v>
      </c>
      <c r="D484" s="14" t="s">
        <v>1500</v>
      </c>
      <c r="E484" s="14" t="s">
        <v>26</v>
      </c>
      <c r="F484" s="14" t="s">
        <v>1501</v>
      </c>
      <c r="G484" s="16">
        <v>43691.17045138888</v>
      </c>
      <c r="H484" s="19">
        <v>-1.0</v>
      </c>
      <c r="I484" s="19"/>
      <c r="J484" s="19">
        <v>-1.0</v>
      </c>
      <c r="K484" s="19">
        <v>-1.0</v>
      </c>
      <c r="L484" s="19"/>
      <c r="M484" s="22">
        <v>3.0</v>
      </c>
      <c r="N484" s="21" t="s">
        <v>28</v>
      </c>
      <c r="O484" s="22"/>
      <c r="P484" s="22"/>
      <c r="Q484" s="25">
        <v>-1.0</v>
      </c>
      <c r="R484" s="21"/>
      <c r="S484" s="25"/>
      <c r="T484" s="25"/>
      <c r="U484" s="27">
        <v>-1.0</v>
      </c>
      <c r="V484" s="21"/>
      <c r="W484" s="27"/>
      <c r="X484" s="28"/>
    </row>
    <row r="485" ht="16.5" hidden="1" customHeight="1">
      <c r="A485" s="14" t="s">
        <v>1502</v>
      </c>
      <c r="B485" s="14">
        <v>1.56571213E9</v>
      </c>
      <c r="C485" s="14">
        <v>1.0</v>
      </c>
      <c r="D485" s="14" t="s">
        <v>1503</v>
      </c>
      <c r="E485" s="14" t="s">
        <v>26</v>
      </c>
      <c r="F485" s="14" t="s">
        <v>1504</v>
      </c>
      <c r="G485" s="16">
        <v>43691.08483796296</v>
      </c>
      <c r="H485" s="19">
        <v>-1.0</v>
      </c>
      <c r="I485" s="19"/>
      <c r="J485" s="19">
        <v>-1.0</v>
      </c>
      <c r="K485" s="19">
        <v>-1.0</v>
      </c>
      <c r="L485" s="19"/>
      <c r="M485" s="22">
        <v>3.0</v>
      </c>
      <c r="N485" s="21" t="s">
        <v>28</v>
      </c>
      <c r="O485" s="22"/>
      <c r="P485" s="22"/>
      <c r="Q485" s="25">
        <v>-1.0</v>
      </c>
      <c r="R485" s="21"/>
      <c r="S485" s="25"/>
      <c r="T485" s="25"/>
      <c r="U485" s="27">
        <v>-1.0</v>
      </c>
      <c r="V485" s="21"/>
      <c r="W485" s="27"/>
      <c r="X485" s="28"/>
    </row>
    <row r="486" ht="16.5" hidden="1" customHeight="1">
      <c r="A486" s="14" t="s">
        <v>1505</v>
      </c>
      <c r="B486" s="14">
        <v>1.565711797E9</v>
      </c>
      <c r="C486" s="14">
        <v>6.0</v>
      </c>
      <c r="D486" s="14" t="s">
        <v>1506</v>
      </c>
      <c r="E486" s="14" t="s">
        <v>26</v>
      </c>
      <c r="F486" s="14" t="s">
        <v>1507</v>
      </c>
      <c r="G486" s="16">
        <v>43691.0809837963</v>
      </c>
      <c r="H486" s="19">
        <v>-1.0</v>
      </c>
      <c r="I486" s="19"/>
      <c r="J486" s="19">
        <v>-1.0</v>
      </c>
      <c r="K486" s="19">
        <v>-1.0</v>
      </c>
      <c r="L486" s="19"/>
      <c r="M486" s="22">
        <v>3.0</v>
      </c>
      <c r="N486" s="21" t="s">
        <v>28</v>
      </c>
      <c r="O486" s="22"/>
      <c r="P486" s="22"/>
      <c r="Q486" s="25">
        <v>-1.0</v>
      </c>
      <c r="R486" s="21"/>
      <c r="S486" s="25"/>
      <c r="T486" s="25"/>
      <c r="U486" s="27">
        <v>-1.0</v>
      </c>
      <c r="V486" s="21"/>
      <c r="W486" s="27"/>
      <c r="X486" s="28"/>
    </row>
    <row r="487" ht="16.5" hidden="1" customHeight="1">
      <c r="A487" s="14" t="s">
        <v>1508</v>
      </c>
      <c r="B487" s="14">
        <v>1.56570187E9</v>
      </c>
      <c r="C487" s="14">
        <v>3.0</v>
      </c>
      <c r="D487" s="14" t="s">
        <v>1509</v>
      </c>
      <c r="E487" s="14" t="s">
        <v>26</v>
      </c>
      <c r="F487" s="14" t="s">
        <v>1510</v>
      </c>
      <c r="G487" s="16">
        <v>43690.96608796297</v>
      </c>
      <c r="H487" s="19">
        <v>-1.0</v>
      </c>
      <c r="I487" s="19"/>
      <c r="J487" s="19">
        <v>-1.0</v>
      </c>
      <c r="K487" s="19">
        <v>-1.0</v>
      </c>
      <c r="L487" s="19"/>
      <c r="M487" s="22">
        <v>3.0</v>
      </c>
      <c r="N487" s="21" t="s">
        <v>28</v>
      </c>
      <c r="O487" s="22"/>
      <c r="P487" s="22"/>
      <c r="Q487" s="25">
        <v>-1.0</v>
      </c>
      <c r="R487" s="21"/>
      <c r="S487" s="25"/>
      <c r="T487" s="25"/>
      <c r="U487" s="27">
        <v>-1.0</v>
      </c>
      <c r="V487" s="21"/>
      <c r="W487" s="27"/>
      <c r="X487" s="28"/>
    </row>
    <row r="488" ht="16.5" hidden="1" customHeight="1">
      <c r="A488" s="14" t="s">
        <v>1511</v>
      </c>
      <c r="B488" s="14">
        <v>1.565697623E9</v>
      </c>
      <c r="C488" s="14">
        <v>1.0</v>
      </c>
      <c r="D488" s="14" t="s">
        <v>1512</v>
      </c>
      <c r="E488" s="14" t="s">
        <v>26</v>
      </c>
      <c r="F488" s="14" t="s">
        <v>1513</v>
      </c>
      <c r="G488" s="16">
        <v>43690.91693287037</v>
      </c>
      <c r="H488" s="19">
        <v>-1.0</v>
      </c>
      <c r="I488" s="19"/>
      <c r="J488" s="19">
        <v>-1.0</v>
      </c>
      <c r="K488" s="19">
        <v>-1.0</v>
      </c>
      <c r="L488" s="19"/>
      <c r="M488" s="22">
        <v>3.0</v>
      </c>
      <c r="N488" s="21" t="s">
        <v>28</v>
      </c>
      <c r="O488" s="22"/>
      <c r="P488" s="22"/>
      <c r="Q488" s="25">
        <v>-1.0</v>
      </c>
      <c r="R488" s="21"/>
      <c r="S488" s="25"/>
      <c r="T488" s="25"/>
      <c r="U488" s="27">
        <v>-1.0</v>
      </c>
      <c r="V488" s="21"/>
      <c r="W488" s="27"/>
      <c r="X488" s="28"/>
    </row>
    <row r="489" ht="16.5" hidden="1" customHeight="1">
      <c r="A489" s="14" t="s">
        <v>469</v>
      </c>
      <c r="B489" s="14">
        <v>1.565696256E9</v>
      </c>
      <c r="C489" s="14">
        <v>2.0</v>
      </c>
      <c r="D489" s="14" t="s">
        <v>1514</v>
      </c>
      <c r="E489" s="14" t="s">
        <v>26</v>
      </c>
      <c r="F489" s="14" t="s">
        <v>1515</v>
      </c>
      <c r="G489" s="16">
        <v>43690.90111111111</v>
      </c>
      <c r="H489" s="19">
        <v>-1.0</v>
      </c>
      <c r="I489" s="19"/>
      <c r="J489" s="19">
        <v>-1.0</v>
      </c>
      <c r="K489" s="19">
        <v>-1.0</v>
      </c>
      <c r="L489" s="19"/>
      <c r="M489" s="22">
        <v>3.0</v>
      </c>
      <c r="N489" s="21" t="s">
        <v>28</v>
      </c>
      <c r="O489" s="22"/>
      <c r="P489" s="22"/>
      <c r="Q489" s="25">
        <v>-1.0</v>
      </c>
      <c r="R489" s="21"/>
      <c r="S489" s="25"/>
      <c r="T489" s="25"/>
      <c r="U489" s="27">
        <v>-1.0</v>
      </c>
      <c r="V489" s="21"/>
      <c r="W489" s="27"/>
      <c r="X489" s="28"/>
    </row>
    <row r="490" ht="16.5" hidden="1" customHeight="1">
      <c r="A490" s="14" t="s">
        <v>1516</v>
      </c>
      <c r="B490" s="14">
        <v>1.565695161E9</v>
      </c>
      <c r="C490" s="14">
        <v>1.0</v>
      </c>
      <c r="D490" s="14" t="s">
        <v>1517</v>
      </c>
      <c r="E490" s="14" t="s">
        <v>26</v>
      </c>
      <c r="F490" s="14" t="s">
        <v>1518</v>
      </c>
      <c r="G490" s="16">
        <v>43690.88843750001</v>
      </c>
      <c r="H490" s="19">
        <v>-1.0</v>
      </c>
      <c r="I490" s="19"/>
      <c r="J490" s="19">
        <v>-1.0</v>
      </c>
      <c r="K490" s="19">
        <v>-1.0</v>
      </c>
      <c r="L490" s="19"/>
      <c r="M490" s="22">
        <v>3.0</v>
      </c>
      <c r="N490" s="21" t="s">
        <v>28</v>
      </c>
      <c r="O490" s="22"/>
      <c r="P490" s="22"/>
      <c r="Q490" s="25">
        <v>-1.0</v>
      </c>
      <c r="R490" s="21"/>
      <c r="S490" s="25"/>
      <c r="T490" s="25"/>
      <c r="U490" s="27">
        <v>-1.0</v>
      </c>
      <c r="V490" s="21"/>
      <c r="W490" s="27"/>
      <c r="X490" s="28"/>
    </row>
    <row r="491" ht="16.5" hidden="1" customHeight="1">
      <c r="A491" s="14" t="s">
        <v>1519</v>
      </c>
      <c r="B491" s="14">
        <v>1.565688414E9</v>
      </c>
      <c r="C491" s="14">
        <v>2.0</v>
      </c>
      <c r="D491" s="14" t="s">
        <v>1520</v>
      </c>
      <c r="E491" s="14" t="s">
        <v>26</v>
      </c>
      <c r="F491" s="14" t="s">
        <v>1521</v>
      </c>
      <c r="G491" s="16">
        <v>43690.81034722222</v>
      </c>
      <c r="H491" s="19">
        <v>-1.0</v>
      </c>
      <c r="I491" s="19"/>
      <c r="J491" s="19">
        <v>-1.0</v>
      </c>
      <c r="K491" s="19">
        <v>-1.0</v>
      </c>
      <c r="L491" s="19"/>
      <c r="M491" s="22">
        <v>3.0</v>
      </c>
      <c r="N491" s="21" t="s">
        <v>28</v>
      </c>
      <c r="O491" s="22"/>
      <c r="P491" s="22"/>
      <c r="Q491" s="25">
        <v>-1.0</v>
      </c>
      <c r="R491" s="21"/>
      <c r="S491" s="25"/>
      <c r="T491" s="25"/>
      <c r="U491" s="27">
        <v>-1.0</v>
      </c>
      <c r="V491" s="21"/>
      <c r="W491" s="27"/>
      <c r="X491" s="28"/>
    </row>
    <row r="492" ht="16.5" hidden="1" customHeight="1">
      <c r="A492" s="14" t="s">
        <v>1522</v>
      </c>
      <c r="B492" s="14">
        <v>1.5656821E9</v>
      </c>
      <c r="C492" s="14">
        <v>2.0</v>
      </c>
      <c r="D492" s="14" t="s">
        <v>1523</v>
      </c>
      <c r="E492" s="14" t="s">
        <v>26</v>
      </c>
      <c r="F492" s="14" t="s">
        <v>1524</v>
      </c>
      <c r="G492" s="16">
        <v>43690.73726851852</v>
      </c>
      <c r="H492" s="19">
        <v>-1.0</v>
      </c>
      <c r="I492" s="19"/>
      <c r="J492" s="19">
        <v>-1.0</v>
      </c>
      <c r="K492" s="19">
        <v>-1.0</v>
      </c>
      <c r="L492" s="19"/>
      <c r="M492" s="22">
        <v>3.0</v>
      </c>
      <c r="N492" s="21" t="s">
        <v>28</v>
      </c>
      <c r="O492" s="22"/>
      <c r="P492" s="22"/>
      <c r="Q492" s="25">
        <v>-1.0</v>
      </c>
      <c r="R492" s="21"/>
      <c r="S492" s="25"/>
      <c r="T492" s="25"/>
      <c r="U492" s="27">
        <v>-1.0</v>
      </c>
      <c r="V492" s="21"/>
      <c r="W492" s="27"/>
      <c r="X492" s="28"/>
    </row>
    <row r="493" ht="16.5" hidden="1" customHeight="1">
      <c r="A493" s="14" t="s">
        <v>1525</v>
      </c>
      <c r="B493" s="14">
        <v>1.565680522E9</v>
      </c>
      <c r="C493" s="14">
        <v>1.0</v>
      </c>
      <c r="D493" s="14" t="s">
        <v>1526</v>
      </c>
      <c r="E493" s="14" t="s">
        <v>26</v>
      </c>
      <c r="F493" s="14" t="s">
        <v>1527</v>
      </c>
      <c r="G493" s="16">
        <v>43690.71900462963</v>
      </c>
      <c r="H493" s="19">
        <v>-1.0</v>
      </c>
      <c r="I493" s="19"/>
      <c r="J493" s="19">
        <v>-1.0</v>
      </c>
      <c r="K493" s="19">
        <v>-1.0</v>
      </c>
      <c r="L493" s="19"/>
      <c r="M493" s="22">
        <v>3.0</v>
      </c>
      <c r="N493" s="21" t="s">
        <v>28</v>
      </c>
      <c r="O493" s="22"/>
      <c r="P493" s="22"/>
      <c r="Q493" s="25">
        <v>-1.0</v>
      </c>
      <c r="R493" s="21"/>
      <c r="S493" s="25"/>
      <c r="T493" s="25"/>
      <c r="U493" s="27">
        <v>-1.0</v>
      </c>
      <c r="V493" s="21"/>
      <c r="W493" s="27"/>
      <c r="X493" s="28"/>
    </row>
    <row r="494" ht="16.5" hidden="1" customHeight="1">
      <c r="A494" s="14" t="s">
        <v>1528</v>
      </c>
      <c r="B494" s="14">
        <v>1.56567711E9</v>
      </c>
      <c r="C494" s="14">
        <v>2.0</v>
      </c>
      <c r="D494" s="14" t="s">
        <v>1529</v>
      </c>
      <c r="E494" s="14" t="s">
        <v>26</v>
      </c>
      <c r="F494" s="14" t="s">
        <v>1530</v>
      </c>
      <c r="G494" s="16">
        <v>43690.67951388888</v>
      </c>
      <c r="H494" s="19">
        <v>-1.0</v>
      </c>
      <c r="I494" s="19"/>
      <c r="J494" s="19">
        <v>-1.0</v>
      </c>
      <c r="K494" s="19">
        <v>-1.0</v>
      </c>
      <c r="L494" s="19"/>
      <c r="M494" s="22">
        <v>3.0</v>
      </c>
      <c r="N494" s="21" t="s">
        <v>28</v>
      </c>
      <c r="O494" s="22"/>
      <c r="P494" s="22"/>
      <c r="Q494" s="25">
        <v>-1.0</v>
      </c>
      <c r="R494" s="21"/>
      <c r="S494" s="25"/>
      <c r="T494" s="25"/>
      <c r="U494" s="27">
        <v>-1.0</v>
      </c>
      <c r="V494" s="21"/>
      <c r="W494" s="27"/>
      <c r="X494" s="28"/>
    </row>
    <row r="495" ht="16.5" hidden="1" customHeight="1">
      <c r="A495" s="14" t="s">
        <v>1531</v>
      </c>
      <c r="B495" s="14">
        <v>1.565676152E9</v>
      </c>
      <c r="C495" s="14">
        <v>1.0</v>
      </c>
      <c r="D495" s="14" t="s">
        <v>1532</v>
      </c>
      <c r="E495" s="14" t="s">
        <v>26</v>
      </c>
      <c r="F495" s="14" t="s">
        <v>1533</v>
      </c>
      <c r="G495" s="16">
        <v>43690.66842592593</v>
      </c>
      <c r="H495" s="19">
        <v>-1.0</v>
      </c>
      <c r="I495" s="19"/>
      <c r="J495" s="19">
        <v>-1.0</v>
      </c>
      <c r="K495" s="19">
        <v>-1.0</v>
      </c>
      <c r="L495" s="19"/>
      <c r="M495" s="22">
        <v>3.0</v>
      </c>
      <c r="N495" s="21" t="s">
        <v>28</v>
      </c>
      <c r="O495" s="22"/>
      <c r="P495" s="22"/>
      <c r="Q495" s="25">
        <v>-1.0</v>
      </c>
      <c r="R495" s="21"/>
      <c r="S495" s="25"/>
      <c r="T495" s="25"/>
      <c r="U495" s="27">
        <v>-1.0</v>
      </c>
      <c r="V495" s="21"/>
      <c r="W495" s="27"/>
      <c r="X495" s="28"/>
    </row>
    <row r="496" ht="16.5" hidden="1" customHeight="1">
      <c r="A496" s="14" t="s">
        <v>1534</v>
      </c>
      <c r="B496" s="14">
        <v>1.565669881E9</v>
      </c>
      <c r="C496" s="14">
        <v>1.0</v>
      </c>
      <c r="D496" s="14" t="s">
        <v>1535</v>
      </c>
      <c r="E496" s="14" t="s">
        <v>26</v>
      </c>
      <c r="F496" s="14" t="s">
        <v>1536</v>
      </c>
      <c r="G496" s="16">
        <v>43690.59584490741</v>
      </c>
      <c r="H496" s="19">
        <v>-1.0</v>
      </c>
      <c r="I496" s="19"/>
      <c r="J496" s="19">
        <v>-1.0</v>
      </c>
      <c r="K496" s="19">
        <v>-1.0</v>
      </c>
      <c r="L496" s="19"/>
      <c r="M496" s="22">
        <v>3.0</v>
      </c>
      <c r="N496" s="21" t="s">
        <v>28</v>
      </c>
      <c r="O496" s="22"/>
      <c r="P496" s="22"/>
      <c r="Q496" s="25">
        <v>-1.0</v>
      </c>
      <c r="R496" s="21"/>
      <c r="S496" s="25"/>
      <c r="T496" s="25"/>
      <c r="U496" s="27">
        <v>-1.0</v>
      </c>
      <c r="V496" s="21"/>
      <c r="W496" s="27"/>
      <c r="X496" s="28"/>
    </row>
    <row r="497" ht="16.5" hidden="1" customHeight="1">
      <c r="A497" s="14" t="s">
        <v>1537</v>
      </c>
      <c r="B497" s="14">
        <v>1.565669471E9</v>
      </c>
      <c r="C497" s="14">
        <v>2.0</v>
      </c>
      <c r="D497" s="14" t="s">
        <v>1538</v>
      </c>
      <c r="E497" s="14" t="s">
        <v>26</v>
      </c>
      <c r="F497" s="14" t="s">
        <v>1539</v>
      </c>
      <c r="G497" s="16">
        <v>43690.59109953704</v>
      </c>
      <c r="H497" s="19">
        <v>-1.0</v>
      </c>
      <c r="I497" s="19"/>
      <c r="J497" s="19">
        <v>-1.0</v>
      </c>
      <c r="K497" s="19">
        <v>-1.0</v>
      </c>
      <c r="L497" s="19"/>
      <c r="M497" s="22">
        <v>3.0</v>
      </c>
      <c r="N497" s="21" t="s">
        <v>28</v>
      </c>
      <c r="O497" s="22"/>
      <c r="P497" s="22"/>
      <c r="Q497" s="25">
        <v>-1.0</v>
      </c>
      <c r="R497" s="21"/>
      <c r="S497" s="25"/>
      <c r="T497" s="25"/>
      <c r="U497" s="27">
        <v>-1.0</v>
      </c>
      <c r="V497" s="21"/>
      <c r="W497" s="27"/>
      <c r="X497" s="28"/>
    </row>
    <row r="498" ht="16.5" hidden="1" customHeight="1">
      <c r="A498" s="14" t="s">
        <v>1540</v>
      </c>
      <c r="B498" s="14">
        <v>1.565666078E9</v>
      </c>
      <c r="C498" s="14">
        <v>2.0</v>
      </c>
      <c r="D498" s="14" t="s">
        <v>1541</v>
      </c>
      <c r="E498" s="14" t="s">
        <v>26</v>
      </c>
      <c r="F498" s="14" t="s">
        <v>1542</v>
      </c>
      <c r="G498" s="16">
        <v>43690.5518287037</v>
      </c>
      <c r="H498" s="19">
        <v>-1.0</v>
      </c>
      <c r="I498" s="19"/>
      <c r="J498" s="19">
        <v>-1.0</v>
      </c>
      <c r="K498" s="19">
        <v>-1.0</v>
      </c>
      <c r="L498" s="19"/>
      <c r="M498" s="22">
        <v>3.0</v>
      </c>
      <c r="N498" s="21" t="s">
        <v>28</v>
      </c>
      <c r="O498" s="22"/>
      <c r="P498" s="22"/>
      <c r="Q498" s="25">
        <v>-1.0</v>
      </c>
      <c r="R498" s="21"/>
      <c r="S498" s="25"/>
      <c r="T498" s="25"/>
      <c r="U498" s="27">
        <v>-1.0</v>
      </c>
      <c r="V498" s="21"/>
      <c r="W498" s="27"/>
      <c r="X498" s="28"/>
    </row>
    <row r="499" ht="16.5" hidden="1" customHeight="1">
      <c r="A499" s="14" t="s">
        <v>1543</v>
      </c>
      <c r="B499" s="14">
        <v>1.565661177E9</v>
      </c>
      <c r="C499" s="14">
        <v>1.0</v>
      </c>
      <c r="D499" s="14" t="s">
        <v>1544</v>
      </c>
      <c r="E499" s="14" t="s">
        <v>26</v>
      </c>
      <c r="F499" s="14" t="s">
        <v>1545</v>
      </c>
      <c r="G499" s="16">
        <v>43690.49510416666</v>
      </c>
      <c r="H499" s="19">
        <v>-1.0</v>
      </c>
      <c r="I499" s="19"/>
      <c r="J499" s="19">
        <v>-1.0</v>
      </c>
      <c r="K499" s="19">
        <v>-1.0</v>
      </c>
      <c r="L499" s="19"/>
      <c r="M499" s="22">
        <v>3.0</v>
      </c>
      <c r="N499" s="21" t="s">
        <v>28</v>
      </c>
      <c r="O499" s="22"/>
      <c r="P499" s="22"/>
      <c r="Q499" s="25">
        <v>-1.0</v>
      </c>
      <c r="R499" s="21"/>
      <c r="S499" s="25"/>
      <c r="T499" s="25"/>
      <c r="U499" s="27">
        <v>-1.0</v>
      </c>
      <c r="V499" s="21"/>
      <c r="W499" s="27"/>
      <c r="X499" s="28"/>
    </row>
    <row r="500" ht="16.5" hidden="1" customHeight="1">
      <c r="A500" s="14" t="s">
        <v>1546</v>
      </c>
      <c r="B500" s="14">
        <v>1.56565165E9</v>
      </c>
      <c r="C500" s="14">
        <v>1.0</v>
      </c>
      <c r="D500" s="14" t="s">
        <v>1547</v>
      </c>
      <c r="E500" s="14" t="s">
        <v>26</v>
      </c>
      <c r="F500" s="14" t="s">
        <v>1548</v>
      </c>
      <c r="G500" s="16">
        <v>43690.38483796296</v>
      </c>
      <c r="H500" s="19">
        <v>-1.0</v>
      </c>
      <c r="I500" s="19"/>
      <c r="J500" s="19">
        <v>-1.0</v>
      </c>
      <c r="K500" s="19">
        <v>-1.0</v>
      </c>
      <c r="L500" s="19"/>
      <c r="M500" s="22">
        <v>3.0</v>
      </c>
      <c r="N500" s="21" t="s">
        <v>28</v>
      </c>
      <c r="O500" s="22"/>
      <c r="P500" s="22"/>
      <c r="Q500" s="25">
        <v>-1.0</v>
      </c>
      <c r="R500" s="21"/>
      <c r="S500" s="25"/>
      <c r="T500" s="25"/>
      <c r="U500" s="27">
        <v>-1.0</v>
      </c>
      <c r="V500" s="21"/>
      <c r="W500" s="27"/>
      <c r="X500" s="28"/>
    </row>
    <row r="501" ht="16.5" customHeight="1">
      <c r="A501" s="14" t="s">
        <v>1549</v>
      </c>
      <c r="B501" s="14">
        <v>1.565651184E9</v>
      </c>
      <c r="C501" s="14">
        <v>2.0</v>
      </c>
      <c r="D501" s="14" t="s">
        <v>1550</v>
      </c>
      <c r="E501" s="14" t="s">
        <v>26</v>
      </c>
      <c r="F501" s="14" t="s">
        <v>1551</v>
      </c>
      <c r="G501" s="16">
        <v>43690.37944444444</v>
      </c>
      <c r="H501" s="17">
        <v>0.0</v>
      </c>
      <c r="I501" s="19"/>
      <c r="J501" s="17">
        <v>0.0</v>
      </c>
      <c r="K501" s="17">
        <v>0.0</v>
      </c>
      <c r="L501" s="19"/>
      <c r="M501" s="20">
        <v>1.0</v>
      </c>
      <c r="N501" s="21" t="s">
        <v>197</v>
      </c>
      <c r="O501" s="20" t="s">
        <v>58</v>
      </c>
      <c r="P501" s="22"/>
      <c r="Q501" s="23">
        <v>0.0</v>
      </c>
      <c r="R501" s="21"/>
      <c r="S501" s="25"/>
      <c r="T501" s="25"/>
      <c r="U501" s="26">
        <v>0.0</v>
      </c>
      <c r="V501" s="21"/>
      <c r="W501" s="27"/>
      <c r="X501" s="28"/>
    </row>
    <row r="502" ht="16.5" hidden="1" customHeight="1">
      <c r="A502" s="14" t="s">
        <v>1552</v>
      </c>
      <c r="B502" s="14">
        <v>1.565650095E9</v>
      </c>
      <c r="C502" s="14">
        <v>2.0</v>
      </c>
      <c r="D502" s="14" t="s">
        <v>1553</v>
      </c>
      <c r="E502" s="14" t="s">
        <v>26</v>
      </c>
      <c r="F502" s="14" t="s">
        <v>1554</v>
      </c>
      <c r="G502" s="16">
        <v>43690.36684027778</v>
      </c>
      <c r="H502" s="19">
        <v>-1.0</v>
      </c>
      <c r="I502" s="19"/>
      <c r="J502" s="19">
        <v>-1.0</v>
      </c>
      <c r="K502" s="19">
        <v>-1.0</v>
      </c>
      <c r="L502" s="19"/>
      <c r="M502" s="22">
        <v>3.0</v>
      </c>
      <c r="N502" s="21" t="s">
        <v>28</v>
      </c>
      <c r="O502" s="22"/>
      <c r="P502" s="22"/>
      <c r="Q502" s="25">
        <v>-1.0</v>
      </c>
      <c r="R502" s="21"/>
      <c r="S502" s="25"/>
      <c r="T502" s="25"/>
      <c r="U502" s="27">
        <v>-1.0</v>
      </c>
      <c r="V502" s="21"/>
      <c r="W502" s="27"/>
      <c r="X502" s="28"/>
    </row>
    <row r="503" ht="16.5" customHeight="1">
      <c r="A503" s="14" t="s">
        <v>1555</v>
      </c>
      <c r="B503" s="14">
        <v>1.565649577E9</v>
      </c>
      <c r="C503" s="14">
        <v>5.0</v>
      </c>
      <c r="D503" s="14" t="s">
        <v>1556</v>
      </c>
      <c r="E503" s="14" t="s">
        <v>26</v>
      </c>
      <c r="F503" s="14" t="s">
        <v>1557</v>
      </c>
      <c r="G503" s="16">
        <v>43690.36084490741</v>
      </c>
      <c r="H503" s="17">
        <v>1.0</v>
      </c>
      <c r="I503" s="18" t="s">
        <v>601</v>
      </c>
      <c r="J503" s="17">
        <v>0.0</v>
      </c>
      <c r="K503" s="17">
        <v>0.0</v>
      </c>
      <c r="L503" s="19"/>
      <c r="M503" s="20">
        <v>1.0</v>
      </c>
      <c r="N503" s="21" t="s">
        <v>197</v>
      </c>
      <c r="O503" s="20" t="s">
        <v>58</v>
      </c>
      <c r="P503" s="22"/>
      <c r="Q503" s="23">
        <v>0.0</v>
      </c>
      <c r="R503" s="21"/>
      <c r="S503" s="25"/>
      <c r="T503" s="25"/>
      <c r="U503" s="26">
        <v>0.0</v>
      </c>
      <c r="V503" s="21"/>
      <c r="W503" s="27"/>
      <c r="X503" s="28"/>
    </row>
    <row r="504" ht="16.5" hidden="1" customHeight="1">
      <c r="A504" s="14" t="s">
        <v>1558</v>
      </c>
      <c r="B504" s="14">
        <v>1.565644671E9</v>
      </c>
      <c r="C504" s="14">
        <v>3.0</v>
      </c>
      <c r="D504" s="14" t="s">
        <v>1559</v>
      </c>
      <c r="E504" s="14" t="s">
        <v>26</v>
      </c>
      <c r="F504" s="14" t="s">
        <v>1560</v>
      </c>
      <c r="G504" s="16">
        <v>43690.3040625</v>
      </c>
      <c r="H504" s="19">
        <v>-1.0</v>
      </c>
      <c r="I504" s="19"/>
      <c r="J504" s="19">
        <v>-1.0</v>
      </c>
      <c r="K504" s="19">
        <v>-1.0</v>
      </c>
      <c r="L504" s="19"/>
      <c r="M504" s="22">
        <v>3.0</v>
      </c>
      <c r="N504" s="21" t="s">
        <v>28</v>
      </c>
      <c r="O504" s="22"/>
      <c r="P504" s="22"/>
      <c r="Q504" s="25">
        <v>-1.0</v>
      </c>
      <c r="R504" s="21"/>
      <c r="S504" s="25"/>
      <c r="T504" s="25"/>
      <c r="U504" s="27">
        <v>-1.0</v>
      </c>
      <c r="V504" s="21"/>
      <c r="W504" s="27"/>
      <c r="X504" s="28"/>
    </row>
    <row r="505" ht="16.5" hidden="1" customHeight="1">
      <c r="A505" s="14" t="s">
        <v>1561</v>
      </c>
      <c r="B505" s="14">
        <v>1.565643105E9</v>
      </c>
      <c r="C505" s="14">
        <v>3.0</v>
      </c>
      <c r="D505" s="14" t="s">
        <v>1562</v>
      </c>
      <c r="E505" s="14" t="s">
        <v>26</v>
      </c>
      <c r="F505" s="14" t="s">
        <v>1563</v>
      </c>
      <c r="G505" s="16">
        <v>43690.2859375</v>
      </c>
      <c r="H505" s="19">
        <v>-1.0</v>
      </c>
      <c r="I505" s="19"/>
      <c r="J505" s="19">
        <v>-1.0</v>
      </c>
      <c r="K505" s="19">
        <v>-1.0</v>
      </c>
      <c r="L505" s="19"/>
      <c r="M505" s="22">
        <v>3.0</v>
      </c>
      <c r="N505" s="21" t="s">
        <v>28</v>
      </c>
      <c r="O505" s="22"/>
      <c r="P505" s="22"/>
      <c r="Q505" s="25">
        <v>-1.0</v>
      </c>
      <c r="R505" s="21"/>
      <c r="S505" s="25"/>
      <c r="T505" s="25"/>
      <c r="U505" s="27">
        <v>-1.0</v>
      </c>
      <c r="V505" s="21"/>
      <c r="W505" s="27"/>
      <c r="X505" s="28"/>
    </row>
    <row r="506" ht="16.5" customHeight="1">
      <c r="A506" s="14" t="s">
        <v>1564</v>
      </c>
      <c r="B506" s="14">
        <v>1.565642302E9</v>
      </c>
      <c r="C506" s="14">
        <v>4.0</v>
      </c>
      <c r="D506" s="14" t="s">
        <v>1565</v>
      </c>
      <c r="E506" s="14" t="s">
        <v>26</v>
      </c>
      <c r="F506" s="14" t="s">
        <v>1566</v>
      </c>
      <c r="G506" s="16">
        <v>43690.27664351852</v>
      </c>
      <c r="H506" s="17">
        <v>1.0</v>
      </c>
      <c r="I506" s="18" t="s">
        <v>92</v>
      </c>
      <c r="J506" s="17">
        <v>0.0</v>
      </c>
      <c r="K506" s="17">
        <v>0.0</v>
      </c>
      <c r="L506" s="19"/>
      <c r="M506" s="20">
        <v>1.0</v>
      </c>
      <c r="N506" s="21" t="s">
        <v>266</v>
      </c>
      <c r="O506" s="20" t="s">
        <v>58</v>
      </c>
      <c r="P506" s="22"/>
      <c r="Q506" s="23">
        <v>0.0</v>
      </c>
      <c r="R506" s="21"/>
      <c r="S506" s="25"/>
      <c r="T506" s="25"/>
      <c r="U506" s="26">
        <v>0.0</v>
      </c>
      <c r="V506" s="21"/>
      <c r="W506" s="27"/>
      <c r="X506" s="28"/>
    </row>
    <row r="507" ht="16.5" hidden="1" customHeight="1">
      <c r="A507" s="14" t="s">
        <v>1567</v>
      </c>
      <c r="B507" s="14">
        <v>1.565636613E9</v>
      </c>
      <c r="C507" s="14">
        <v>2.0</v>
      </c>
      <c r="D507" s="14" t="s">
        <v>1568</v>
      </c>
      <c r="E507" s="14" t="s">
        <v>26</v>
      </c>
      <c r="F507" s="14" t="s">
        <v>1569</v>
      </c>
      <c r="G507" s="16">
        <v>43690.21079861111</v>
      </c>
      <c r="H507" s="19">
        <v>-1.0</v>
      </c>
      <c r="I507" s="19"/>
      <c r="J507" s="19">
        <v>-1.0</v>
      </c>
      <c r="K507" s="19">
        <v>-1.0</v>
      </c>
      <c r="L507" s="19"/>
      <c r="M507" s="22">
        <v>3.0</v>
      </c>
      <c r="N507" s="21" t="s">
        <v>28</v>
      </c>
      <c r="O507" s="22"/>
      <c r="P507" s="22"/>
      <c r="Q507" s="25">
        <v>-1.0</v>
      </c>
      <c r="R507" s="21"/>
      <c r="S507" s="25"/>
      <c r="T507" s="25"/>
      <c r="U507" s="27">
        <v>-1.0</v>
      </c>
      <c r="V507" s="21"/>
      <c r="W507" s="27"/>
      <c r="X507" s="28"/>
    </row>
    <row r="508" ht="16.5" hidden="1" customHeight="1">
      <c r="A508" s="14" t="s">
        <v>1570</v>
      </c>
      <c r="B508" s="14">
        <v>1.565636059E9</v>
      </c>
      <c r="C508" s="14">
        <v>2.0</v>
      </c>
      <c r="D508" s="14" t="s">
        <v>1571</v>
      </c>
      <c r="E508" s="14" t="s">
        <v>26</v>
      </c>
      <c r="F508" s="14" t="s">
        <v>1572</v>
      </c>
      <c r="G508" s="16">
        <v>43690.20438657407</v>
      </c>
      <c r="H508" s="19">
        <v>-1.0</v>
      </c>
      <c r="I508" s="19"/>
      <c r="J508" s="19">
        <v>-1.0</v>
      </c>
      <c r="K508" s="19">
        <v>-1.0</v>
      </c>
      <c r="L508" s="19"/>
      <c r="M508" s="22">
        <v>3.0</v>
      </c>
      <c r="N508" s="21" t="s">
        <v>28</v>
      </c>
      <c r="O508" s="22"/>
      <c r="P508" s="22"/>
      <c r="Q508" s="25">
        <v>-1.0</v>
      </c>
      <c r="R508" s="21"/>
      <c r="S508" s="25"/>
      <c r="T508" s="25"/>
      <c r="U508" s="27">
        <v>-1.0</v>
      </c>
      <c r="V508" s="21"/>
      <c r="W508" s="27"/>
      <c r="X508" s="28"/>
    </row>
    <row r="509" ht="16.5" hidden="1" customHeight="1">
      <c r="A509" s="14" t="s">
        <v>1573</v>
      </c>
      <c r="B509" s="14">
        <v>1.565635444E9</v>
      </c>
      <c r="C509" s="14">
        <v>1.0</v>
      </c>
      <c r="D509" s="14" t="s">
        <v>1574</v>
      </c>
      <c r="E509" s="14" t="s">
        <v>26</v>
      </c>
      <c r="F509" s="14" t="s">
        <v>1575</v>
      </c>
      <c r="G509" s="16">
        <v>43690.19726851852</v>
      </c>
      <c r="H509" s="19">
        <v>-1.0</v>
      </c>
      <c r="I509" s="19"/>
      <c r="J509" s="19">
        <v>-1.0</v>
      </c>
      <c r="K509" s="19">
        <v>-1.0</v>
      </c>
      <c r="L509" s="19"/>
      <c r="M509" s="22">
        <v>3.0</v>
      </c>
      <c r="N509" s="21" t="s">
        <v>28</v>
      </c>
      <c r="O509" s="22"/>
      <c r="P509" s="22"/>
      <c r="Q509" s="25">
        <v>-1.0</v>
      </c>
      <c r="R509" s="21"/>
      <c r="S509" s="25"/>
      <c r="T509" s="25"/>
      <c r="U509" s="27">
        <v>-1.0</v>
      </c>
      <c r="V509" s="21"/>
      <c r="W509" s="27"/>
      <c r="X509" s="28"/>
    </row>
    <row r="510" ht="16.5" hidden="1" customHeight="1">
      <c r="A510" s="14" t="s">
        <v>1576</v>
      </c>
      <c r="B510" s="14">
        <v>1.565632436E9</v>
      </c>
      <c r="C510" s="14">
        <v>1.0</v>
      </c>
      <c r="D510" s="14" t="s">
        <v>1577</v>
      </c>
      <c r="E510" s="14" t="s">
        <v>26</v>
      </c>
      <c r="F510" s="14" t="s">
        <v>1578</v>
      </c>
      <c r="G510" s="16">
        <v>43690.1624537037</v>
      </c>
      <c r="H510" s="19">
        <v>-1.0</v>
      </c>
      <c r="I510" s="19"/>
      <c r="J510" s="19">
        <v>-1.0</v>
      </c>
      <c r="K510" s="19">
        <v>-1.0</v>
      </c>
      <c r="L510" s="19"/>
      <c r="M510" s="22">
        <v>3.0</v>
      </c>
      <c r="N510" s="21" t="s">
        <v>28</v>
      </c>
      <c r="O510" s="22"/>
      <c r="P510" s="22"/>
      <c r="Q510" s="25">
        <v>-1.0</v>
      </c>
      <c r="R510" s="21"/>
      <c r="S510" s="25"/>
      <c r="T510" s="25"/>
      <c r="U510" s="27">
        <v>-1.0</v>
      </c>
      <c r="V510" s="21"/>
      <c r="W510" s="27"/>
      <c r="X510" s="28"/>
    </row>
    <row r="511" ht="16.5" hidden="1" customHeight="1">
      <c r="A511" s="14" t="s">
        <v>1579</v>
      </c>
      <c r="B511" s="14">
        <v>1.565630849E9</v>
      </c>
      <c r="C511" s="14">
        <v>1.0</v>
      </c>
      <c r="D511" s="14" t="s">
        <v>1580</v>
      </c>
      <c r="E511" s="14" t="s">
        <v>26</v>
      </c>
      <c r="F511" s="14" t="s">
        <v>1581</v>
      </c>
      <c r="G511" s="16">
        <v>43690.14408564815</v>
      </c>
      <c r="H511" s="19">
        <v>-1.0</v>
      </c>
      <c r="I511" s="19"/>
      <c r="J511" s="19">
        <v>-1.0</v>
      </c>
      <c r="K511" s="19">
        <v>-1.0</v>
      </c>
      <c r="L511" s="19"/>
      <c r="M511" s="22">
        <v>3.0</v>
      </c>
      <c r="N511" s="21" t="s">
        <v>28</v>
      </c>
      <c r="O511" s="22"/>
      <c r="P511" s="22"/>
      <c r="Q511" s="25">
        <v>-1.0</v>
      </c>
      <c r="R511" s="21"/>
      <c r="S511" s="25"/>
      <c r="T511" s="25"/>
      <c r="U511" s="27">
        <v>-1.0</v>
      </c>
      <c r="V511" s="21"/>
      <c r="W511" s="27"/>
      <c r="X511" s="28"/>
    </row>
    <row r="512" ht="16.5" hidden="1" customHeight="1">
      <c r="A512" s="14" t="s">
        <v>1582</v>
      </c>
      <c r="B512" s="14">
        <v>1.565629107E9</v>
      </c>
      <c r="C512" s="14">
        <v>1.0</v>
      </c>
      <c r="D512" s="14" t="s">
        <v>1583</v>
      </c>
      <c r="E512" s="14" t="s">
        <v>26</v>
      </c>
      <c r="F512" s="14" t="s">
        <v>1584</v>
      </c>
      <c r="G512" s="16">
        <v>43690.12392361111</v>
      </c>
      <c r="H512" s="19">
        <v>-1.0</v>
      </c>
      <c r="I512" s="19"/>
      <c r="J512" s="19">
        <v>-1.0</v>
      </c>
      <c r="K512" s="19">
        <v>-1.0</v>
      </c>
      <c r="L512" s="19"/>
      <c r="M512" s="22">
        <v>3.0</v>
      </c>
      <c r="N512" s="21" t="s">
        <v>28</v>
      </c>
      <c r="O512" s="22"/>
      <c r="P512" s="22"/>
      <c r="Q512" s="25">
        <v>-1.0</v>
      </c>
      <c r="R512" s="21"/>
      <c r="S512" s="25"/>
      <c r="T512" s="25"/>
      <c r="U512" s="27">
        <v>-1.0</v>
      </c>
      <c r="V512" s="21"/>
      <c r="W512" s="27"/>
      <c r="X512" s="28"/>
    </row>
    <row r="513" ht="16.5" hidden="1" customHeight="1">
      <c r="A513" s="14" t="s">
        <v>1585</v>
      </c>
      <c r="B513" s="14">
        <v>1.56562828E9</v>
      </c>
      <c r="C513" s="14">
        <v>5.0</v>
      </c>
      <c r="D513" s="14" t="s">
        <v>1586</v>
      </c>
      <c r="E513" s="14" t="s">
        <v>26</v>
      </c>
      <c r="F513" s="14" t="s">
        <v>1587</v>
      </c>
      <c r="G513" s="16">
        <v>43690.11435185185</v>
      </c>
      <c r="H513" s="19">
        <v>-1.0</v>
      </c>
      <c r="I513" s="19"/>
      <c r="J513" s="19">
        <v>-1.0</v>
      </c>
      <c r="K513" s="19">
        <v>-1.0</v>
      </c>
      <c r="L513" s="19"/>
      <c r="M513" s="22">
        <v>3.0</v>
      </c>
      <c r="N513" s="21" t="s">
        <v>28</v>
      </c>
      <c r="O513" s="22"/>
      <c r="P513" s="22"/>
      <c r="Q513" s="25">
        <v>-1.0</v>
      </c>
      <c r="R513" s="21"/>
      <c r="S513" s="25"/>
      <c r="T513" s="25"/>
      <c r="U513" s="27">
        <v>-1.0</v>
      </c>
      <c r="V513" s="21"/>
      <c r="W513" s="27"/>
      <c r="X513" s="28"/>
    </row>
    <row r="514" ht="16.5" hidden="1" customHeight="1">
      <c r="A514" s="14" t="s">
        <v>1588</v>
      </c>
      <c r="B514" s="14">
        <v>1.565626912E9</v>
      </c>
      <c r="C514" s="14">
        <v>2.0</v>
      </c>
      <c r="D514" s="14" t="s">
        <v>1589</v>
      </c>
      <c r="E514" s="14" t="s">
        <v>26</v>
      </c>
      <c r="F514" s="14" t="s">
        <v>1590</v>
      </c>
      <c r="G514" s="16">
        <v>43690.09851851852</v>
      </c>
      <c r="H514" s="19">
        <v>-1.0</v>
      </c>
      <c r="I514" s="19"/>
      <c r="J514" s="19">
        <v>-1.0</v>
      </c>
      <c r="K514" s="19">
        <v>-1.0</v>
      </c>
      <c r="L514" s="19"/>
      <c r="M514" s="22">
        <v>3.0</v>
      </c>
      <c r="N514" s="21" t="s">
        <v>28</v>
      </c>
      <c r="O514" s="22"/>
      <c r="P514" s="22"/>
      <c r="Q514" s="25">
        <v>-1.0</v>
      </c>
      <c r="R514" s="21"/>
      <c r="S514" s="25"/>
      <c r="T514" s="25"/>
      <c r="U514" s="27">
        <v>-1.0</v>
      </c>
      <c r="V514" s="21"/>
      <c r="W514" s="27"/>
      <c r="X514" s="28"/>
    </row>
    <row r="515" ht="16.5" hidden="1" customHeight="1">
      <c r="A515" s="14" t="s">
        <v>1591</v>
      </c>
      <c r="B515" s="14">
        <v>1.565626379E9</v>
      </c>
      <c r="C515" s="14">
        <v>1.0</v>
      </c>
      <c r="D515" s="14" t="s">
        <v>1592</v>
      </c>
      <c r="E515" s="14" t="s">
        <v>26</v>
      </c>
      <c r="F515" s="14" t="s">
        <v>1593</v>
      </c>
      <c r="G515" s="16">
        <v>43690.09234953704</v>
      </c>
      <c r="H515" s="19">
        <v>-1.0</v>
      </c>
      <c r="I515" s="19"/>
      <c r="J515" s="19">
        <v>-1.0</v>
      </c>
      <c r="K515" s="19">
        <v>-1.0</v>
      </c>
      <c r="L515" s="19"/>
      <c r="M515" s="22">
        <v>3.0</v>
      </c>
      <c r="N515" s="21" t="s">
        <v>28</v>
      </c>
      <c r="O515" s="22"/>
      <c r="P515" s="22"/>
      <c r="Q515" s="25">
        <v>-1.0</v>
      </c>
      <c r="R515" s="21"/>
      <c r="S515" s="25"/>
      <c r="T515" s="25"/>
      <c r="U515" s="27">
        <v>-1.0</v>
      </c>
      <c r="V515" s="21"/>
      <c r="W515" s="27"/>
      <c r="X515" s="28"/>
    </row>
    <row r="516" ht="16.5" hidden="1" customHeight="1">
      <c r="A516" s="14" t="s">
        <v>1594</v>
      </c>
      <c r="B516" s="14">
        <v>1.565623584E9</v>
      </c>
      <c r="C516" s="14">
        <v>1.0</v>
      </c>
      <c r="D516" s="14" t="s">
        <v>1595</v>
      </c>
      <c r="E516" s="14" t="s">
        <v>26</v>
      </c>
      <c r="F516" s="14" t="s">
        <v>1596</v>
      </c>
      <c r="G516" s="16">
        <v>43690.06</v>
      </c>
      <c r="H516" s="19">
        <v>-1.0</v>
      </c>
      <c r="I516" s="19"/>
      <c r="J516" s="19">
        <v>-1.0</v>
      </c>
      <c r="K516" s="19">
        <v>-1.0</v>
      </c>
      <c r="L516" s="19"/>
      <c r="M516" s="22">
        <v>3.0</v>
      </c>
      <c r="N516" s="21" t="s">
        <v>28</v>
      </c>
      <c r="O516" s="22"/>
      <c r="P516" s="22"/>
      <c r="Q516" s="25">
        <v>-1.0</v>
      </c>
      <c r="R516" s="21"/>
      <c r="S516" s="25"/>
      <c r="T516" s="25"/>
      <c r="U516" s="27">
        <v>-1.0</v>
      </c>
      <c r="V516" s="21"/>
      <c r="W516" s="27"/>
      <c r="X516" s="28"/>
    </row>
    <row r="517" ht="16.5" hidden="1" customHeight="1">
      <c r="A517" s="14" t="s">
        <v>1597</v>
      </c>
      <c r="B517" s="14">
        <v>1.565623552E9</v>
      </c>
      <c r="C517" s="14">
        <v>1.0</v>
      </c>
      <c r="D517" s="14" t="s">
        <v>1598</v>
      </c>
      <c r="E517" s="14" t="s">
        <v>26</v>
      </c>
      <c r="F517" s="14" t="s">
        <v>1599</v>
      </c>
      <c r="G517" s="16">
        <v>43690.05962962963</v>
      </c>
      <c r="H517" s="19">
        <v>-1.0</v>
      </c>
      <c r="I517" s="19"/>
      <c r="J517" s="19">
        <v>-1.0</v>
      </c>
      <c r="K517" s="19">
        <v>-1.0</v>
      </c>
      <c r="L517" s="19"/>
      <c r="M517" s="22">
        <v>3.0</v>
      </c>
      <c r="N517" s="21" t="s">
        <v>28</v>
      </c>
      <c r="O517" s="22"/>
      <c r="P517" s="22"/>
      <c r="Q517" s="25">
        <v>-1.0</v>
      </c>
      <c r="R517" s="21"/>
      <c r="S517" s="25"/>
      <c r="T517" s="25"/>
      <c r="U517" s="27">
        <v>-1.0</v>
      </c>
      <c r="V517" s="21"/>
      <c r="W517" s="27"/>
      <c r="X517" s="28"/>
    </row>
    <row r="518" ht="16.5" hidden="1" customHeight="1">
      <c r="A518" s="14" t="s">
        <v>1600</v>
      </c>
      <c r="B518" s="14">
        <v>1.565621491E9</v>
      </c>
      <c r="C518" s="14">
        <v>1.0</v>
      </c>
      <c r="D518" s="14" t="s">
        <v>1601</v>
      </c>
      <c r="E518" s="14" t="s">
        <v>26</v>
      </c>
      <c r="F518" s="14" t="s">
        <v>1602</v>
      </c>
      <c r="G518" s="16">
        <v>43690.03577546297</v>
      </c>
      <c r="H518" s="19">
        <v>-1.0</v>
      </c>
      <c r="I518" s="19"/>
      <c r="J518" s="19">
        <v>-1.0</v>
      </c>
      <c r="K518" s="19">
        <v>-1.0</v>
      </c>
      <c r="L518" s="19"/>
      <c r="M518" s="22">
        <v>3.0</v>
      </c>
      <c r="N518" s="21" t="s">
        <v>28</v>
      </c>
      <c r="O518" s="22"/>
      <c r="P518" s="22"/>
      <c r="Q518" s="25">
        <v>-1.0</v>
      </c>
      <c r="R518" s="21"/>
      <c r="S518" s="25"/>
      <c r="T518" s="25"/>
      <c r="U518" s="27">
        <v>-1.0</v>
      </c>
      <c r="V518" s="21"/>
      <c r="W518" s="27"/>
      <c r="X518" s="28"/>
    </row>
    <row r="519" ht="16.5" customHeight="1">
      <c r="A519" s="14" t="s">
        <v>1603</v>
      </c>
      <c r="B519" s="14">
        <v>1.565618678E9</v>
      </c>
      <c r="C519" s="14">
        <v>1.0</v>
      </c>
      <c r="D519" s="14" t="s">
        <v>1604</v>
      </c>
      <c r="E519" s="14" t="s">
        <v>26</v>
      </c>
      <c r="F519" s="14" t="s">
        <v>1605</v>
      </c>
      <c r="G519" s="16">
        <v>43690.00321759259</v>
      </c>
      <c r="H519" s="17">
        <v>1.0</v>
      </c>
      <c r="I519" s="18" t="s">
        <v>26</v>
      </c>
      <c r="J519" s="17">
        <v>1.0</v>
      </c>
      <c r="K519" s="17">
        <v>1.0</v>
      </c>
      <c r="L519" s="19"/>
      <c r="M519" s="20">
        <v>1.0</v>
      </c>
      <c r="N519" s="21" t="s">
        <v>531</v>
      </c>
      <c r="O519" s="20" t="s">
        <v>50</v>
      </c>
      <c r="P519" s="22"/>
      <c r="Q519" s="23">
        <v>0.0</v>
      </c>
      <c r="R519" s="21"/>
      <c r="S519" s="25"/>
      <c r="T519" s="25"/>
      <c r="U519" s="26">
        <v>0.0</v>
      </c>
      <c r="V519" s="21"/>
      <c r="W519" s="27"/>
      <c r="X519" s="28"/>
    </row>
    <row r="520" ht="16.5" hidden="1" customHeight="1">
      <c r="A520" s="14" t="s">
        <v>1606</v>
      </c>
      <c r="B520" s="14">
        <v>1.565617792E9</v>
      </c>
      <c r="C520" s="14">
        <v>2.0</v>
      </c>
      <c r="D520" s="14" t="s">
        <v>1607</v>
      </c>
      <c r="E520" s="14" t="s">
        <v>26</v>
      </c>
      <c r="F520" s="14" t="s">
        <v>1608</v>
      </c>
      <c r="G520" s="16">
        <v>43689.99296296296</v>
      </c>
      <c r="H520" s="19">
        <v>-1.0</v>
      </c>
      <c r="I520" s="19"/>
      <c r="J520" s="19">
        <v>-1.0</v>
      </c>
      <c r="K520" s="19">
        <v>-1.0</v>
      </c>
      <c r="L520" s="19"/>
      <c r="M520" s="22">
        <v>3.0</v>
      </c>
      <c r="N520" s="21" t="s">
        <v>28</v>
      </c>
      <c r="O520" s="22"/>
      <c r="P520" s="22"/>
      <c r="Q520" s="25">
        <v>-1.0</v>
      </c>
      <c r="R520" s="21"/>
      <c r="S520" s="25"/>
      <c r="T520" s="25"/>
      <c r="U520" s="27">
        <v>-1.0</v>
      </c>
      <c r="V520" s="21"/>
      <c r="W520" s="27"/>
      <c r="X520" s="28"/>
    </row>
    <row r="521" ht="16.5" hidden="1" customHeight="1">
      <c r="A521" s="14" t="s">
        <v>1609</v>
      </c>
      <c r="B521" s="14">
        <v>1.565616914E9</v>
      </c>
      <c r="C521" s="14">
        <v>1.0</v>
      </c>
      <c r="D521" s="14" t="s">
        <v>1610</v>
      </c>
      <c r="E521" s="14" t="s">
        <v>26</v>
      </c>
      <c r="F521" s="14" t="s">
        <v>1611</v>
      </c>
      <c r="G521" s="16">
        <v>43689.98280092592</v>
      </c>
      <c r="H521" s="19">
        <v>-1.0</v>
      </c>
      <c r="I521" s="19"/>
      <c r="J521" s="19">
        <v>-1.0</v>
      </c>
      <c r="K521" s="19">
        <v>-1.0</v>
      </c>
      <c r="L521" s="19"/>
      <c r="M521" s="22">
        <v>3.0</v>
      </c>
      <c r="N521" s="21" t="s">
        <v>28</v>
      </c>
      <c r="O521" s="22"/>
      <c r="P521" s="22"/>
      <c r="Q521" s="25">
        <v>-1.0</v>
      </c>
      <c r="R521" s="21"/>
      <c r="S521" s="25"/>
      <c r="T521" s="25"/>
      <c r="U521" s="27">
        <v>-1.0</v>
      </c>
      <c r="V521" s="21"/>
      <c r="W521" s="27"/>
      <c r="X521" s="28"/>
    </row>
    <row r="522" ht="16.5" hidden="1" customHeight="1">
      <c r="A522" s="14" t="s">
        <v>1612</v>
      </c>
      <c r="B522" s="14">
        <v>1.565610278E9</v>
      </c>
      <c r="C522" s="14">
        <v>2.0</v>
      </c>
      <c r="D522" s="14" t="s">
        <v>1613</v>
      </c>
      <c r="E522" s="14" t="s">
        <v>26</v>
      </c>
      <c r="F522" s="14" t="s">
        <v>1614</v>
      </c>
      <c r="G522" s="16">
        <v>43689.90599537037</v>
      </c>
      <c r="H522" s="19">
        <v>-1.0</v>
      </c>
      <c r="I522" s="19"/>
      <c r="J522" s="19">
        <v>-1.0</v>
      </c>
      <c r="K522" s="19">
        <v>-1.0</v>
      </c>
      <c r="L522" s="19"/>
      <c r="M522" s="22">
        <v>3.0</v>
      </c>
      <c r="N522" s="21" t="s">
        <v>28</v>
      </c>
      <c r="O522" s="22"/>
      <c r="P522" s="22"/>
      <c r="Q522" s="25">
        <v>-1.0</v>
      </c>
      <c r="R522" s="21"/>
      <c r="S522" s="25"/>
      <c r="T522" s="25"/>
      <c r="U522" s="27">
        <v>-1.0</v>
      </c>
      <c r="V522" s="21"/>
      <c r="W522" s="27"/>
      <c r="X522" s="28"/>
    </row>
    <row r="523" ht="16.5" hidden="1" customHeight="1">
      <c r="A523" s="14" t="s">
        <v>1615</v>
      </c>
      <c r="B523" s="14">
        <v>1.56560584E9</v>
      </c>
      <c r="C523" s="14">
        <v>1.0</v>
      </c>
      <c r="D523" s="14" t="s">
        <v>1616</v>
      </c>
      <c r="E523" s="14" t="s">
        <v>26</v>
      </c>
      <c r="F523" s="14" t="s">
        <v>1617</v>
      </c>
      <c r="G523" s="16">
        <v>43689.85462962963</v>
      </c>
      <c r="H523" s="19">
        <v>-1.0</v>
      </c>
      <c r="I523" s="19"/>
      <c r="J523" s="19">
        <v>-1.0</v>
      </c>
      <c r="K523" s="19">
        <v>-1.0</v>
      </c>
      <c r="L523" s="19"/>
      <c r="M523" s="22">
        <v>3.0</v>
      </c>
      <c r="N523" s="21" t="s">
        <v>28</v>
      </c>
      <c r="O523" s="22"/>
      <c r="P523" s="22"/>
      <c r="Q523" s="25">
        <v>-1.0</v>
      </c>
      <c r="R523" s="21"/>
      <c r="S523" s="25"/>
      <c r="T523" s="25"/>
      <c r="U523" s="27">
        <v>-1.0</v>
      </c>
      <c r="V523" s="21"/>
      <c r="W523" s="27"/>
      <c r="X523" s="28"/>
    </row>
    <row r="524" ht="16.5" customHeight="1">
      <c r="A524" s="14" t="s">
        <v>1618</v>
      </c>
      <c r="B524" s="14">
        <v>1.565603544E9</v>
      </c>
      <c r="C524" s="14">
        <v>1.0</v>
      </c>
      <c r="D524" s="14" t="s">
        <v>1619</v>
      </c>
      <c r="E524" s="14" t="s">
        <v>26</v>
      </c>
      <c r="F524" s="14" t="s">
        <v>1620</v>
      </c>
      <c r="G524" s="16">
        <v>43689.82805555555</v>
      </c>
      <c r="H524" s="17">
        <v>1.0</v>
      </c>
      <c r="I524" s="18" t="s">
        <v>221</v>
      </c>
      <c r="J524" s="17">
        <v>1.0</v>
      </c>
      <c r="K524" s="17">
        <v>1.0</v>
      </c>
      <c r="L524" s="19"/>
      <c r="M524" s="20">
        <v>1.0</v>
      </c>
      <c r="N524" s="21" t="s">
        <v>197</v>
      </c>
      <c r="O524" s="20" t="s">
        <v>58</v>
      </c>
      <c r="P524" s="22"/>
      <c r="Q524" s="23">
        <v>0.0</v>
      </c>
      <c r="R524" s="21"/>
      <c r="S524" s="25"/>
      <c r="T524" s="25"/>
      <c r="U524" s="26">
        <v>0.0</v>
      </c>
      <c r="V524" s="21"/>
      <c r="W524" s="27"/>
      <c r="X524" s="28"/>
    </row>
    <row r="525" ht="16.5" hidden="1" customHeight="1">
      <c r="A525" s="14" t="s">
        <v>1621</v>
      </c>
      <c r="B525" s="14">
        <v>1.565601436E9</v>
      </c>
      <c r="C525" s="14">
        <v>2.0</v>
      </c>
      <c r="D525" s="14" t="s">
        <v>1622</v>
      </c>
      <c r="E525" s="14" t="s">
        <v>26</v>
      </c>
      <c r="F525" s="14" t="s">
        <v>1623</v>
      </c>
      <c r="G525" s="16">
        <v>43689.80365740741</v>
      </c>
      <c r="H525" s="19">
        <v>-1.0</v>
      </c>
      <c r="I525" s="19"/>
      <c r="J525" s="19">
        <v>-1.0</v>
      </c>
      <c r="K525" s="19">
        <v>-1.0</v>
      </c>
      <c r="L525" s="19"/>
      <c r="M525" s="22">
        <v>3.0</v>
      </c>
      <c r="N525" s="21" t="s">
        <v>28</v>
      </c>
      <c r="O525" s="22"/>
      <c r="P525" s="22"/>
      <c r="Q525" s="25">
        <v>-1.0</v>
      </c>
      <c r="R525" s="21"/>
      <c r="S525" s="25"/>
      <c r="T525" s="25"/>
      <c r="U525" s="27">
        <v>-1.0</v>
      </c>
      <c r="V525" s="21"/>
      <c r="W525" s="27"/>
      <c r="X525" s="28"/>
    </row>
    <row r="526" ht="16.5" hidden="1" customHeight="1">
      <c r="A526" s="14" t="s">
        <v>1624</v>
      </c>
      <c r="B526" s="14">
        <v>1.565591784E9</v>
      </c>
      <c r="C526" s="14">
        <v>2.0</v>
      </c>
      <c r="D526" s="14" t="s">
        <v>1625</v>
      </c>
      <c r="E526" s="14" t="s">
        <v>26</v>
      </c>
      <c r="F526" s="14" t="s">
        <v>1626</v>
      </c>
      <c r="G526" s="16">
        <v>43689.69194444444</v>
      </c>
      <c r="H526" s="19">
        <v>-1.0</v>
      </c>
      <c r="I526" s="19"/>
      <c r="J526" s="19">
        <v>-1.0</v>
      </c>
      <c r="K526" s="19">
        <v>-1.0</v>
      </c>
      <c r="L526" s="19"/>
      <c r="M526" s="22">
        <v>3.0</v>
      </c>
      <c r="N526" s="21" t="s">
        <v>28</v>
      </c>
      <c r="O526" s="22"/>
      <c r="P526" s="22"/>
      <c r="Q526" s="25">
        <v>-1.0</v>
      </c>
      <c r="R526" s="21"/>
      <c r="S526" s="25"/>
      <c r="T526" s="25"/>
      <c r="U526" s="27">
        <v>-1.0</v>
      </c>
      <c r="V526" s="21"/>
      <c r="W526" s="27"/>
      <c r="X526" s="28"/>
    </row>
    <row r="527" ht="16.5" customHeight="1">
      <c r="A527" s="14" t="s">
        <v>1627</v>
      </c>
      <c r="B527" s="14">
        <v>1.565586807E9</v>
      </c>
      <c r="C527" s="14">
        <v>4.0</v>
      </c>
      <c r="D527" s="15" t="s">
        <v>1628</v>
      </c>
      <c r="E527" s="14" t="s">
        <v>26</v>
      </c>
      <c r="F527" s="14" t="s">
        <v>1629</v>
      </c>
      <c r="G527" s="16">
        <v>43689.63434027778</v>
      </c>
      <c r="H527" s="17">
        <v>1.0</v>
      </c>
      <c r="I527" s="18" t="s">
        <v>244</v>
      </c>
      <c r="J527" s="17">
        <v>0.0</v>
      </c>
      <c r="K527" s="17">
        <v>0.0</v>
      </c>
      <c r="L527" s="19"/>
      <c r="M527" s="20">
        <v>0.0</v>
      </c>
      <c r="N527" s="21" t="s">
        <v>677</v>
      </c>
      <c r="O527" s="22"/>
      <c r="P527" s="22"/>
      <c r="Q527" s="23">
        <v>0.0</v>
      </c>
      <c r="R527" s="21"/>
      <c r="S527" s="25"/>
      <c r="T527" s="25"/>
      <c r="U527" s="26">
        <v>0.0</v>
      </c>
      <c r="V527" s="21"/>
      <c r="W527" s="27"/>
      <c r="X527" s="28"/>
    </row>
    <row r="528" ht="16.5" hidden="1" customHeight="1">
      <c r="A528" s="14" t="s">
        <v>1630</v>
      </c>
      <c r="B528" s="14">
        <v>1.56558227E9</v>
      </c>
      <c r="C528" s="14">
        <v>1.0</v>
      </c>
      <c r="D528" s="14" t="s">
        <v>1631</v>
      </c>
      <c r="E528" s="14" t="s">
        <v>26</v>
      </c>
      <c r="F528" s="14" t="s">
        <v>1632</v>
      </c>
      <c r="G528" s="16">
        <v>43689.5818287037</v>
      </c>
      <c r="H528" s="19">
        <v>-1.0</v>
      </c>
      <c r="I528" s="19"/>
      <c r="J528" s="19">
        <v>-1.0</v>
      </c>
      <c r="K528" s="19">
        <v>-1.0</v>
      </c>
      <c r="L528" s="19"/>
      <c r="M528" s="22">
        <v>3.0</v>
      </c>
      <c r="N528" s="21" t="s">
        <v>28</v>
      </c>
      <c r="O528" s="22"/>
      <c r="P528" s="22"/>
      <c r="Q528" s="25">
        <v>-1.0</v>
      </c>
      <c r="R528" s="21"/>
      <c r="S528" s="25"/>
      <c r="T528" s="25"/>
      <c r="U528" s="27">
        <v>-1.0</v>
      </c>
      <c r="V528" s="21"/>
      <c r="W528" s="27"/>
      <c r="X528" s="28"/>
    </row>
    <row r="529" ht="16.5" hidden="1" customHeight="1">
      <c r="A529" s="14" t="s">
        <v>1633</v>
      </c>
      <c r="B529" s="14">
        <v>1.565582121E9</v>
      </c>
      <c r="C529" s="14">
        <v>3.0</v>
      </c>
      <c r="D529" s="14" t="s">
        <v>1634</v>
      </c>
      <c r="E529" s="14" t="s">
        <v>26</v>
      </c>
      <c r="F529" s="14" t="s">
        <v>1635</v>
      </c>
      <c r="G529" s="16">
        <v>43689.58010416667</v>
      </c>
      <c r="H529" s="19">
        <v>-1.0</v>
      </c>
      <c r="I529" s="19"/>
      <c r="J529" s="19">
        <v>-1.0</v>
      </c>
      <c r="K529" s="19">
        <v>-1.0</v>
      </c>
      <c r="L529" s="19"/>
      <c r="M529" s="22">
        <v>3.0</v>
      </c>
      <c r="N529" s="21" t="s">
        <v>28</v>
      </c>
      <c r="O529" s="22"/>
      <c r="P529" s="22"/>
      <c r="Q529" s="25">
        <v>-1.0</v>
      </c>
      <c r="R529" s="21"/>
      <c r="S529" s="25"/>
      <c r="T529" s="25"/>
      <c r="U529" s="27">
        <v>-1.0</v>
      </c>
      <c r="V529" s="21"/>
      <c r="W529" s="27"/>
      <c r="X529" s="28"/>
    </row>
    <row r="530" ht="16.5" customHeight="1">
      <c r="A530" s="14" t="s">
        <v>1636</v>
      </c>
      <c r="B530" s="14">
        <v>1.565573014E9</v>
      </c>
      <c r="C530" s="14">
        <v>5.0</v>
      </c>
      <c r="D530" s="14" t="s">
        <v>1637</v>
      </c>
      <c r="E530" s="14" t="s">
        <v>26</v>
      </c>
      <c r="F530" s="14" t="s">
        <v>1638</v>
      </c>
      <c r="G530" s="16">
        <v>43689.47469907408</v>
      </c>
      <c r="H530" s="17">
        <v>1.0</v>
      </c>
      <c r="I530" s="18" t="s">
        <v>37</v>
      </c>
      <c r="J530" s="17">
        <v>0.0</v>
      </c>
      <c r="K530" s="17">
        <v>0.0</v>
      </c>
      <c r="L530" s="19"/>
      <c r="M530" s="20">
        <v>1.0</v>
      </c>
      <c r="N530" s="21" t="s">
        <v>248</v>
      </c>
      <c r="O530" s="20" t="s">
        <v>50</v>
      </c>
      <c r="P530" s="22"/>
      <c r="Q530" s="23">
        <v>0.0</v>
      </c>
      <c r="R530" s="21"/>
      <c r="S530" s="25"/>
      <c r="T530" s="25"/>
      <c r="U530" s="26">
        <v>0.0</v>
      </c>
      <c r="V530" s="21"/>
      <c r="W530" s="27"/>
      <c r="X530" s="28"/>
    </row>
    <row r="531" ht="16.5" hidden="1" customHeight="1">
      <c r="A531" s="14" t="s">
        <v>1639</v>
      </c>
      <c r="B531" s="14">
        <v>1.565572802E9</v>
      </c>
      <c r="C531" s="14">
        <v>2.0</v>
      </c>
      <c r="D531" s="14" t="s">
        <v>1640</v>
      </c>
      <c r="E531" s="14" t="s">
        <v>26</v>
      </c>
      <c r="F531" s="14" t="s">
        <v>1641</v>
      </c>
      <c r="G531" s="16">
        <v>43689.47224537037</v>
      </c>
      <c r="H531" s="19">
        <v>-1.0</v>
      </c>
      <c r="I531" s="19"/>
      <c r="J531" s="19">
        <v>-1.0</v>
      </c>
      <c r="K531" s="19">
        <v>-1.0</v>
      </c>
      <c r="L531" s="19"/>
      <c r="M531" s="22">
        <v>3.0</v>
      </c>
      <c r="N531" s="21" t="s">
        <v>28</v>
      </c>
      <c r="O531" s="22"/>
      <c r="P531" s="22"/>
      <c r="Q531" s="25">
        <v>-1.0</v>
      </c>
      <c r="R531" s="21"/>
      <c r="S531" s="25"/>
      <c r="T531" s="25"/>
      <c r="U531" s="27">
        <v>-1.0</v>
      </c>
      <c r="V531" s="21"/>
      <c r="W531" s="27"/>
      <c r="X531" s="28"/>
    </row>
    <row r="532" ht="16.5" customHeight="1">
      <c r="A532" s="14" t="s">
        <v>1642</v>
      </c>
      <c r="B532" s="14">
        <v>1.565572328E9</v>
      </c>
      <c r="C532" s="14">
        <v>1.0</v>
      </c>
      <c r="D532" s="14" t="s">
        <v>1643</v>
      </c>
      <c r="E532" s="14" t="s">
        <v>26</v>
      </c>
      <c r="F532" s="14" t="s">
        <v>1644</v>
      </c>
      <c r="G532" s="16">
        <v>43689.46675925926</v>
      </c>
      <c r="H532" s="17">
        <v>0.0</v>
      </c>
      <c r="I532" s="19"/>
      <c r="J532" s="17">
        <v>0.0</v>
      </c>
      <c r="K532" s="17">
        <v>0.0</v>
      </c>
      <c r="L532" s="19"/>
      <c r="M532" s="20">
        <v>0.0</v>
      </c>
      <c r="N532" s="21" t="s">
        <v>88</v>
      </c>
      <c r="O532" s="22"/>
      <c r="P532" s="22"/>
      <c r="Q532" s="23">
        <v>0.0</v>
      </c>
      <c r="R532" s="21"/>
      <c r="S532" s="25"/>
      <c r="T532" s="25"/>
      <c r="U532" s="26">
        <v>0.0</v>
      </c>
      <c r="V532" s="21"/>
      <c r="W532" s="27"/>
      <c r="X532" s="28"/>
    </row>
    <row r="533" ht="16.5" customHeight="1">
      <c r="A533" s="14" t="s">
        <v>1645</v>
      </c>
      <c r="B533" s="14">
        <v>1.565563469E9</v>
      </c>
      <c r="C533" s="14">
        <v>1.0</v>
      </c>
      <c r="D533" s="15" t="s">
        <v>1646</v>
      </c>
      <c r="E533" s="14" t="s">
        <v>26</v>
      </c>
      <c r="F533" s="14" t="s">
        <v>1647</v>
      </c>
      <c r="G533" s="16">
        <v>43689.36422453704</v>
      </c>
      <c r="H533" s="17">
        <v>1.0</v>
      </c>
      <c r="I533" s="18" t="s">
        <v>26</v>
      </c>
      <c r="J533" s="17">
        <v>0.0</v>
      </c>
      <c r="K533" s="17">
        <v>0.0</v>
      </c>
      <c r="L533" s="19"/>
      <c r="M533" s="20">
        <v>1.0</v>
      </c>
      <c r="N533" s="21" t="s">
        <v>677</v>
      </c>
      <c r="O533" s="20" t="s">
        <v>58</v>
      </c>
      <c r="P533" s="22"/>
      <c r="Q533" s="23">
        <v>0.0</v>
      </c>
      <c r="R533" s="21"/>
      <c r="S533" s="25"/>
      <c r="T533" s="25"/>
      <c r="U533" s="26">
        <v>0.0</v>
      </c>
      <c r="V533" s="21"/>
      <c r="W533" s="27"/>
      <c r="X533" s="28"/>
    </row>
    <row r="534" ht="16.5" hidden="1" customHeight="1">
      <c r="A534" s="14" t="s">
        <v>1648</v>
      </c>
      <c r="B534" s="14">
        <v>1.565560665E9</v>
      </c>
      <c r="C534" s="14">
        <v>1.0</v>
      </c>
      <c r="D534" s="14" t="s">
        <v>1649</v>
      </c>
      <c r="E534" s="14" t="s">
        <v>26</v>
      </c>
      <c r="F534" s="14" t="s">
        <v>1650</v>
      </c>
      <c r="G534" s="16">
        <v>43689.33177083333</v>
      </c>
      <c r="H534" s="19">
        <v>-1.0</v>
      </c>
      <c r="I534" s="19"/>
      <c r="J534" s="19">
        <v>-1.0</v>
      </c>
      <c r="K534" s="19">
        <v>-1.0</v>
      </c>
      <c r="L534" s="19"/>
      <c r="M534" s="22">
        <v>3.0</v>
      </c>
      <c r="N534" s="21" t="s">
        <v>28</v>
      </c>
      <c r="O534" s="22"/>
      <c r="P534" s="22"/>
      <c r="Q534" s="25">
        <v>-1.0</v>
      </c>
      <c r="R534" s="21"/>
      <c r="S534" s="25"/>
      <c r="T534" s="25"/>
      <c r="U534" s="27">
        <v>-1.0</v>
      </c>
      <c r="V534" s="21"/>
      <c r="W534" s="27"/>
      <c r="X534" s="28"/>
    </row>
    <row r="535" ht="16.5" hidden="1" customHeight="1">
      <c r="A535" s="14" t="s">
        <v>1651</v>
      </c>
      <c r="B535" s="14">
        <v>1.565558174E9</v>
      </c>
      <c r="C535" s="14">
        <v>1.0</v>
      </c>
      <c r="D535" s="14" t="s">
        <v>1652</v>
      </c>
      <c r="E535" s="14" t="s">
        <v>26</v>
      </c>
      <c r="F535" s="14" t="s">
        <v>1653</v>
      </c>
      <c r="G535" s="16">
        <v>43689.30293981481</v>
      </c>
      <c r="H535" s="19">
        <v>-1.0</v>
      </c>
      <c r="I535" s="19"/>
      <c r="J535" s="19">
        <v>-1.0</v>
      </c>
      <c r="K535" s="19">
        <v>-1.0</v>
      </c>
      <c r="L535" s="19"/>
      <c r="M535" s="22">
        <v>3.0</v>
      </c>
      <c r="N535" s="21" t="s">
        <v>28</v>
      </c>
      <c r="O535" s="22"/>
      <c r="P535" s="22"/>
      <c r="Q535" s="25">
        <v>-1.0</v>
      </c>
      <c r="R535" s="21"/>
      <c r="S535" s="25"/>
      <c r="T535" s="25"/>
      <c r="U535" s="27">
        <v>-1.0</v>
      </c>
      <c r="V535" s="21"/>
      <c r="W535" s="27"/>
      <c r="X535" s="28"/>
    </row>
    <row r="536" ht="16.5" hidden="1" customHeight="1">
      <c r="A536" s="14" t="s">
        <v>1654</v>
      </c>
      <c r="B536" s="14">
        <v>1.565555897E9</v>
      </c>
      <c r="C536" s="14">
        <v>1.0</v>
      </c>
      <c r="D536" s="14" t="s">
        <v>1655</v>
      </c>
      <c r="E536" s="14" t="s">
        <v>26</v>
      </c>
      <c r="F536" s="14" t="s">
        <v>1656</v>
      </c>
      <c r="G536" s="16">
        <v>43689.27658564815</v>
      </c>
      <c r="H536" s="19">
        <v>-1.0</v>
      </c>
      <c r="I536" s="19"/>
      <c r="J536" s="19">
        <v>-1.0</v>
      </c>
      <c r="K536" s="19">
        <v>-1.0</v>
      </c>
      <c r="L536" s="19"/>
      <c r="M536" s="22">
        <v>3.0</v>
      </c>
      <c r="N536" s="21" t="s">
        <v>28</v>
      </c>
      <c r="O536" s="22"/>
      <c r="P536" s="22"/>
      <c r="Q536" s="25">
        <v>-1.0</v>
      </c>
      <c r="R536" s="21"/>
      <c r="S536" s="25"/>
      <c r="T536" s="25"/>
      <c r="U536" s="27">
        <v>-1.0</v>
      </c>
      <c r="V536" s="21"/>
      <c r="W536" s="27"/>
      <c r="X536" s="28"/>
    </row>
    <row r="537" ht="16.5" hidden="1" customHeight="1">
      <c r="A537" s="14" t="s">
        <v>1648</v>
      </c>
      <c r="B537" s="14">
        <v>1.565555699E9</v>
      </c>
      <c r="C537" s="14">
        <v>1.0</v>
      </c>
      <c r="D537" s="14" t="s">
        <v>1657</v>
      </c>
      <c r="E537" s="14" t="s">
        <v>26</v>
      </c>
      <c r="F537" s="14" t="s">
        <v>1658</v>
      </c>
      <c r="G537" s="16">
        <v>43689.27429398148</v>
      </c>
      <c r="H537" s="19">
        <v>-1.0</v>
      </c>
      <c r="I537" s="19"/>
      <c r="J537" s="19">
        <v>-1.0</v>
      </c>
      <c r="K537" s="19">
        <v>-1.0</v>
      </c>
      <c r="L537" s="19"/>
      <c r="M537" s="22">
        <v>3.0</v>
      </c>
      <c r="N537" s="21" t="s">
        <v>28</v>
      </c>
      <c r="O537" s="22"/>
      <c r="P537" s="22"/>
      <c r="Q537" s="25">
        <v>-1.0</v>
      </c>
      <c r="R537" s="21"/>
      <c r="S537" s="25"/>
      <c r="T537" s="25"/>
      <c r="U537" s="27">
        <v>-1.0</v>
      </c>
      <c r="V537" s="21"/>
      <c r="W537" s="27"/>
      <c r="X537" s="28"/>
    </row>
    <row r="538" ht="16.5" hidden="1" customHeight="1">
      <c r="A538" s="14" t="s">
        <v>1659</v>
      </c>
      <c r="B538" s="14">
        <v>1.565546872E9</v>
      </c>
      <c r="C538" s="14">
        <v>1.0</v>
      </c>
      <c r="D538" s="14" t="s">
        <v>1660</v>
      </c>
      <c r="E538" s="14" t="s">
        <v>26</v>
      </c>
      <c r="F538" s="14" t="s">
        <v>1661</v>
      </c>
      <c r="G538" s="16">
        <v>43689.17212962963</v>
      </c>
      <c r="H538" s="19">
        <v>-1.0</v>
      </c>
      <c r="I538" s="19"/>
      <c r="J538" s="19">
        <v>-1.0</v>
      </c>
      <c r="K538" s="19">
        <v>-1.0</v>
      </c>
      <c r="L538" s="19"/>
      <c r="M538" s="22">
        <v>3.0</v>
      </c>
      <c r="N538" s="21" t="s">
        <v>28</v>
      </c>
      <c r="O538" s="22"/>
      <c r="P538" s="22"/>
      <c r="Q538" s="25">
        <v>-1.0</v>
      </c>
      <c r="R538" s="21"/>
      <c r="S538" s="25"/>
      <c r="T538" s="25"/>
      <c r="U538" s="27">
        <v>-1.0</v>
      </c>
      <c r="V538" s="21"/>
      <c r="W538" s="27"/>
      <c r="X538" s="28"/>
    </row>
    <row r="539" ht="16.5" hidden="1" customHeight="1">
      <c r="A539" s="14" t="s">
        <v>1662</v>
      </c>
      <c r="B539" s="14">
        <v>1.565543468E9</v>
      </c>
      <c r="C539" s="14">
        <v>1.0</v>
      </c>
      <c r="D539" s="14" t="s">
        <v>1663</v>
      </c>
      <c r="E539" s="14" t="s">
        <v>26</v>
      </c>
      <c r="F539" s="14" t="s">
        <v>1664</v>
      </c>
      <c r="G539" s="16">
        <v>43689.13273148148</v>
      </c>
      <c r="H539" s="19">
        <v>-1.0</v>
      </c>
      <c r="I539" s="19"/>
      <c r="J539" s="19">
        <v>-1.0</v>
      </c>
      <c r="K539" s="19">
        <v>-1.0</v>
      </c>
      <c r="L539" s="19"/>
      <c r="M539" s="22">
        <v>3.0</v>
      </c>
      <c r="N539" s="21" t="s">
        <v>28</v>
      </c>
      <c r="O539" s="22"/>
      <c r="P539" s="22"/>
      <c r="Q539" s="25">
        <v>-1.0</v>
      </c>
      <c r="R539" s="21"/>
      <c r="S539" s="25"/>
      <c r="T539" s="25"/>
      <c r="U539" s="27">
        <v>-1.0</v>
      </c>
      <c r="V539" s="21"/>
      <c r="W539" s="27"/>
      <c r="X539" s="28"/>
    </row>
    <row r="540" ht="16.5" customHeight="1">
      <c r="A540" s="14" t="s">
        <v>1665</v>
      </c>
      <c r="B540" s="14">
        <v>1.56554244E9</v>
      </c>
      <c r="C540" s="14">
        <v>1.0</v>
      </c>
      <c r="D540" s="14" t="s">
        <v>1666</v>
      </c>
      <c r="E540" s="14" t="s">
        <v>26</v>
      </c>
      <c r="F540" s="14" t="s">
        <v>1667</v>
      </c>
      <c r="G540" s="16">
        <v>43689.12083333333</v>
      </c>
      <c r="H540" s="17">
        <v>0.0</v>
      </c>
      <c r="I540" s="19"/>
      <c r="J540" s="17">
        <v>0.0</v>
      </c>
      <c r="K540" s="17">
        <v>0.0</v>
      </c>
      <c r="L540" s="19"/>
      <c r="M540" s="20">
        <v>1.0</v>
      </c>
      <c r="N540" s="21" t="s">
        <v>197</v>
      </c>
      <c r="O540" s="20" t="s">
        <v>58</v>
      </c>
      <c r="P540" s="22"/>
      <c r="Q540" s="23">
        <v>0.0</v>
      </c>
      <c r="R540" s="21"/>
      <c r="S540" s="25"/>
      <c r="T540" s="25"/>
      <c r="U540" s="26">
        <v>0.0</v>
      </c>
      <c r="V540" s="21"/>
      <c r="W540" s="27"/>
      <c r="X540" s="28"/>
    </row>
    <row r="541" ht="16.5" hidden="1" customHeight="1">
      <c r="A541" s="14" t="s">
        <v>1668</v>
      </c>
      <c r="B541" s="14">
        <v>1.565542314E9</v>
      </c>
      <c r="C541" s="14">
        <v>2.0</v>
      </c>
      <c r="D541" s="14" t="s">
        <v>1669</v>
      </c>
      <c r="E541" s="14" t="s">
        <v>26</v>
      </c>
      <c r="F541" s="14" t="s">
        <v>1670</v>
      </c>
      <c r="G541" s="16">
        <v>43689.11937499999</v>
      </c>
      <c r="H541" s="19">
        <v>-1.0</v>
      </c>
      <c r="I541" s="19"/>
      <c r="J541" s="19">
        <v>-1.0</v>
      </c>
      <c r="K541" s="19">
        <v>-1.0</v>
      </c>
      <c r="L541" s="19"/>
      <c r="M541" s="22">
        <v>3.0</v>
      </c>
      <c r="N541" s="21" t="s">
        <v>28</v>
      </c>
      <c r="O541" s="22"/>
      <c r="P541" s="22"/>
      <c r="Q541" s="25">
        <v>-1.0</v>
      </c>
      <c r="R541" s="21"/>
      <c r="S541" s="25"/>
      <c r="T541" s="25"/>
      <c r="U541" s="27">
        <v>-1.0</v>
      </c>
      <c r="V541" s="21"/>
      <c r="W541" s="27"/>
      <c r="X541" s="28"/>
    </row>
    <row r="542" ht="16.5" customHeight="1">
      <c r="A542" s="14" t="s">
        <v>1671</v>
      </c>
      <c r="B542" s="14">
        <v>1.565539387E9</v>
      </c>
      <c r="C542" s="14">
        <v>1.0</v>
      </c>
      <c r="D542" s="14" t="s">
        <v>1672</v>
      </c>
      <c r="E542" s="14" t="s">
        <v>26</v>
      </c>
      <c r="F542" s="14" t="s">
        <v>1673</v>
      </c>
      <c r="G542" s="16">
        <v>43689.08549768518</v>
      </c>
      <c r="H542" s="19">
        <v>1.0</v>
      </c>
      <c r="I542" s="19" t="s">
        <v>221</v>
      </c>
      <c r="J542" s="19">
        <v>0.0</v>
      </c>
      <c r="K542" s="19">
        <v>0.0</v>
      </c>
      <c r="L542" s="19"/>
      <c r="M542" s="22">
        <v>1.0</v>
      </c>
      <c r="N542" s="21" t="s">
        <v>677</v>
      </c>
      <c r="O542" s="22" t="s">
        <v>58</v>
      </c>
      <c r="P542" s="22"/>
      <c r="Q542" s="25">
        <v>0.0</v>
      </c>
      <c r="R542" s="21"/>
      <c r="S542" s="25"/>
      <c r="T542" s="25"/>
      <c r="U542" s="27">
        <v>0.0</v>
      </c>
      <c r="V542" s="21" t="s">
        <v>1674</v>
      </c>
      <c r="W542" s="27"/>
      <c r="X542" s="27" t="s">
        <v>1675</v>
      </c>
    </row>
    <row r="543" ht="16.5" hidden="1" customHeight="1">
      <c r="A543" s="14" t="s">
        <v>1676</v>
      </c>
      <c r="B543" s="14">
        <v>1.565538263E9</v>
      </c>
      <c r="C543" s="14">
        <v>1.0</v>
      </c>
      <c r="D543" s="14" t="s">
        <v>1677</v>
      </c>
      <c r="E543" s="14" t="s">
        <v>26</v>
      </c>
      <c r="F543" s="14" t="s">
        <v>1678</v>
      </c>
      <c r="G543" s="16">
        <v>43689.07248842593</v>
      </c>
      <c r="H543" s="19">
        <v>-1.0</v>
      </c>
      <c r="I543" s="19"/>
      <c r="J543" s="19">
        <v>-1.0</v>
      </c>
      <c r="K543" s="19">
        <v>-1.0</v>
      </c>
      <c r="L543" s="19"/>
      <c r="M543" s="22">
        <v>3.0</v>
      </c>
      <c r="N543" s="21" t="s">
        <v>28</v>
      </c>
      <c r="O543" s="22"/>
      <c r="P543" s="22"/>
      <c r="Q543" s="25">
        <v>-1.0</v>
      </c>
      <c r="R543" s="21"/>
      <c r="S543" s="25"/>
      <c r="T543" s="25"/>
      <c r="U543" s="27">
        <v>-1.0</v>
      </c>
      <c r="V543" s="21"/>
      <c r="W543" s="27"/>
      <c r="X543" s="28"/>
    </row>
    <row r="544" ht="16.5" hidden="1" customHeight="1">
      <c r="A544" s="14" t="s">
        <v>1679</v>
      </c>
      <c r="B544" s="14">
        <v>1.56553811E9</v>
      </c>
      <c r="C544" s="14">
        <v>2.0</v>
      </c>
      <c r="D544" s="14" t="s">
        <v>1680</v>
      </c>
      <c r="E544" s="14" t="s">
        <v>26</v>
      </c>
      <c r="F544" s="14" t="s">
        <v>1681</v>
      </c>
      <c r="G544" s="16">
        <v>43689.07071759259</v>
      </c>
      <c r="H544" s="19">
        <v>-1.0</v>
      </c>
      <c r="I544" s="19"/>
      <c r="J544" s="19">
        <v>-1.0</v>
      </c>
      <c r="K544" s="19">
        <v>-1.0</v>
      </c>
      <c r="L544" s="19"/>
      <c r="M544" s="22">
        <v>3.0</v>
      </c>
      <c r="N544" s="21" t="s">
        <v>28</v>
      </c>
      <c r="O544" s="22"/>
      <c r="P544" s="22"/>
      <c r="Q544" s="25">
        <v>-1.0</v>
      </c>
      <c r="R544" s="21"/>
      <c r="S544" s="25"/>
      <c r="T544" s="25"/>
      <c r="U544" s="27">
        <v>-1.0</v>
      </c>
      <c r="V544" s="21"/>
      <c r="W544" s="27"/>
      <c r="X544" s="28"/>
    </row>
    <row r="545" ht="16.5" hidden="1" customHeight="1">
      <c r="A545" s="14" t="s">
        <v>1682</v>
      </c>
      <c r="B545" s="14">
        <v>1.565537535E9</v>
      </c>
      <c r="C545" s="14">
        <v>40.0</v>
      </c>
      <c r="D545" s="14" t="s">
        <v>1683</v>
      </c>
      <c r="E545" s="14" t="s">
        <v>26</v>
      </c>
      <c r="F545" s="14" t="s">
        <v>1684</v>
      </c>
      <c r="G545" s="16">
        <v>43689.0640625</v>
      </c>
      <c r="H545" s="19">
        <v>-1.0</v>
      </c>
      <c r="I545" s="19"/>
      <c r="J545" s="19">
        <v>-1.0</v>
      </c>
      <c r="K545" s="19">
        <v>-1.0</v>
      </c>
      <c r="L545" s="19"/>
      <c r="M545" s="22">
        <v>3.0</v>
      </c>
      <c r="N545" s="21" t="s">
        <v>28</v>
      </c>
      <c r="O545" s="22"/>
      <c r="P545" s="22"/>
      <c r="Q545" s="25">
        <v>-1.0</v>
      </c>
      <c r="R545" s="21"/>
      <c r="S545" s="25"/>
      <c r="T545" s="25"/>
      <c r="U545" s="27">
        <v>-1.0</v>
      </c>
      <c r="V545" s="21"/>
      <c r="W545" s="27"/>
      <c r="X545" s="28"/>
    </row>
    <row r="546" ht="16.5" hidden="1" customHeight="1">
      <c r="A546" s="14" t="s">
        <v>1685</v>
      </c>
      <c r="B546" s="14">
        <v>1.565536444E9</v>
      </c>
      <c r="C546" s="14">
        <v>2.0</v>
      </c>
      <c r="D546" s="14" t="s">
        <v>1686</v>
      </c>
      <c r="E546" s="14" t="s">
        <v>26</v>
      </c>
      <c r="F546" s="14" t="s">
        <v>1687</v>
      </c>
      <c r="G546" s="16">
        <v>43689.05143518519</v>
      </c>
      <c r="H546" s="19">
        <v>-1.0</v>
      </c>
      <c r="I546" s="19"/>
      <c r="J546" s="19">
        <v>-1.0</v>
      </c>
      <c r="K546" s="19">
        <v>-1.0</v>
      </c>
      <c r="L546" s="19"/>
      <c r="M546" s="22">
        <v>3.0</v>
      </c>
      <c r="N546" s="21" t="s">
        <v>28</v>
      </c>
      <c r="O546" s="22"/>
      <c r="P546" s="22"/>
      <c r="Q546" s="25">
        <v>-1.0</v>
      </c>
      <c r="R546" s="21"/>
      <c r="S546" s="25"/>
      <c r="T546" s="25"/>
      <c r="U546" s="27">
        <v>-1.0</v>
      </c>
      <c r="V546" s="21"/>
      <c r="W546" s="27"/>
      <c r="X546" s="28"/>
    </row>
    <row r="547" ht="16.5" hidden="1" customHeight="1">
      <c r="A547" s="14" t="s">
        <v>1688</v>
      </c>
      <c r="B547" s="14">
        <v>1.565532275E9</v>
      </c>
      <c r="C547" s="14">
        <v>3.0</v>
      </c>
      <c r="D547" s="14" t="s">
        <v>1689</v>
      </c>
      <c r="E547" s="14" t="s">
        <v>26</v>
      </c>
      <c r="F547" s="14" t="s">
        <v>1690</v>
      </c>
      <c r="G547" s="16">
        <v>43689.00318287036</v>
      </c>
      <c r="H547" s="19">
        <v>-1.0</v>
      </c>
      <c r="I547" s="19"/>
      <c r="J547" s="19">
        <v>-1.0</v>
      </c>
      <c r="K547" s="19">
        <v>-1.0</v>
      </c>
      <c r="L547" s="19"/>
      <c r="M547" s="22">
        <v>3.0</v>
      </c>
      <c r="N547" s="21" t="s">
        <v>28</v>
      </c>
      <c r="O547" s="22"/>
      <c r="P547" s="22"/>
      <c r="Q547" s="25">
        <v>-1.0</v>
      </c>
      <c r="R547" s="21"/>
      <c r="S547" s="25"/>
      <c r="T547" s="25"/>
      <c r="U547" s="27">
        <v>-1.0</v>
      </c>
      <c r="V547" s="21"/>
      <c r="W547" s="27"/>
      <c r="X547" s="28"/>
    </row>
    <row r="548" ht="16.5" hidden="1" customHeight="1">
      <c r="A548" s="14" t="s">
        <v>1691</v>
      </c>
      <c r="B548" s="14">
        <v>1.565530436E9</v>
      </c>
      <c r="C548" s="14">
        <v>1.0</v>
      </c>
      <c r="D548" s="14" t="s">
        <v>1692</v>
      </c>
      <c r="E548" s="14" t="s">
        <v>26</v>
      </c>
      <c r="F548" s="14" t="s">
        <v>1693</v>
      </c>
      <c r="G548" s="16">
        <v>43688.98189814815</v>
      </c>
      <c r="H548" s="19">
        <v>-1.0</v>
      </c>
      <c r="I548" s="19"/>
      <c r="J548" s="19">
        <v>-1.0</v>
      </c>
      <c r="K548" s="19">
        <v>-1.0</v>
      </c>
      <c r="L548" s="19"/>
      <c r="M548" s="22">
        <v>3.0</v>
      </c>
      <c r="N548" s="21" t="s">
        <v>28</v>
      </c>
      <c r="O548" s="22"/>
      <c r="P548" s="22"/>
      <c r="Q548" s="25">
        <v>-1.0</v>
      </c>
      <c r="R548" s="21"/>
      <c r="S548" s="25"/>
      <c r="T548" s="25"/>
      <c r="U548" s="27">
        <v>-1.0</v>
      </c>
      <c r="V548" s="21"/>
      <c r="W548" s="27"/>
      <c r="X548" s="28"/>
    </row>
    <row r="549" ht="16.5" hidden="1" customHeight="1">
      <c r="A549" s="14" t="s">
        <v>1694</v>
      </c>
      <c r="B549" s="14">
        <v>1.565527307E9</v>
      </c>
      <c r="C549" s="14">
        <v>2.0</v>
      </c>
      <c r="D549" s="14" t="s">
        <v>1695</v>
      </c>
      <c r="E549" s="14" t="s">
        <v>26</v>
      </c>
      <c r="F549" s="14" t="s">
        <v>1696</v>
      </c>
      <c r="G549" s="16">
        <v>43688.94568287037</v>
      </c>
      <c r="H549" s="19">
        <v>-1.0</v>
      </c>
      <c r="I549" s="19"/>
      <c r="J549" s="19">
        <v>-1.0</v>
      </c>
      <c r="K549" s="19">
        <v>-1.0</v>
      </c>
      <c r="L549" s="19"/>
      <c r="M549" s="22">
        <v>3.0</v>
      </c>
      <c r="N549" s="21" t="s">
        <v>28</v>
      </c>
      <c r="O549" s="22"/>
      <c r="P549" s="22"/>
      <c r="Q549" s="25">
        <v>-1.0</v>
      </c>
      <c r="R549" s="21"/>
      <c r="S549" s="25"/>
      <c r="T549" s="25"/>
      <c r="U549" s="27">
        <v>-1.0</v>
      </c>
      <c r="V549" s="21"/>
      <c r="W549" s="27"/>
      <c r="X549" s="28"/>
    </row>
    <row r="550" ht="16.5" hidden="1" customHeight="1">
      <c r="A550" s="14" t="s">
        <v>1697</v>
      </c>
      <c r="B550" s="14">
        <v>1.565526343E9</v>
      </c>
      <c r="C550" s="14">
        <v>1.0</v>
      </c>
      <c r="D550" s="14" t="s">
        <v>1698</v>
      </c>
      <c r="E550" s="14" t="s">
        <v>26</v>
      </c>
      <c r="F550" s="14" t="s">
        <v>1699</v>
      </c>
      <c r="G550" s="16">
        <v>43688.93452546296</v>
      </c>
      <c r="H550" s="19">
        <v>-1.0</v>
      </c>
      <c r="I550" s="19"/>
      <c r="J550" s="19">
        <v>-1.0</v>
      </c>
      <c r="K550" s="19">
        <v>-1.0</v>
      </c>
      <c r="L550" s="19"/>
      <c r="M550" s="22">
        <v>3.0</v>
      </c>
      <c r="N550" s="21" t="s">
        <v>28</v>
      </c>
      <c r="O550" s="22"/>
      <c r="P550" s="22"/>
      <c r="Q550" s="25">
        <v>-1.0</v>
      </c>
      <c r="R550" s="21"/>
      <c r="S550" s="25"/>
      <c r="T550" s="25"/>
      <c r="U550" s="27">
        <v>-1.0</v>
      </c>
      <c r="V550" s="21"/>
      <c r="W550" s="27"/>
      <c r="X550" s="28"/>
    </row>
    <row r="551" ht="16.5" hidden="1" customHeight="1">
      <c r="A551" s="14" t="s">
        <v>1700</v>
      </c>
      <c r="B551" s="14">
        <v>1.5655227E9</v>
      </c>
      <c r="C551" s="14">
        <v>1.0</v>
      </c>
      <c r="D551" s="14" t="s">
        <v>1701</v>
      </c>
      <c r="E551" s="14" t="s">
        <v>26</v>
      </c>
      <c r="F551" s="14" t="s">
        <v>1702</v>
      </c>
      <c r="G551" s="16">
        <v>43688.89236111111</v>
      </c>
      <c r="H551" s="19">
        <v>-1.0</v>
      </c>
      <c r="I551" s="19"/>
      <c r="J551" s="19">
        <v>-1.0</v>
      </c>
      <c r="K551" s="19">
        <v>-1.0</v>
      </c>
      <c r="L551" s="19"/>
      <c r="M551" s="22">
        <v>3.0</v>
      </c>
      <c r="N551" s="21" t="s">
        <v>28</v>
      </c>
      <c r="O551" s="22"/>
      <c r="P551" s="22"/>
      <c r="Q551" s="25">
        <v>-1.0</v>
      </c>
      <c r="R551" s="21"/>
      <c r="S551" s="25"/>
      <c r="T551" s="25"/>
      <c r="U551" s="27">
        <v>-1.0</v>
      </c>
      <c r="V551" s="21"/>
      <c r="W551" s="27"/>
      <c r="X551" s="28"/>
    </row>
    <row r="552" ht="16.5" customHeight="1">
      <c r="A552" s="14" t="s">
        <v>1703</v>
      </c>
      <c r="B552" s="14">
        <v>1.565522234E9</v>
      </c>
      <c r="C552" s="14">
        <v>1.0</v>
      </c>
      <c r="D552" s="15" t="s">
        <v>1704</v>
      </c>
      <c r="E552" s="14" t="s">
        <v>26</v>
      </c>
      <c r="F552" s="14" t="s">
        <v>1705</v>
      </c>
      <c r="G552" s="16">
        <v>43688.8869675926</v>
      </c>
      <c r="H552" s="17">
        <v>0.0</v>
      </c>
      <c r="I552" s="19"/>
      <c r="J552" s="17">
        <v>0.0</v>
      </c>
      <c r="K552" s="17">
        <v>0.0</v>
      </c>
      <c r="L552" s="19"/>
      <c r="M552" s="20">
        <v>1.0</v>
      </c>
      <c r="N552" s="21" t="s">
        <v>197</v>
      </c>
      <c r="O552" s="20" t="s">
        <v>58</v>
      </c>
      <c r="P552" s="22"/>
      <c r="Q552" s="23">
        <v>0.0</v>
      </c>
      <c r="R552" s="21"/>
      <c r="S552" s="25"/>
      <c r="T552" s="25"/>
      <c r="U552" s="26">
        <v>0.0</v>
      </c>
      <c r="V552" s="21"/>
      <c r="W552" s="27"/>
      <c r="X552" s="28"/>
    </row>
    <row r="553" ht="16.5" hidden="1" customHeight="1">
      <c r="A553" s="14" t="s">
        <v>1706</v>
      </c>
      <c r="B553" s="14">
        <v>1.565519258E9</v>
      </c>
      <c r="C553" s="14">
        <v>3.0</v>
      </c>
      <c r="D553" s="14" t="s">
        <v>1707</v>
      </c>
      <c r="E553" s="14" t="s">
        <v>26</v>
      </c>
      <c r="F553" s="14" t="s">
        <v>1708</v>
      </c>
      <c r="G553" s="16">
        <v>43688.85252314815</v>
      </c>
      <c r="H553" s="19">
        <v>-1.0</v>
      </c>
      <c r="I553" s="19"/>
      <c r="J553" s="19">
        <v>-1.0</v>
      </c>
      <c r="K553" s="19">
        <v>-1.0</v>
      </c>
      <c r="L553" s="19"/>
      <c r="M553" s="22">
        <v>3.0</v>
      </c>
      <c r="N553" s="21" t="s">
        <v>28</v>
      </c>
      <c r="O553" s="22"/>
      <c r="P553" s="22"/>
      <c r="Q553" s="25">
        <v>-1.0</v>
      </c>
      <c r="R553" s="21"/>
      <c r="S553" s="25"/>
      <c r="T553" s="25"/>
      <c r="U553" s="27">
        <v>-1.0</v>
      </c>
      <c r="V553" s="21"/>
      <c r="W553" s="27"/>
      <c r="X553" s="28"/>
    </row>
    <row r="554" ht="16.5" hidden="1" customHeight="1">
      <c r="A554" s="14" t="s">
        <v>1709</v>
      </c>
      <c r="B554" s="14">
        <v>1.565516346E9</v>
      </c>
      <c r="C554" s="14">
        <v>1.0</v>
      </c>
      <c r="D554" s="14" t="s">
        <v>1710</v>
      </c>
      <c r="E554" s="14" t="s">
        <v>26</v>
      </c>
      <c r="F554" s="14" t="s">
        <v>1711</v>
      </c>
      <c r="G554" s="16">
        <v>43688.81881944444</v>
      </c>
      <c r="H554" s="19">
        <v>-1.0</v>
      </c>
      <c r="I554" s="19"/>
      <c r="J554" s="19">
        <v>-1.0</v>
      </c>
      <c r="K554" s="19">
        <v>-1.0</v>
      </c>
      <c r="L554" s="19"/>
      <c r="M554" s="22">
        <v>3.0</v>
      </c>
      <c r="N554" s="21" t="s">
        <v>28</v>
      </c>
      <c r="O554" s="22"/>
      <c r="P554" s="22"/>
      <c r="Q554" s="25">
        <v>-1.0</v>
      </c>
      <c r="R554" s="21"/>
      <c r="S554" s="25"/>
      <c r="T554" s="25"/>
      <c r="U554" s="27">
        <v>-1.0</v>
      </c>
      <c r="V554" s="21"/>
      <c r="W554" s="27"/>
      <c r="X554" s="28"/>
    </row>
    <row r="555" ht="16.5" hidden="1" customHeight="1">
      <c r="A555" s="14" t="s">
        <v>1585</v>
      </c>
      <c r="B555" s="14">
        <v>1.565510906E9</v>
      </c>
      <c r="C555" s="14">
        <v>6.0</v>
      </c>
      <c r="D555" s="14" t="s">
        <v>1712</v>
      </c>
      <c r="E555" s="14" t="s">
        <v>26</v>
      </c>
      <c r="F555" s="14" t="s">
        <v>1713</v>
      </c>
      <c r="G555" s="16">
        <v>43688.75585648148</v>
      </c>
      <c r="H555" s="19">
        <v>-1.0</v>
      </c>
      <c r="I555" s="19"/>
      <c r="J555" s="19">
        <v>-1.0</v>
      </c>
      <c r="K555" s="19">
        <v>-1.0</v>
      </c>
      <c r="L555" s="19"/>
      <c r="M555" s="22">
        <v>3.0</v>
      </c>
      <c r="N555" s="21" t="s">
        <v>28</v>
      </c>
      <c r="O555" s="22"/>
      <c r="P555" s="22"/>
      <c r="Q555" s="25">
        <v>-1.0</v>
      </c>
      <c r="R555" s="21"/>
      <c r="S555" s="25"/>
      <c r="T555" s="25"/>
      <c r="U555" s="27">
        <v>-1.0</v>
      </c>
      <c r="V555" s="21"/>
      <c r="W555" s="27"/>
      <c r="X555" s="28"/>
    </row>
    <row r="556" ht="16.5" hidden="1" customHeight="1">
      <c r="A556" s="14" t="s">
        <v>1714</v>
      </c>
      <c r="B556" s="14">
        <v>1.565509296E9</v>
      </c>
      <c r="C556" s="14">
        <v>2.0</v>
      </c>
      <c r="D556" s="14" t="s">
        <v>1715</v>
      </c>
      <c r="E556" s="14" t="s">
        <v>26</v>
      </c>
      <c r="F556" s="14" t="s">
        <v>1716</v>
      </c>
      <c r="G556" s="16">
        <v>43688.73722222222</v>
      </c>
      <c r="H556" s="19">
        <v>-1.0</v>
      </c>
      <c r="I556" s="19"/>
      <c r="J556" s="19">
        <v>-1.0</v>
      </c>
      <c r="K556" s="19">
        <v>-1.0</v>
      </c>
      <c r="L556" s="19"/>
      <c r="M556" s="22">
        <v>3.0</v>
      </c>
      <c r="N556" s="21" t="s">
        <v>28</v>
      </c>
      <c r="O556" s="22"/>
      <c r="P556" s="22"/>
      <c r="Q556" s="25">
        <v>-1.0</v>
      </c>
      <c r="R556" s="21"/>
      <c r="S556" s="25"/>
      <c r="T556" s="25"/>
      <c r="U556" s="27">
        <v>-1.0</v>
      </c>
      <c r="V556" s="21"/>
      <c r="W556" s="27"/>
      <c r="X556" s="28"/>
    </row>
    <row r="557" ht="16.5" hidden="1" customHeight="1">
      <c r="A557" s="14" t="s">
        <v>1717</v>
      </c>
      <c r="B557" s="14">
        <v>1.565505271E9</v>
      </c>
      <c r="C557" s="14">
        <v>1.0</v>
      </c>
      <c r="D557" s="14" t="s">
        <v>1718</v>
      </c>
      <c r="E557" s="14" t="s">
        <v>26</v>
      </c>
      <c r="F557" s="14" t="s">
        <v>1719</v>
      </c>
      <c r="G557" s="16">
        <v>43688.69063657407</v>
      </c>
      <c r="H557" s="19">
        <v>-1.0</v>
      </c>
      <c r="I557" s="19"/>
      <c r="J557" s="19">
        <v>-1.0</v>
      </c>
      <c r="K557" s="19">
        <v>-1.0</v>
      </c>
      <c r="L557" s="19"/>
      <c r="M557" s="22">
        <v>3.0</v>
      </c>
      <c r="N557" s="21" t="s">
        <v>28</v>
      </c>
      <c r="O557" s="22"/>
      <c r="P557" s="22"/>
      <c r="Q557" s="25">
        <v>-1.0</v>
      </c>
      <c r="R557" s="21"/>
      <c r="S557" s="25"/>
      <c r="T557" s="25"/>
      <c r="U557" s="27">
        <v>-1.0</v>
      </c>
      <c r="V557" s="21"/>
      <c r="W557" s="27"/>
      <c r="X557" s="28"/>
    </row>
    <row r="558" ht="16.5" hidden="1" customHeight="1">
      <c r="A558" s="14" t="s">
        <v>1720</v>
      </c>
      <c r="B558" s="14">
        <v>1.565504548E9</v>
      </c>
      <c r="C558" s="14">
        <v>1.0</v>
      </c>
      <c r="D558" s="14" t="s">
        <v>1721</v>
      </c>
      <c r="E558" s="14" t="s">
        <v>26</v>
      </c>
      <c r="F558" s="14" t="s">
        <v>1722</v>
      </c>
      <c r="G558" s="16">
        <v>43688.68226851852</v>
      </c>
      <c r="H558" s="19">
        <v>-1.0</v>
      </c>
      <c r="I558" s="19"/>
      <c r="J558" s="19">
        <v>-1.0</v>
      </c>
      <c r="K558" s="19">
        <v>-1.0</v>
      </c>
      <c r="L558" s="19"/>
      <c r="M558" s="22">
        <v>3.0</v>
      </c>
      <c r="N558" s="21" t="s">
        <v>28</v>
      </c>
      <c r="O558" s="22"/>
      <c r="P558" s="22"/>
      <c r="Q558" s="25">
        <v>-1.0</v>
      </c>
      <c r="R558" s="21"/>
      <c r="S558" s="25"/>
      <c r="T558" s="25"/>
      <c r="U558" s="27">
        <v>-1.0</v>
      </c>
      <c r="V558" s="21"/>
      <c r="W558" s="27"/>
      <c r="X558" s="28"/>
    </row>
    <row r="559" ht="16.5" hidden="1" customHeight="1">
      <c r="A559" s="14" t="s">
        <v>1723</v>
      </c>
      <c r="B559" s="14">
        <v>1.565502139E9</v>
      </c>
      <c r="C559" s="14">
        <v>1.0</v>
      </c>
      <c r="D559" s="14" t="s">
        <v>1724</v>
      </c>
      <c r="E559" s="14" t="s">
        <v>26</v>
      </c>
      <c r="F559" s="14" t="s">
        <v>1725</v>
      </c>
      <c r="G559" s="16">
        <v>43688.65438657408</v>
      </c>
      <c r="H559" s="19">
        <v>-1.0</v>
      </c>
      <c r="I559" s="19"/>
      <c r="J559" s="19">
        <v>-1.0</v>
      </c>
      <c r="K559" s="19">
        <v>-1.0</v>
      </c>
      <c r="L559" s="19"/>
      <c r="M559" s="22">
        <v>3.0</v>
      </c>
      <c r="N559" s="21" t="s">
        <v>28</v>
      </c>
      <c r="O559" s="22"/>
      <c r="P559" s="22"/>
      <c r="Q559" s="25">
        <v>-1.0</v>
      </c>
      <c r="R559" s="21"/>
      <c r="S559" s="25"/>
      <c r="T559" s="25"/>
      <c r="U559" s="27">
        <v>-1.0</v>
      </c>
      <c r="V559" s="21"/>
      <c r="W559" s="27"/>
      <c r="X559" s="28"/>
    </row>
    <row r="560" ht="16.5" hidden="1" customHeight="1">
      <c r="A560" s="14" t="s">
        <v>1726</v>
      </c>
      <c r="B560" s="14">
        <v>1.565499959E9</v>
      </c>
      <c r="C560" s="14">
        <v>2.0</v>
      </c>
      <c r="D560" s="14" t="s">
        <v>1727</v>
      </c>
      <c r="E560" s="14" t="s">
        <v>26</v>
      </c>
      <c r="F560" s="14" t="s">
        <v>1728</v>
      </c>
      <c r="G560" s="16">
        <v>43688.6291550926</v>
      </c>
      <c r="H560" s="19">
        <v>-1.0</v>
      </c>
      <c r="I560" s="19"/>
      <c r="J560" s="19">
        <v>-1.0</v>
      </c>
      <c r="K560" s="19">
        <v>-1.0</v>
      </c>
      <c r="L560" s="19"/>
      <c r="M560" s="22">
        <v>3.0</v>
      </c>
      <c r="N560" s="21" t="s">
        <v>28</v>
      </c>
      <c r="O560" s="22"/>
      <c r="P560" s="22"/>
      <c r="Q560" s="25">
        <v>-1.0</v>
      </c>
      <c r="R560" s="21"/>
      <c r="S560" s="25"/>
      <c r="T560" s="25"/>
      <c r="U560" s="27">
        <v>-1.0</v>
      </c>
      <c r="V560" s="21"/>
      <c r="W560" s="27"/>
      <c r="X560" s="28"/>
    </row>
    <row r="561" ht="16.5" hidden="1" customHeight="1">
      <c r="A561" s="14" t="s">
        <v>1729</v>
      </c>
      <c r="B561" s="14">
        <v>1.565497873E9</v>
      </c>
      <c r="C561" s="14">
        <v>3.0</v>
      </c>
      <c r="D561" s="14" t="s">
        <v>1730</v>
      </c>
      <c r="E561" s="14" t="s">
        <v>26</v>
      </c>
      <c r="F561" s="14" t="s">
        <v>1731</v>
      </c>
      <c r="G561" s="16">
        <v>43688.60501157407</v>
      </c>
      <c r="H561" s="19">
        <v>-1.0</v>
      </c>
      <c r="I561" s="19"/>
      <c r="J561" s="19">
        <v>-1.0</v>
      </c>
      <c r="K561" s="19">
        <v>-1.0</v>
      </c>
      <c r="L561" s="19"/>
      <c r="M561" s="22">
        <v>3.0</v>
      </c>
      <c r="N561" s="21" t="s">
        <v>28</v>
      </c>
      <c r="O561" s="22"/>
      <c r="P561" s="22"/>
      <c r="Q561" s="25">
        <v>-1.0</v>
      </c>
      <c r="R561" s="21"/>
      <c r="S561" s="25"/>
      <c r="T561" s="25"/>
      <c r="U561" s="27">
        <v>-1.0</v>
      </c>
      <c r="V561" s="21"/>
      <c r="W561" s="27"/>
      <c r="X561" s="28"/>
    </row>
    <row r="562" ht="16.5" hidden="1" customHeight="1">
      <c r="A562" s="14" t="s">
        <v>1016</v>
      </c>
      <c r="B562" s="14">
        <v>1.565494465E9</v>
      </c>
      <c r="C562" s="14">
        <v>2.0</v>
      </c>
      <c r="D562" s="14" t="s">
        <v>1732</v>
      </c>
      <c r="E562" s="14" t="s">
        <v>26</v>
      </c>
      <c r="F562" s="14" t="s">
        <v>1733</v>
      </c>
      <c r="G562" s="16">
        <v>43688.56556712963</v>
      </c>
      <c r="H562" s="19">
        <v>-1.0</v>
      </c>
      <c r="I562" s="19"/>
      <c r="J562" s="19">
        <v>-1.0</v>
      </c>
      <c r="K562" s="19">
        <v>-1.0</v>
      </c>
      <c r="L562" s="19"/>
      <c r="M562" s="22">
        <v>3.0</v>
      </c>
      <c r="N562" s="21" t="s">
        <v>28</v>
      </c>
      <c r="O562" s="22"/>
      <c r="P562" s="22"/>
      <c r="Q562" s="25">
        <v>-1.0</v>
      </c>
      <c r="R562" s="21"/>
      <c r="S562" s="25"/>
      <c r="T562" s="25"/>
      <c r="U562" s="27">
        <v>-1.0</v>
      </c>
      <c r="V562" s="21"/>
      <c r="W562" s="27"/>
      <c r="X562" s="28"/>
    </row>
    <row r="563" ht="16.5" hidden="1" customHeight="1">
      <c r="A563" s="14" t="s">
        <v>1734</v>
      </c>
      <c r="B563" s="14">
        <v>1.565487864E9</v>
      </c>
      <c r="C563" s="14">
        <v>4.0</v>
      </c>
      <c r="D563" s="14" t="s">
        <v>1735</v>
      </c>
      <c r="E563" s="14" t="s">
        <v>26</v>
      </c>
      <c r="F563" s="14" t="s">
        <v>1736</v>
      </c>
      <c r="G563" s="16">
        <v>43688.48916666667</v>
      </c>
      <c r="H563" s="19">
        <v>-1.0</v>
      </c>
      <c r="I563" s="19"/>
      <c r="J563" s="19">
        <v>-1.0</v>
      </c>
      <c r="K563" s="19">
        <v>-1.0</v>
      </c>
      <c r="L563" s="19"/>
      <c r="M563" s="22">
        <v>3.0</v>
      </c>
      <c r="N563" s="21" t="s">
        <v>28</v>
      </c>
      <c r="O563" s="22"/>
      <c r="P563" s="22"/>
      <c r="Q563" s="25">
        <v>-1.0</v>
      </c>
      <c r="R563" s="21"/>
      <c r="S563" s="25"/>
      <c r="T563" s="25"/>
      <c r="U563" s="27">
        <v>-1.0</v>
      </c>
      <c r="V563" s="21"/>
      <c r="W563" s="27"/>
      <c r="X563" s="28"/>
    </row>
    <row r="564" ht="16.5" hidden="1" customHeight="1">
      <c r="A564" s="14" t="s">
        <v>1737</v>
      </c>
      <c r="B564" s="14">
        <v>1.565487422E9</v>
      </c>
      <c r="C564" s="14">
        <v>1.0</v>
      </c>
      <c r="D564" s="14" t="s">
        <v>1738</v>
      </c>
      <c r="E564" s="14" t="s">
        <v>26</v>
      </c>
      <c r="F564" s="14" t="s">
        <v>1739</v>
      </c>
      <c r="G564" s="16">
        <v>43688.48405092592</v>
      </c>
      <c r="H564" s="19">
        <v>-1.0</v>
      </c>
      <c r="I564" s="19"/>
      <c r="J564" s="19">
        <v>-1.0</v>
      </c>
      <c r="K564" s="19">
        <v>-1.0</v>
      </c>
      <c r="L564" s="19"/>
      <c r="M564" s="22">
        <v>3.0</v>
      </c>
      <c r="N564" s="21" t="s">
        <v>28</v>
      </c>
      <c r="O564" s="22"/>
      <c r="P564" s="22"/>
      <c r="Q564" s="25">
        <v>-1.0</v>
      </c>
      <c r="R564" s="21"/>
      <c r="S564" s="25"/>
      <c r="T564" s="25"/>
      <c r="U564" s="27">
        <v>-1.0</v>
      </c>
      <c r="V564" s="21"/>
      <c r="W564" s="27"/>
      <c r="X564" s="28"/>
    </row>
    <row r="565" ht="16.5" hidden="1" customHeight="1">
      <c r="A565" s="14" t="s">
        <v>1740</v>
      </c>
      <c r="B565" s="14">
        <v>1.565484372E9</v>
      </c>
      <c r="C565" s="14">
        <v>3.0</v>
      </c>
      <c r="D565" s="14" t="s">
        <v>1741</v>
      </c>
      <c r="E565" s="14" t="s">
        <v>26</v>
      </c>
      <c r="F565" s="14" t="s">
        <v>1742</v>
      </c>
      <c r="G565" s="16">
        <v>43688.44875</v>
      </c>
      <c r="H565" s="19">
        <v>-1.0</v>
      </c>
      <c r="I565" s="19"/>
      <c r="J565" s="19">
        <v>-1.0</v>
      </c>
      <c r="K565" s="19">
        <v>-1.0</v>
      </c>
      <c r="L565" s="19"/>
      <c r="M565" s="22">
        <v>3.0</v>
      </c>
      <c r="N565" s="21" t="s">
        <v>28</v>
      </c>
      <c r="O565" s="22"/>
      <c r="P565" s="22"/>
      <c r="Q565" s="25">
        <v>-1.0</v>
      </c>
      <c r="R565" s="21"/>
      <c r="S565" s="25"/>
      <c r="T565" s="25"/>
      <c r="U565" s="27">
        <v>-1.0</v>
      </c>
      <c r="V565" s="21"/>
      <c r="W565" s="27"/>
      <c r="X565" s="28"/>
    </row>
    <row r="566" ht="16.5" customHeight="1">
      <c r="A566" s="14" t="s">
        <v>1743</v>
      </c>
      <c r="B566" s="14">
        <v>1.565483664E9</v>
      </c>
      <c r="C566" s="14">
        <v>2.0</v>
      </c>
      <c r="D566" s="14" t="s">
        <v>1744</v>
      </c>
      <c r="E566" s="14" t="s">
        <v>26</v>
      </c>
      <c r="F566" s="14" t="s">
        <v>1745</v>
      </c>
      <c r="G566" s="16">
        <v>43688.44055555556</v>
      </c>
      <c r="H566" s="17">
        <v>0.0</v>
      </c>
      <c r="I566" s="19"/>
      <c r="J566" s="17">
        <v>0.0</v>
      </c>
      <c r="K566" s="17">
        <v>0.0</v>
      </c>
      <c r="L566" s="19"/>
      <c r="M566" s="20">
        <v>1.0</v>
      </c>
      <c r="N566" s="21" t="s">
        <v>88</v>
      </c>
      <c r="O566" s="20" t="s">
        <v>58</v>
      </c>
      <c r="P566" s="22"/>
      <c r="Q566" s="23">
        <v>0.0</v>
      </c>
      <c r="R566" s="21"/>
      <c r="S566" s="25"/>
      <c r="T566" s="25"/>
      <c r="U566" s="26">
        <v>0.0</v>
      </c>
      <c r="V566" s="21"/>
      <c r="W566" s="27"/>
      <c r="X566" s="28"/>
    </row>
    <row r="567" ht="16.5" hidden="1" customHeight="1">
      <c r="A567" s="14" t="s">
        <v>1746</v>
      </c>
      <c r="B567" s="14">
        <v>1.565470656E9</v>
      </c>
      <c r="C567" s="14">
        <v>1.0</v>
      </c>
      <c r="D567" s="14" t="s">
        <v>1747</v>
      </c>
      <c r="E567" s="14" t="s">
        <v>26</v>
      </c>
      <c r="F567" s="14" t="s">
        <v>1748</v>
      </c>
      <c r="G567" s="16">
        <v>43688.29</v>
      </c>
      <c r="H567" s="19">
        <v>-1.0</v>
      </c>
      <c r="I567" s="19"/>
      <c r="J567" s="19">
        <v>-1.0</v>
      </c>
      <c r="K567" s="19">
        <v>-1.0</v>
      </c>
      <c r="L567" s="19"/>
      <c r="M567" s="22">
        <v>3.0</v>
      </c>
      <c r="N567" s="21" t="s">
        <v>28</v>
      </c>
      <c r="O567" s="22"/>
      <c r="P567" s="22"/>
      <c r="Q567" s="25">
        <v>-1.0</v>
      </c>
      <c r="R567" s="21"/>
      <c r="S567" s="25"/>
      <c r="T567" s="25"/>
      <c r="U567" s="27">
        <v>-1.0</v>
      </c>
      <c r="V567" s="21"/>
      <c r="W567" s="27"/>
      <c r="X567" s="28"/>
    </row>
    <row r="568" ht="16.5" hidden="1" customHeight="1">
      <c r="A568" s="14" t="s">
        <v>1749</v>
      </c>
      <c r="B568" s="14">
        <v>1.565459329E9</v>
      </c>
      <c r="C568" s="14">
        <v>2.0</v>
      </c>
      <c r="D568" s="14" t="s">
        <v>1750</v>
      </c>
      <c r="E568" s="14" t="s">
        <v>26</v>
      </c>
      <c r="F568" s="14" t="s">
        <v>1751</v>
      </c>
      <c r="G568" s="16">
        <v>43688.15890046296</v>
      </c>
      <c r="H568" s="19">
        <v>-1.0</v>
      </c>
      <c r="I568" s="19"/>
      <c r="J568" s="19">
        <v>-1.0</v>
      </c>
      <c r="K568" s="19">
        <v>-1.0</v>
      </c>
      <c r="L568" s="19"/>
      <c r="M568" s="22">
        <v>3.0</v>
      </c>
      <c r="N568" s="21" t="s">
        <v>28</v>
      </c>
      <c r="O568" s="22"/>
      <c r="P568" s="22"/>
      <c r="Q568" s="25">
        <v>-1.0</v>
      </c>
      <c r="R568" s="21"/>
      <c r="S568" s="25"/>
      <c r="T568" s="25"/>
      <c r="U568" s="27">
        <v>-1.0</v>
      </c>
      <c r="V568" s="21"/>
      <c r="W568" s="27"/>
      <c r="X568" s="28"/>
    </row>
    <row r="569" ht="16.5" hidden="1" customHeight="1">
      <c r="A569" s="14" t="s">
        <v>1752</v>
      </c>
      <c r="B569" s="14">
        <v>1.565458504E9</v>
      </c>
      <c r="C569" s="14">
        <v>1.0</v>
      </c>
      <c r="D569" s="14" t="s">
        <v>1753</v>
      </c>
      <c r="E569" s="14" t="s">
        <v>26</v>
      </c>
      <c r="F569" s="14" t="s">
        <v>1754</v>
      </c>
      <c r="G569" s="16">
        <v>43688.14935185185</v>
      </c>
      <c r="H569" s="19">
        <v>-1.0</v>
      </c>
      <c r="I569" s="19"/>
      <c r="J569" s="19">
        <v>-1.0</v>
      </c>
      <c r="K569" s="19">
        <v>-1.0</v>
      </c>
      <c r="L569" s="19"/>
      <c r="M569" s="22">
        <v>3.0</v>
      </c>
      <c r="N569" s="21" t="s">
        <v>28</v>
      </c>
      <c r="O569" s="22"/>
      <c r="P569" s="22"/>
      <c r="Q569" s="25">
        <v>-1.0</v>
      </c>
      <c r="R569" s="21"/>
      <c r="S569" s="25"/>
      <c r="T569" s="25"/>
      <c r="U569" s="27">
        <v>-1.0</v>
      </c>
      <c r="V569" s="21"/>
      <c r="W569" s="27"/>
      <c r="X569" s="28"/>
    </row>
    <row r="570" ht="16.5" customHeight="1">
      <c r="A570" s="14" t="s">
        <v>1755</v>
      </c>
      <c r="B570" s="14">
        <v>1.565451947E9</v>
      </c>
      <c r="C570" s="14">
        <v>1.0</v>
      </c>
      <c r="D570" s="14" t="s">
        <v>1756</v>
      </c>
      <c r="E570" s="14" t="s">
        <v>26</v>
      </c>
      <c r="F570" s="14" t="s">
        <v>1757</v>
      </c>
      <c r="G570" s="16">
        <v>43688.07346064815</v>
      </c>
      <c r="H570" s="17">
        <v>1.0</v>
      </c>
      <c r="I570" s="18" t="s">
        <v>37</v>
      </c>
      <c r="J570" s="17">
        <v>1.0</v>
      </c>
      <c r="K570" s="17">
        <v>1.0</v>
      </c>
      <c r="L570" s="19"/>
      <c r="M570" s="20">
        <v>1.0</v>
      </c>
      <c r="N570" s="21" t="s">
        <v>248</v>
      </c>
      <c r="O570" s="20" t="s">
        <v>50</v>
      </c>
      <c r="P570" s="22"/>
      <c r="Q570" s="23">
        <v>0.0</v>
      </c>
      <c r="R570" s="21"/>
      <c r="S570" s="25"/>
      <c r="T570" s="25"/>
      <c r="U570" s="26">
        <v>0.0</v>
      </c>
      <c r="V570" s="21"/>
      <c r="W570" s="27"/>
      <c r="X570" s="28"/>
    </row>
    <row r="571" ht="16.5" customHeight="1">
      <c r="A571" s="14" t="s">
        <v>1758</v>
      </c>
      <c r="B571" s="14">
        <v>1.565446489E9</v>
      </c>
      <c r="C571" s="14">
        <v>2.0</v>
      </c>
      <c r="D571" s="15" t="s">
        <v>1759</v>
      </c>
      <c r="E571" s="14" t="s">
        <v>26</v>
      </c>
      <c r="F571" s="14" t="s">
        <v>1760</v>
      </c>
      <c r="G571" s="16">
        <v>43688.01028935185</v>
      </c>
      <c r="H571" s="17">
        <v>1.0</v>
      </c>
      <c r="I571" s="18" t="s">
        <v>1761</v>
      </c>
      <c r="J571" s="17">
        <v>1.0</v>
      </c>
      <c r="K571" s="17">
        <v>1.0</v>
      </c>
      <c r="L571" s="19"/>
      <c r="M571" s="20">
        <v>1.0</v>
      </c>
      <c r="N571" s="21" t="s">
        <v>531</v>
      </c>
      <c r="O571" s="20" t="s">
        <v>50</v>
      </c>
      <c r="P571" s="22"/>
      <c r="Q571" s="23">
        <v>0.0</v>
      </c>
      <c r="R571" s="21"/>
      <c r="S571" s="25"/>
      <c r="T571" s="25"/>
      <c r="U571" s="26">
        <v>0.0</v>
      </c>
      <c r="V571" s="21"/>
      <c r="W571" s="27"/>
      <c r="X571" s="28"/>
    </row>
    <row r="572" ht="16.5" customHeight="1">
      <c r="A572" s="14" t="s">
        <v>1762</v>
      </c>
      <c r="B572" s="14">
        <v>1.565437645E9</v>
      </c>
      <c r="C572" s="14">
        <v>1.0</v>
      </c>
      <c r="D572" s="14" t="s">
        <v>1763</v>
      </c>
      <c r="E572" s="14" t="s">
        <v>26</v>
      </c>
      <c r="F572" s="14" t="s">
        <v>1764</v>
      </c>
      <c r="G572" s="16">
        <v>43687.90792824074</v>
      </c>
      <c r="H572" s="17">
        <v>1.0</v>
      </c>
      <c r="I572" s="18" t="s">
        <v>601</v>
      </c>
      <c r="J572" s="17">
        <v>0.0</v>
      </c>
      <c r="K572" s="17">
        <v>0.0</v>
      </c>
      <c r="L572" s="19"/>
      <c r="M572" s="20">
        <v>1.0</v>
      </c>
      <c r="N572" s="21" t="s">
        <v>458</v>
      </c>
      <c r="O572" s="20" t="s">
        <v>58</v>
      </c>
      <c r="P572" s="22"/>
      <c r="Q572" s="23">
        <v>0.0</v>
      </c>
      <c r="R572" s="21"/>
      <c r="S572" s="25"/>
      <c r="T572" s="25"/>
      <c r="U572" s="26">
        <v>0.0</v>
      </c>
      <c r="V572" s="21"/>
      <c r="W572" s="27"/>
      <c r="X572" s="28"/>
    </row>
    <row r="573" ht="16.5" hidden="1" customHeight="1">
      <c r="A573" s="14" t="s">
        <v>1210</v>
      </c>
      <c r="B573" s="14">
        <v>1.565435105E9</v>
      </c>
      <c r="C573" s="14">
        <v>2.0</v>
      </c>
      <c r="D573" s="14" t="s">
        <v>1765</v>
      </c>
      <c r="E573" s="14" t="s">
        <v>26</v>
      </c>
      <c r="F573" s="14" t="s">
        <v>1766</v>
      </c>
      <c r="G573" s="16">
        <v>43687.8785300926</v>
      </c>
      <c r="H573" s="19">
        <v>-1.0</v>
      </c>
      <c r="I573" s="19"/>
      <c r="J573" s="19">
        <v>-1.0</v>
      </c>
      <c r="K573" s="19">
        <v>-1.0</v>
      </c>
      <c r="L573" s="19"/>
      <c r="M573" s="22">
        <v>3.0</v>
      </c>
      <c r="N573" s="21" t="s">
        <v>28</v>
      </c>
      <c r="O573" s="22"/>
      <c r="P573" s="22"/>
      <c r="Q573" s="25">
        <v>-1.0</v>
      </c>
      <c r="R573" s="21"/>
      <c r="S573" s="25"/>
      <c r="T573" s="25"/>
      <c r="U573" s="27">
        <v>-1.0</v>
      </c>
      <c r="V573" s="21"/>
      <c r="W573" s="27"/>
      <c r="X573" s="28"/>
    </row>
    <row r="574" ht="16.5" hidden="1" customHeight="1">
      <c r="A574" s="14" t="s">
        <v>1767</v>
      </c>
      <c r="B574" s="14">
        <v>1.565431495E9</v>
      </c>
      <c r="C574" s="14">
        <v>1.0</v>
      </c>
      <c r="D574" s="14" t="s">
        <v>1768</v>
      </c>
      <c r="E574" s="14" t="s">
        <v>26</v>
      </c>
      <c r="F574" s="14" t="s">
        <v>1769</v>
      </c>
      <c r="G574" s="16">
        <v>43687.83674768519</v>
      </c>
      <c r="H574" s="19">
        <v>-1.0</v>
      </c>
      <c r="I574" s="19"/>
      <c r="J574" s="19">
        <v>-1.0</v>
      </c>
      <c r="K574" s="19">
        <v>-1.0</v>
      </c>
      <c r="L574" s="19"/>
      <c r="M574" s="22">
        <v>3.0</v>
      </c>
      <c r="N574" s="21" t="s">
        <v>28</v>
      </c>
      <c r="O574" s="22"/>
      <c r="P574" s="22"/>
      <c r="Q574" s="25">
        <v>-1.0</v>
      </c>
      <c r="R574" s="21"/>
      <c r="S574" s="25"/>
      <c r="T574" s="25"/>
      <c r="U574" s="27">
        <v>-1.0</v>
      </c>
      <c r="V574" s="21"/>
      <c r="W574" s="27"/>
      <c r="X574" s="28"/>
    </row>
    <row r="575" ht="16.5" hidden="1" customHeight="1">
      <c r="A575" s="14" t="s">
        <v>1770</v>
      </c>
      <c r="B575" s="14">
        <v>1.565431087E9</v>
      </c>
      <c r="C575" s="14">
        <v>5.0</v>
      </c>
      <c r="D575" s="14" t="s">
        <v>1771</v>
      </c>
      <c r="E575" s="14" t="s">
        <v>26</v>
      </c>
      <c r="F575" s="14" t="s">
        <v>1772</v>
      </c>
      <c r="G575" s="16">
        <v>43687.83202546297</v>
      </c>
      <c r="H575" s="19">
        <v>-1.0</v>
      </c>
      <c r="I575" s="19"/>
      <c r="J575" s="19">
        <v>-1.0</v>
      </c>
      <c r="K575" s="19">
        <v>-1.0</v>
      </c>
      <c r="L575" s="19"/>
      <c r="M575" s="22">
        <v>3.0</v>
      </c>
      <c r="N575" s="21" t="s">
        <v>28</v>
      </c>
      <c r="O575" s="22"/>
      <c r="P575" s="22"/>
      <c r="Q575" s="25">
        <v>-1.0</v>
      </c>
      <c r="R575" s="21"/>
      <c r="S575" s="25"/>
      <c r="T575" s="25"/>
      <c r="U575" s="27">
        <v>-1.0</v>
      </c>
      <c r="V575" s="21"/>
      <c r="W575" s="27"/>
      <c r="X575" s="28"/>
    </row>
    <row r="576" ht="16.5" customHeight="1">
      <c r="A576" s="14" t="s">
        <v>1773</v>
      </c>
      <c r="B576" s="14">
        <v>1.565431009E9</v>
      </c>
      <c r="C576" s="14">
        <v>1.0</v>
      </c>
      <c r="D576" s="15" t="s">
        <v>1774</v>
      </c>
      <c r="E576" s="14" t="s">
        <v>26</v>
      </c>
      <c r="F576" s="14" t="s">
        <v>1775</v>
      </c>
      <c r="G576" s="16">
        <v>43687.83112268518</v>
      </c>
      <c r="H576" s="17">
        <v>0.0</v>
      </c>
      <c r="I576" s="19"/>
      <c r="J576" s="17">
        <v>0.0</v>
      </c>
      <c r="K576" s="17">
        <v>0.0</v>
      </c>
      <c r="L576" s="19"/>
      <c r="M576" s="20">
        <v>1.0</v>
      </c>
      <c r="N576" s="21" t="s">
        <v>197</v>
      </c>
      <c r="O576" s="20" t="s">
        <v>58</v>
      </c>
      <c r="P576" s="22"/>
      <c r="Q576" s="23">
        <v>0.0</v>
      </c>
      <c r="R576" s="21"/>
      <c r="S576" s="25"/>
      <c r="T576" s="25"/>
      <c r="U576" s="26">
        <v>0.0</v>
      </c>
      <c r="V576" s="21"/>
      <c r="W576" s="27"/>
      <c r="X576" s="28"/>
    </row>
    <row r="577" ht="16.5" hidden="1" customHeight="1">
      <c r="A577" s="14" t="s">
        <v>1776</v>
      </c>
      <c r="B577" s="14">
        <v>1.565425082E9</v>
      </c>
      <c r="C577" s="14">
        <v>1.0</v>
      </c>
      <c r="D577" s="14" t="s">
        <v>1777</v>
      </c>
      <c r="E577" s="14" t="s">
        <v>26</v>
      </c>
      <c r="F577" s="14" t="s">
        <v>1778</v>
      </c>
      <c r="G577" s="16">
        <v>43687.76252314815</v>
      </c>
      <c r="H577" s="19">
        <v>-1.0</v>
      </c>
      <c r="I577" s="19"/>
      <c r="J577" s="19">
        <v>-1.0</v>
      </c>
      <c r="K577" s="19">
        <v>-1.0</v>
      </c>
      <c r="L577" s="19"/>
      <c r="M577" s="22">
        <v>3.0</v>
      </c>
      <c r="N577" s="21" t="s">
        <v>28</v>
      </c>
      <c r="O577" s="22"/>
      <c r="P577" s="22"/>
      <c r="Q577" s="25">
        <v>-1.0</v>
      </c>
      <c r="R577" s="21"/>
      <c r="S577" s="25"/>
      <c r="T577" s="25"/>
      <c r="U577" s="27">
        <v>-1.0</v>
      </c>
      <c r="V577" s="21"/>
      <c r="W577" s="27"/>
      <c r="X577" s="28"/>
    </row>
    <row r="578" ht="16.5" hidden="1" customHeight="1">
      <c r="A578" s="14" t="s">
        <v>1779</v>
      </c>
      <c r="B578" s="14">
        <v>1.565414526E9</v>
      </c>
      <c r="C578" s="14">
        <v>3.0</v>
      </c>
      <c r="D578" s="14" t="s">
        <v>1780</v>
      </c>
      <c r="E578" s="14" t="s">
        <v>26</v>
      </c>
      <c r="F578" s="14" t="s">
        <v>1781</v>
      </c>
      <c r="G578" s="16">
        <v>43687.64034722222</v>
      </c>
      <c r="H578" s="19">
        <v>-1.0</v>
      </c>
      <c r="I578" s="19"/>
      <c r="J578" s="19">
        <v>-1.0</v>
      </c>
      <c r="K578" s="19">
        <v>-1.0</v>
      </c>
      <c r="L578" s="19"/>
      <c r="M578" s="22">
        <v>3.0</v>
      </c>
      <c r="N578" s="21" t="s">
        <v>28</v>
      </c>
      <c r="O578" s="22"/>
      <c r="P578" s="22"/>
      <c r="Q578" s="25">
        <v>-1.0</v>
      </c>
      <c r="R578" s="21"/>
      <c r="S578" s="25"/>
      <c r="T578" s="25"/>
      <c r="U578" s="27">
        <v>-1.0</v>
      </c>
      <c r="V578" s="21"/>
      <c r="W578" s="27"/>
      <c r="X578" s="28"/>
    </row>
    <row r="579" ht="16.5" hidden="1" customHeight="1">
      <c r="A579" s="14" t="s">
        <v>1782</v>
      </c>
      <c r="B579" s="14">
        <v>1.56540461E9</v>
      </c>
      <c r="C579" s="14">
        <v>1.0</v>
      </c>
      <c r="D579" s="14" t="s">
        <v>1783</v>
      </c>
      <c r="E579" s="14" t="s">
        <v>26</v>
      </c>
      <c r="F579" s="14" t="s">
        <v>1784</v>
      </c>
      <c r="G579" s="16">
        <v>43687.5255787037</v>
      </c>
      <c r="H579" s="19">
        <v>-1.0</v>
      </c>
      <c r="I579" s="19"/>
      <c r="J579" s="19">
        <v>-1.0</v>
      </c>
      <c r="K579" s="19">
        <v>-1.0</v>
      </c>
      <c r="L579" s="19"/>
      <c r="M579" s="22">
        <v>3.0</v>
      </c>
      <c r="N579" s="21" t="s">
        <v>28</v>
      </c>
      <c r="O579" s="22"/>
      <c r="P579" s="22"/>
      <c r="Q579" s="25">
        <v>-1.0</v>
      </c>
      <c r="R579" s="21"/>
      <c r="S579" s="25"/>
      <c r="T579" s="25"/>
      <c r="U579" s="27">
        <v>-1.0</v>
      </c>
      <c r="V579" s="21"/>
      <c r="W579" s="27"/>
      <c r="X579" s="28"/>
    </row>
    <row r="580" ht="16.5" hidden="1" customHeight="1">
      <c r="A580" s="14" t="s">
        <v>1785</v>
      </c>
      <c r="B580" s="14">
        <v>1.565403908E9</v>
      </c>
      <c r="C580" s="14">
        <v>1.0</v>
      </c>
      <c r="D580" s="14" t="s">
        <v>1786</v>
      </c>
      <c r="E580" s="14" t="s">
        <v>26</v>
      </c>
      <c r="F580" s="14" t="s">
        <v>1787</v>
      </c>
      <c r="G580" s="16">
        <v>43687.5174537037</v>
      </c>
      <c r="H580" s="19">
        <v>-1.0</v>
      </c>
      <c r="I580" s="19"/>
      <c r="J580" s="19">
        <v>-1.0</v>
      </c>
      <c r="K580" s="19">
        <v>-1.0</v>
      </c>
      <c r="L580" s="19"/>
      <c r="M580" s="22">
        <v>3.0</v>
      </c>
      <c r="N580" s="21" t="s">
        <v>28</v>
      </c>
      <c r="O580" s="22"/>
      <c r="P580" s="22"/>
      <c r="Q580" s="25">
        <v>-1.0</v>
      </c>
      <c r="R580" s="21"/>
      <c r="S580" s="25"/>
      <c r="T580" s="25"/>
      <c r="U580" s="27">
        <v>-1.0</v>
      </c>
      <c r="V580" s="21"/>
      <c r="W580" s="27"/>
      <c r="X580" s="28"/>
    </row>
    <row r="581" ht="16.5" hidden="1" customHeight="1">
      <c r="A581" s="14" t="s">
        <v>1788</v>
      </c>
      <c r="B581" s="14">
        <v>1.565402984E9</v>
      </c>
      <c r="C581" s="14">
        <v>6.0</v>
      </c>
      <c r="D581" s="14" t="s">
        <v>1789</v>
      </c>
      <c r="E581" s="14" t="s">
        <v>26</v>
      </c>
      <c r="F581" s="14" t="s">
        <v>1790</v>
      </c>
      <c r="G581" s="16">
        <v>43687.50675925926</v>
      </c>
      <c r="H581" s="19">
        <v>-1.0</v>
      </c>
      <c r="I581" s="19"/>
      <c r="J581" s="19">
        <v>-1.0</v>
      </c>
      <c r="K581" s="19">
        <v>-1.0</v>
      </c>
      <c r="L581" s="19"/>
      <c r="M581" s="22">
        <v>3.0</v>
      </c>
      <c r="N581" s="21" t="s">
        <v>28</v>
      </c>
      <c r="O581" s="22"/>
      <c r="P581" s="22"/>
      <c r="Q581" s="25">
        <v>-1.0</v>
      </c>
      <c r="R581" s="21"/>
      <c r="S581" s="25"/>
      <c r="T581" s="25"/>
      <c r="U581" s="27">
        <v>-1.0</v>
      </c>
      <c r="V581" s="21"/>
      <c r="W581" s="27"/>
      <c r="X581" s="28"/>
    </row>
    <row r="582" ht="16.5" hidden="1" customHeight="1">
      <c r="A582" s="14" t="s">
        <v>1791</v>
      </c>
      <c r="B582" s="14">
        <v>1.565402257E9</v>
      </c>
      <c r="C582" s="14">
        <v>9.0</v>
      </c>
      <c r="D582" s="14" t="s">
        <v>1792</v>
      </c>
      <c r="E582" s="14" t="s">
        <v>26</v>
      </c>
      <c r="F582" s="14" t="s">
        <v>1793</v>
      </c>
      <c r="G582" s="16">
        <v>43687.49834490741</v>
      </c>
      <c r="H582" s="19">
        <v>-1.0</v>
      </c>
      <c r="I582" s="19"/>
      <c r="J582" s="19">
        <v>-1.0</v>
      </c>
      <c r="K582" s="19">
        <v>-1.0</v>
      </c>
      <c r="L582" s="19"/>
      <c r="M582" s="22">
        <v>3.0</v>
      </c>
      <c r="N582" s="21" t="s">
        <v>28</v>
      </c>
      <c r="O582" s="22"/>
      <c r="P582" s="22"/>
      <c r="Q582" s="25">
        <v>-1.0</v>
      </c>
      <c r="R582" s="21"/>
      <c r="S582" s="25"/>
      <c r="T582" s="25"/>
      <c r="U582" s="27">
        <v>-1.0</v>
      </c>
      <c r="V582" s="21"/>
      <c r="W582" s="27"/>
      <c r="X582" s="28"/>
    </row>
    <row r="583" ht="16.5" hidden="1" customHeight="1">
      <c r="A583" s="14" t="s">
        <v>1794</v>
      </c>
      <c r="B583" s="14">
        <v>1.565399397E9</v>
      </c>
      <c r="C583" s="14">
        <v>2.0</v>
      </c>
      <c r="D583" s="14" t="s">
        <v>1795</v>
      </c>
      <c r="E583" s="14" t="s">
        <v>26</v>
      </c>
      <c r="F583" s="14" t="s">
        <v>1796</v>
      </c>
      <c r="G583" s="16">
        <v>43687.46524305556</v>
      </c>
      <c r="H583" s="19">
        <v>-1.0</v>
      </c>
      <c r="I583" s="19"/>
      <c r="J583" s="19">
        <v>-1.0</v>
      </c>
      <c r="K583" s="19">
        <v>-1.0</v>
      </c>
      <c r="L583" s="19"/>
      <c r="M583" s="22">
        <v>3.0</v>
      </c>
      <c r="N583" s="21" t="s">
        <v>28</v>
      </c>
      <c r="O583" s="22"/>
      <c r="P583" s="22"/>
      <c r="Q583" s="25">
        <v>-1.0</v>
      </c>
      <c r="R583" s="21"/>
      <c r="S583" s="25"/>
      <c r="T583" s="25"/>
      <c r="U583" s="27">
        <v>-1.0</v>
      </c>
      <c r="V583" s="21"/>
      <c r="W583" s="27"/>
      <c r="X583" s="28"/>
    </row>
    <row r="584" ht="16.5" hidden="1" customHeight="1">
      <c r="A584" s="14" t="s">
        <v>1797</v>
      </c>
      <c r="B584" s="14">
        <v>1.565392671E9</v>
      </c>
      <c r="C584" s="14">
        <v>1.0</v>
      </c>
      <c r="D584" s="14" t="s">
        <v>1798</v>
      </c>
      <c r="E584" s="14" t="s">
        <v>26</v>
      </c>
      <c r="F584" s="14" t="s">
        <v>1799</v>
      </c>
      <c r="G584" s="16">
        <v>43687.38739583333</v>
      </c>
      <c r="H584" s="19">
        <v>-1.0</v>
      </c>
      <c r="I584" s="19"/>
      <c r="J584" s="19">
        <v>-1.0</v>
      </c>
      <c r="K584" s="19">
        <v>-1.0</v>
      </c>
      <c r="L584" s="19"/>
      <c r="M584" s="22">
        <v>3.0</v>
      </c>
      <c r="N584" s="21" t="s">
        <v>28</v>
      </c>
      <c r="O584" s="22"/>
      <c r="P584" s="22"/>
      <c r="Q584" s="25">
        <v>-1.0</v>
      </c>
      <c r="R584" s="21"/>
      <c r="S584" s="25"/>
      <c r="T584" s="25"/>
      <c r="U584" s="27">
        <v>-1.0</v>
      </c>
      <c r="V584" s="21"/>
      <c r="W584" s="27"/>
      <c r="X584" s="28"/>
    </row>
    <row r="585" ht="16.5" hidden="1" customHeight="1">
      <c r="A585" s="14" t="s">
        <v>1800</v>
      </c>
      <c r="B585" s="14">
        <v>1.56539003E9</v>
      </c>
      <c r="C585" s="14">
        <v>3.0</v>
      </c>
      <c r="D585" s="14" t="s">
        <v>1801</v>
      </c>
      <c r="E585" s="14" t="s">
        <v>26</v>
      </c>
      <c r="F585" s="14" t="s">
        <v>1802</v>
      </c>
      <c r="G585" s="16">
        <v>43687.35682870371</v>
      </c>
      <c r="H585" s="19">
        <v>-1.0</v>
      </c>
      <c r="I585" s="19"/>
      <c r="J585" s="19">
        <v>-1.0</v>
      </c>
      <c r="K585" s="19">
        <v>-1.0</v>
      </c>
      <c r="L585" s="19"/>
      <c r="M585" s="22">
        <v>3.0</v>
      </c>
      <c r="N585" s="21" t="s">
        <v>28</v>
      </c>
      <c r="O585" s="22"/>
      <c r="P585" s="22"/>
      <c r="Q585" s="25">
        <v>-1.0</v>
      </c>
      <c r="R585" s="21"/>
      <c r="S585" s="25"/>
      <c r="T585" s="25"/>
      <c r="U585" s="27">
        <v>-1.0</v>
      </c>
      <c r="V585" s="21"/>
      <c r="W585" s="27"/>
      <c r="X585" s="28"/>
    </row>
    <row r="586" ht="16.5" customHeight="1">
      <c r="A586" s="14" t="s">
        <v>1803</v>
      </c>
      <c r="B586" s="14">
        <v>1.565382942E9</v>
      </c>
      <c r="C586" s="14">
        <v>14.0</v>
      </c>
      <c r="D586" s="14" t="s">
        <v>1804</v>
      </c>
      <c r="E586" s="14" t="s">
        <v>26</v>
      </c>
      <c r="F586" s="14" t="s">
        <v>1805</v>
      </c>
      <c r="G586" s="16">
        <v>43687.27479166667</v>
      </c>
      <c r="H586" s="17">
        <v>0.0</v>
      </c>
      <c r="I586" s="19"/>
      <c r="J586" s="17">
        <v>0.0</v>
      </c>
      <c r="K586" s="17">
        <v>0.0</v>
      </c>
      <c r="L586" s="19"/>
      <c r="M586" s="20">
        <v>0.0</v>
      </c>
      <c r="N586" s="21" t="s">
        <v>88</v>
      </c>
      <c r="O586" s="20"/>
      <c r="P586" s="22"/>
      <c r="Q586" s="23">
        <v>0.0</v>
      </c>
      <c r="R586" s="21"/>
      <c r="S586" s="25"/>
      <c r="T586" s="25"/>
      <c r="U586" s="26">
        <v>0.0</v>
      </c>
      <c r="V586" s="21"/>
      <c r="W586" s="27"/>
      <c r="X586" s="28"/>
    </row>
    <row r="587" ht="16.5" hidden="1" customHeight="1">
      <c r="A587" s="14" t="s">
        <v>1806</v>
      </c>
      <c r="B587" s="14">
        <v>1.565377561E9</v>
      </c>
      <c r="C587" s="14">
        <v>7.0</v>
      </c>
      <c r="D587" s="14" t="s">
        <v>1807</v>
      </c>
      <c r="E587" s="14" t="s">
        <v>26</v>
      </c>
      <c r="F587" s="14" t="s">
        <v>1808</v>
      </c>
      <c r="G587" s="16">
        <v>43687.21251157408</v>
      </c>
      <c r="H587" s="19">
        <v>-1.0</v>
      </c>
      <c r="I587" s="19"/>
      <c r="J587" s="19">
        <v>-1.0</v>
      </c>
      <c r="K587" s="19">
        <v>-1.0</v>
      </c>
      <c r="L587" s="19"/>
      <c r="M587" s="22">
        <v>3.0</v>
      </c>
      <c r="N587" s="21" t="s">
        <v>28</v>
      </c>
      <c r="O587" s="22"/>
      <c r="P587" s="22"/>
      <c r="Q587" s="25">
        <v>-1.0</v>
      </c>
      <c r="R587" s="21"/>
      <c r="S587" s="25"/>
      <c r="T587" s="25"/>
      <c r="U587" s="27">
        <v>-1.0</v>
      </c>
      <c r="V587" s="21"/>
      <c r="W587" s="27"/>
      <c r="X587" s="28"/>
    </row>
    <row r="588" ht="16.5" hidden="1" customHeight="1">
      <c r="A588" s="14" t="s">
        <v>1809</v>
      </c>
      <c r="B588" s="14">
        <v>1.565375399E9</v>
      </c>
      <c r="C588" s="14">
        <v>1.0</v>
      </c>
      <c r="D588" s="14" t="s">
        <v>1810</v>
      </c>
      <c r="E588" s="14" t="s">
        <v>26</v>
      </c>
      <c r="F588" s="14" t="s">
        <v>1811</v>
      </c>
      <c r="G588" s="16">
        <v>43687.18748842593</v>
      </c>
      <c r="H588" s="19">
        <v>-1.0</v>
      </c>
      <c r="I588" s="19"/>
      <c r="J588" s="19">
        <v>-1.0</v>
      </c>
      <c r="K588" s="19">
        <v>-1.0</v>
      </c>
      <c r="L588" s="19"/>
      <c r="M588" s="22">
        <v>3.0</v>
      </c>
      <c r="N588" s="21" t="s">
        <v>28</v>
      </c>
      <c r="O588" s="22"/>
      <c r="P588" s="22"/>
      <c r="Q588" s="25">
        <v>-1.0</v>
      </c>
      <c r="R588" s="21"/>
      <c r="S588" s="25"/>
      <c r="T588" s="25"/>
      <c r="U588" s="27">
        <v>-1.0</v>
      </c>
      <c r="V588" s="21"/>
      <c r="W588" s="27"/>
      <c r="X588" s="28"/>
    </row>
    <row r="589" ht="16.5" hidden="1" customHeight="1">
      <c r="A589" s="14" t="s">
        <v>1812</v>
      </c>
      <c r="B589" s="14">
        <v>1.565374771E9</v>
      </c>
      <c r="C589" s="14">
        <v>9.0</v>
      </c>
      <c r="D589" s="14" t="s">
        <v>1813</v>
      </c>
      <c r="E589" s="14" t="s">
        <v>26</v>
      </c>
      <c r="F589" s="14" t="s">
        <v>1814</v>
      </c>
      <c r="G589" s="16">
        <v>43687.18021990741</v>
      </c>
      <c r="H589" s="19">
        <v>-1.0</v>
      </c>
      <c r="I589" s="19"/>
      <c r="J589" s="19">
        <v>-1.0</v>
      </c>
      <c r="K589" s="19">
        <v>-1.0</v>
      </c>
      <c r="L589" s="19"/>
      <c r="M589" s="22">
        <v>3.0</v>
      </c>
      <c r="N589" s="21" t="s">
        <v>28</v>
      </c>
      <c r="O589" s="22"/>
      <c r="P589" s="22"/>
      <c r="Q589" s="25">
        <v>-1.0</v>
      </c>
      <c r="R589" s="21"/>
      <c r="S589" s="25"/>
      <c r="T589" s="25"/>
      <c r="U589" s="27">
        <v>-1.0</v>
      </c>
      <c r="V589" s="21"/>
      <c r="W589" s="27"/>
      <c r="X589" s="28"/>
    </row>
    <row r="590" ht="16.5" hidden="1" customHeight="1">
      <c r="A590" s="14" t="s">
        <v>1815</v>
      </c>
      <c r="B590" s="14">
        <v>1.565373191E9</v>
      </c>
      <c r="C590" s="14">
        <v>1.0</v>
      </c>
      <c r="D590" s="14" t="s">
        <v>1816</v>
      </c>
      <c r="E590" s="14" t="s">
        <v>26</v>
      </c>
      <c r="F590" s="14" t="s">
        <v>1817</v>
      </c>
      <c r="G590" s="16">
        <v>43687.16193287037</v>
      </c>
      <c r="H590" s="19">
        <v>-1.0</v>
      </c>
      <c r="I590" s="19"/>
      <c r="J590" s="19">
        <v>-1.0</v>
      </c>
      <c r="K590" s="19">
        <v>-1.0</v>
      </c>
      <c r="L590" s="19"/>
      <c r="M590" s="22">
        <v>3.0</v>
      </c>
      <c r="N590" s="21" t="s">
        <v>28</v>
      </c>
      <c r="O590" s="22"/>
      <c r="P590" s="22"/>
      <c r="Q590" s="25">
        <v>-1.0</v>
      </c>
      <c r="R590" s="21"/>
      <c r="S590" s="25"/>
      <c r="T590" s="25"/>
      <c r="U590" s="27">
        <v>-1.0</v>
      </c>
      <c r="V590" s="21"/>
      <c r="W590" s="27"/>
      <c r="X590" s="28"/>
    </row>
    <row r="591" ht="16.5" hidden="1" customHeight="1">
      <c r="A591" s="14" t="s">
        <v>1818</v>
      </c>
      <c r="B591" s="14">
        <v>1.565372638E9</v>
      </c>
      <c r="C591" s="14">
        <v>3.0</v>
      </c>
      <c r="D591" s="14" t="s">
        <v>1819</v>
      </c>
      <c r="E591" s="14" t="s">
        <v>26</v>
      </c>
      <c r="F591" s="14" t="s">
        <v>1820</v>
      </c>
      <c r="G591" s="16">
        <v>43687.15553240741</v>
      </c>
      <c r="H591" s="19">
        <v>-1.0</v>
      </c>
      <c r="I591" s="19"/>
      <c r="J591" s="19">
        <v>-1.0</v>
      </c>
      <c r="K591" s="19">
        <v>-1.0</v>
      </c>
      <c r="L591" s="19"/>
      <c r="M591" s="22">
        <v>3.0</v>
      </c>
      <c r="N591" s="21" t="s">
        <v>28</v>
      </c>
      <c r="O591" s="22"/>
      <c r="P591" s="22"/>
      <c r="Q591" s="25">
        <v>-1.0</v>
      </c>
      <c r="R591" s="21"/>
      <c r="S591" s="25"/>
      <c r="T591" s="25"/>
      <c r="U591" s="27">
        <v>-1.0</v>
      </c>
      <c r="V591" s="21"/>
      <c r="W591" s="27"/>
      <c r="X591" s="28"/>
    </row>
    <row r="592" ht="16.5" customHeight="1">
      <c r="A592" s="14" t="s">
        <v>1821</v>
      </c>
      <c r="B592" s="14">
        <v>1.565370022E9</v>
      </c>
      <c r="C592" s="14">
        <v>1.0</v>
      </c>
      <c r="D592" s="15" t="s">
        <v>1822</v>
      </c>
      <c r="E592" s="14" t="s">
        <v>26</v>
      </c>
      <c r="F592" s="14" t="s">
        <v>1823</v>
      </c>
      <c r="G592" s="16">
        <v>43687.12525462963</v>
      </c>
      <c r="H592" s="17">
        <v>1.0</v>
      </c>
      <c r="I592" s="18" t="s">
        <v>37</v>
      </c>
      <c r="J592" s="17">
        <v>1.0</v>
      </c>
      <c r="K592" s="17">
        <v>1.0</v>
      </c>
      <c r="L592" s="19"/>
      <c r="M592" s="20">
        <v>1.0</v>
      </c>
      <c r="N592" s="21" t="s">
        <v>531</v>
      </c>
      <c r="O592" s="20" t="s">
        <v>50</v>
      </c>
      <c r="P592" s="22"/>
      <c r="Q592" s="23">
        <v>0.0</v>
      </c>
      <c r="R592" s="21"/>
      <c r="S592" s="25"/>
      <c r="T592" s="25"/>
      <c r="U592" s="26">
        <v>0.0</v>
      </c>
      <c r="V592" s="21"/>
      <c r="W592" s="27"/>
      <c r="X592" s="28"/>
    </row>
    <row r="593" ht="16.5" hidden="1" customHeight="1">
      <c r="A593" s="14" t="s">
        <v>1824</v>
      </c>
      <c r="B593" s="14">
        <v>1.565369106E9</v>
      </c>
      <c r="C593" s="14">
        <v>1.0</v>
      </c>
      <c r="D593" s="14" t="s">
        <v>1825</v>
      </c>
      <c r="E593" s="14" t="s">
        <v>26</v>
      </c>
      <c r="F593" s="14" t="s">
        <v>1826</v>
      </c>
      <c r="G593" s="16">
        <v>43687.11465277777</v>
      </c>
      <c r="H593" s="19">
        <v>-1.0</v>
      </c>
      <c r="I593" s="19"/>
      <c r="J593" s="19">
        <v>-1.0</v>
      </c>
      <c r="K593" s="19">
        <v>-1.0</v>
      </c>
      <c r="L593" s="19"/>
      <c r="M593" s="22">
        <v>3.0</v>
      </c>
      <c r="N593" s="21" t="s">
        <v>28</v>
      </c>
      <c r="O593" s="22"/>
      <c r="P593" s="22"/>
      <c r="Q593" s="25">
        <v>-1.0</v>
      </c>
      <c r="R593" s="21"/>
      <c r="S593" s="25"/>
      <c r="T593" s="25"/>
      <c r="U593" s="27">
        <v>-1.0</v>
      </c>
      <c r="V593" s="21"/>
      <c r="W593" s="27"/>
      <c r="X593" s="28"/>
    </row>
    <row r="594" ht="16.5" hidden="1" customHeight="1">
      <c r="A594" s="14" t="s">
        <v>1827</v>
      </c>
      <c r="B594" s="14">
        <v>1.565362917E9</v>
      </c>
      <c r="C594" s="14">
        <v>2.0</v>
      </c>
      <c r="D594" s="14" t="s">
        <v>1828</v>
      </c>
      <c r="E594" s="14" t="s">
        <v>26</v>
      </c>
      <c r="F594" s="14" t="s">
        <v>1829</v>
      </c>
      <c r="G594" s="16">
        <v>43687.04302083333</v>
      </c>
      <c r="H594" s="19">
        <v>-1.0</v>
      </c>
      <c r="I594" s="19"/>
      <c r="J594" s="19">
        <v>-1.0</v>
      </c>
      <c r="K594" s="19">
        <v>-1.0</v>
      </c>
      <c r="L594" s="19"/>
      <c r="M594" s="22">
        <v>3.0</v>
      </c>
      <c r="N594" s="21" t="s">
        <v>28</v>
      </c>
      <c r="O594" s="22"/>
      <c r="P594" s="22"/>
      <c r="Q594" s="25">
        <v>-1.0</v>
      </c>
      <c r="R594" s="21"/>
      <c r="S594" s="25"/>
      <c r="T594" s="25"/>
      <c r="U594" s="27">
        <v>-1.0</v>
      </c>
      <c r="V594" s="21"/>
      <c r="W594" s="27"/>
      <c r="X594" s="28"/>
    </row>
    <row r="595" ht="16.5" hidden="1" customHeight="1">
      <c r="A595" s="14" t="s">
        <v>1830</v>
      </c>
      <c r="B595" s="14">
        <v>1.565362041E9</v>
      </c>
      <c r="C595" s="14">
        <v>10.0</v>
      </c>
      <c r="D595" s="14" t="s">
        <v>1831</v>
      </c>
      <c r="E595" s="14" t="s">
        <v>26</v>
      </c>
      <c r="F595" s="14" t="s">
        <v>1832</v>
      </c>
      <c r="G595" s="16">
        <v>43687.03288194444</v>
      </c>
      <c r="H595" s="19">
        <v>-1.0</v>
      </c>
      <c r="I595" s="19"/>
      <c r="J595" s="19">
        <v>-1.0</v>
      </c>
      <c r="K595" s="19">
        <v>-1.0</v>
      </c>
      <c r="L595" s="19"/>
      <c r="M595" s="22">
        <v>3.0</v>
      </c>
      <c r="N595" s="21" t="s">
        <v>28</v>
      </c>
      <c r="O595" s="22"/>
      <c r="P595" s="22"/>
      <c r="Q595" s="25">
        <v>-1.0</v>
      </c>
      <c r="R595" s="21"/>
      <c r="S595" s="25"/>
      <c r="T595" s="25"/>
      <c r="U595" s="27">
        <v>-1.0</v>
      </c>
      <c r="V595" s="21"/>
      <c r="W595" s="27"/>
      <c r="X595" s="28"/>
    </row>
    <row r="596" ht="16.5" hidden="1" customHeight="1">
      <c r="A596" s="14" t="s">
        <v>1833</v>
      </c>
      <c r="B596" s="14">
        <v>1.565359253E9</v>
      </c>
      <c r="C596" s="14">
        <v>4.0</v>
      </c>
      <c r="D596" s="14" t="s">
        <v>1834</v>
      </c>
      <c r="E596" s="14" t="s">
        <v>26</v>
      </c>
      <c r="F596" s="14" t="s">
        <v>1835</v>
      </c>
      <c r="G596" s="16">
        <v>43687.00061342593</v>
      </c>
      <c r="H596" s="19">
        <v>-1.0</v>
      </c>
      <c r="I596" s="19"/>
      <c r="J596" s="19">
        <v>-1.0</v>
      </c>
      <c r="K596" s="19">
        <v>-1.0</v>
      </c>
      <c r="L596" s="19"/>
      <c r="M596" s="22">
        <v>3.0</v>
      </c>
      <c r="N596" s="21" t="s">
        <v>28</v>
      </c>
      <c r="O596" s="22"/>
      <c r="P596" s="22"/>
      <c r="Q596" s="25">
        <v>-1.0</v>
      </c>
      <c r="R596" s="21"/>
      <c r="S596" s="25"/>
      <c r="T596" s="25"/>
      <c r="U596" s="27">
        <v>-1.0</v>
      </c>
      <c r="V596" s="21"/>
      <c r="W596" s="27"/>
      <c r="X596" s="28"/>
    </row>
    <row r="597" ht="16.5" hidden="1" customHeight="1">
      <c r="A597" s="14" t="s">
        <v>1836</v>
      </c>
      <c r="B597" s="14">
        <v>1.565358465E9</v>
      </c>
      <c r="C597" s="14">
        <v>3.0</v>
      </c>
      <c r="D597" s="14" t="s">
        <v>1837</v>
      </c>
      <c r="E597" s="14" t="s">
        <v>26</v>
      </c>
      <c r="F597" s="14" t="s">
        <v>1838</v>
      </c>
      <c r="G597" s="16">
        <v>43686.99149305555</v>
      </c>
      <c r="H597" s="19">
        <v>-1.0</v>
      </c>
      <c r="I597" s="19"/>
      <c r="J597" s="19">
        <v>-1.0</v>
      </c>
      <c r="K597" s="19">
        <v>-1.0</v>
      </c>
      <c r="L597" s="19"/>
      <c r="M597" s="22">
        <v>3.0</v>
      </c>
      <c r="N597" s="21" t="s">
        <v>28</v>
      </c>
      <c r="O597" s="22"/>
      <c r="P597" s="22"/>
      <c r="Q597" s="25">
        <v>-1.0</v>
      </c>
      <c r="R597" s="21"/>
      <c r="S597" s="25"/>
      <c r="T597" s="25"/>
      <c r="U597" s="27">
        <v>-1.0</v>
      </c>
      <c r="V597" s="21"/>
      <c r="W597" s="27"/>
      <c r="X597" s="28"/>
    </row>
    <row r="598" ht="16.5" hidden="1" customHeight="1">
      <c r="A598" s="14" t="s">
        <v>1839</v>
      </c>
      <c r="B598" s="14">
        <v>1.565354151E9</v>
      </c>
      <c r="C598" s="14">
        <v>32.0</v>
      </c>
      <c r="D598" s="14" t="s">
        <v>1840</v>
      </c>
      <c r="E598" s="14" t="s">
        <v>26</v>
      </c>
      <c r="F598" s="14" t="s">
        <v>1841</v>
      </c>
      <c r="G598" s="16">
        <v>43686.9415625</v>
      </c>
      <c r="H598" s="19">
        <v>-1.0</v>
      </c>
      <c r="I598" s="19"/>
      <c r="J598" s="19">
        <v>-1.0</v>
      </c>
      <c r="K598" s="19">
        <v>-1.0</v>
      </c>
      <c r="L598" s="19"/>
      <c r="M598" s="22">
        <v>3.0</v>
      </c>
      <c r="N598" s="21" t="s">
        <v>28</v>
      </c>
      <c r="O598" s="22"/>
      <c r="P598" s="22"/>
      <c r="Q598" s="25">
        <v>-1.0</v>
      </c>
      <c r="R598" s="21"/>
      <c r="S598" s="25"/>
      <c r="T598" s="25"/>
      <c r="U598" s="27">
        <v>-1.0</v>
      </c>
      <c r="V598" s="21"/>
      <c r="W598" s="27"/>
      <c r="X598" s="28"/>
    </row>
    <row r="599" ht="16.5" hidden="1" customHeight="1">
      <c r="A599" s="14" t="s">
        <v>1842</v>
      </c>
      <c r="B599" s="14">
        <v>1.565350284E9</v>
      </c>
      <c r="C599" s="14">
        <v>21.0</v>
      </c>
      <c r="D599" s="14" t="s">
        <v>1843</v>
      </c>
      <c r="E599" s="14" t="s">
        <v>26</v>
      </c>
      <c r="F599" s="14" t="s">
        <v>1844</v>
      </c>
      <c r="G599" s="16">
        <v>43686.89680555556</v>
      </c>
      <c r="H599" s="19">
        <v>-1.0</v>
      </c>
      <c r="I599" s="19"/>
      <c r="J599" s="19">
        <v>-1.0</v>
      </c>
      <c r="K599" s="19">
        <v>-1.0</v>
      </c>
      <c r="L599" s="19"/>
      <c r="M599" s="22">
        <v>3.0</v>
      </c>
      <c r="N599" s="21" t="s">
        <v>28</v>
      </c>
      <c r="O599" s="22"/>
      <c r="P599" s="22"/>
      <c r="Q599" s="25">
        <v>-1.0</v>
      </c>
      <c r="R599" s="21"/>
      <c r="S599" s="25"/>
      <c r="T599" s="25"/>
      <c r="U599" s="27">
        <v>-1.0</v>
      </c>
      <c r="V599" s="21"/>
      <c r="W599" s="27"/>
      <c r="X599" s="28"/>
    </row>
    <row r="600" ht="16.5" hidden="1" customHeight="1">
      <c r="A600" s="14" t="s">
        <v>1031</v>
      </c>
      <c r="B600" s="14">
        <v>1.56533842E9</v>
      </c>
      <c r="C600" s="14">
        <v>8.0</v>
      </c>
      <c r="D600" s="14" t="s">
        <v>1845</v>
      </c>
      <c r="E600" s="14" t="s">
        <v>26</v>
      </c>
      <c r="F600" s="14" t="s">
        <v>1846</v>
      </c>
      <c r="G600" s="16">
        <v>43686.75949074074</v>
      </c>
      <c r="H600" s="19">
        <v>-1.0</v>
      </c>
      <c r="I600" s="19"/>
      <c r="J600" s="19">
        <v>-1.0</v>
      </c>
      <c r="K600" s="19">
        <v>-1.0</v>
      </c>
      <c r="L600" s="19"/>
      <c r="M600" s="22">
        <v>3.0</v>
      </c>
      <c r="N600" s="21" t="s">
        <v>28</v>
      </c>
      <c r="O600" s="22"/>
      <c r="P600" s="22"/>
      <c r="Q600" s="25">
        <v>-1.0</v>
      </c>
      <c r="R600" s="21"/>
      <c r="S600" s="25"/>
      <c r="T600" s="25"/>
      <c r="U600" s="27">
        <v>-1.0</v>
      </c>
      <c r="V600" s="21"/>
      <c r="W600" s="27"/>
      <c r="X600" s="28"/>
    </row>
    <row r="601" ht="16.5" hidden="1" customHeight="1">
      <c r="A601" s="14" t="s">
        <v>1847</v>
      </c>
      <c r="B601" s="14">
        <v>1.56533343E9</v>
      </c>
      <c r="C601" s="14">
        <v>2.0</v>
      </c>
      <c r="D601" s="14" t="s">
        <v>1848</v>
      </c>
      <c r="E601" s="14" t="s">
        <v>26</v>
      </c>
      <c r="F601" s="14" t="s">
        <v>1849</v>
      </c>
      <c r="G601" s="16">
        <v>43686.70173611111</v>
      </c>
      <c r="H601" s="19">
        <v>-1.0</v>
      </c>
      <c r="I601" s="19"/>
      <c r="J601" s="19">
        <v>-1.0</v>
      </c>
      <c r="K601" s="19">
        <v>-1.0</v>
      </c>
      <c r="L601" s="19"/>
      <c r="M601" s="22">
        <v>3.0</v>
      </c>
      <c r="N601" s="21" t="s">
        <v>28</v>
      </c>
      <c r="O601" s="22"/>
      <c r="P601" s="22"/>
      <c r="Q601" s="25">
        <v>-1.0</v>
      </c>
      <c r="R601" s="21"/>
      <c r="S601" s="25"/>
      <c r="T601" s="25"/>
      <c r="U601" s="27">
        <v>-1.0</v>
      </c>
      <c r="V601" s="21"/>
      <c r="W601" s="27"/>
      <c r="X601" s="28"/>
    </row>
    <row r="602" ht="16.5" hidden="1" customHeight="1">
      <c r="A602" s="14" t="s">
        <v>1850</v>
      </c>
      <c r="B602" s="14">
        <v>1.565325412E9</v>
      </c>
      <c r="C602" s="14">
        <v>2.0</v>
      </c>
      <c r="D602" s="14" t="s">
        <v>1851</v>
      </c>
      <c r="E602" s="14" t="s">
        <v>26</v>
      </c>
      <c r="F602" s="14" t="s">
        <v>1852</v>
      </c>
      <c r="G602" s="16">
        <v>43686.60893518518</v>
      </c>
      <c r="H602" s="19">
        <v>-1.0</v>
      </c>
      <c r="I602" s="19"/>
      <c r="J602" s="19">
        <v>-1.0</v>
      </c>
      <c r="K602" s="19">
        <v>-1.0</v>
      </c>
      <c r="L602" s="19"/>
      <c r="M602" s="22">
        <v>3.0</v>
      </c>
      <c r="N602" s="21" t="s">
        <v>28</v>
      </c>
      <c r="O602" s="22"/>
      <c r="P602" s="22"/>
      <c r="Q602" s="25">
        <v>-1.0</v>
      </c>
      <c r="R602" s="21"/>
      <c r="S602" s="25"/>
      <c r="T602" s="25"/>
      <c r="U602" s="27">
        <v>-1.0</v>
      </c>
      <c r="V602" s="21"/>
      <c r="W602" s="27"/>
      <c r="X602" s="28"/>
    </row>
    <row r="603" ht="16.5" hidden="1" customHeight="1">
      <c r="A603" s="14" t="s">
        <v>1853</v>
      </c>
      <c r="B603" s="14">
        <v>1.565323514E9</v>
      </c>
      <c r="C603" s="14">
        <v>2.0</v>
      </c>
      <c r="D603" s="14" t="s">
        <v>1854</v>
      </c>
      <c r="E603" s="14" t="s">
        <v>26</v>
      </c>
      <c r="F603" s="14" t="s">
        <v>1855</v>
      </c>
      <c r="G603" s="16">
        <v>43686.58696759259</v>
      </c>
      <c r="H603" s="19">
        <v>-1.0</v>
      </c>
      <c r="I603" s="19"/>
      <c r="J603" s="19">
        <v>-1.0</v>
      </c>
      <c r="K603" s="19">
        <v>-1.0</v>
      </c>
      <c r="L603" s="19"/>
      <c r="M603" s="22">
        <v>3.0</v>
      </c>
      <c r="N603" s="21" t="s">
        <v>28</v>
      </c>
      <c r="O603" s="22"/>
      <c r="P603" s="22"/>
      <c r="Q603" s="25">
        <v>-1.0</v>
      </c>
      <c r="R603" s="21"/>
      <c r="S603" s="25"/>
      <c r="T603" s="25"/>
      <c r="U603" s="27">
        <v>-1.0</v>
      </c>
      <c r="V603" s="21"/>
      <c r="W603" s="27"/>
      <c r="X603" s="28"/>
    </row>
    <row r="604" ht="16.5" hidden="1" customHeight="1">
      <c r="A604" s="14" t="s">
        <v>452</v>
      </c>
      <c r="B604" s="14">
        <v>1.565322537E9</v>
      </c>
      <c r="C604" s="14">
        <v>1.0</v>
      </c>
      <c r="D604" s="14" t="s">
        <v>1856</v>
      </c>
      <c r="E604" s="14" t="s">
        <v>26</v>
      </c>
      <c r="F604" s="14" t="s">
        <v>1857</v>
      </c>
      <c r="G604" s="16">
        <v>43686.57565972222</v>
      </c>
      <c r="H604" s="19">
        <v>-1.0</v>
      </c>
      <c r="I604" s="19"/>
      <c r="J604" s="19">
        <v>-1.0</v>
      </c>
      <c r="K604" s="19">
        <v>-1.0</v>
      </c>
      <c r="L604" s="19"/>
      <c r="M604" s="22">
        <v>3.0</v>
      </c>
      <c r="N604" s="21" t="s">
        <v>28</v>
      </c>
      <c r="O604" s="22"/>
      <c r="P604" s="22"/>
      <c r="Q604" s="25">
        <v>-1.0</v>
      </c>
      <c r="R604" s="21"/>
      <c r="S604" s="25"/>
      <c r="T604" s="25"/>
      <c r="U604" s="27">
        <v>-1.0</v>
      </c>
      <c r="V604" s="21"/>
      <c r="W604" s="27"/>
      <c r="X604" s="28"/>
    </row>
    <row r="605" ht="16.5" hidden="1" customHeight="1">
      <c r="A605" s="14" t="s">
        <v>1858</v>
      </c>
      <c r="B605" s="14">
        <v>1.565320101E9</v>
      </c>
      <c r="C605" s="14">
        <v>14.0</v>
      </c>
      <c r="D605" s="14" t="s">
        <v>1859</v>
      </c>
      <c r="E605" s="14" t="s">
        <v>26</v>
      </c>
      <c r="F605" s="14" t="s">
        <v>1860</v>
      </c>
      <c r="G605" s="16">
        <v>43686.54746527778</v>
      </c>
      <c r="H605" s="19">
        <v>-1.0</v>
      </c>
      <c r="I605" s="19"/>
      <c r="J605" s="19">
        <v>-1.0</v>
      </c>
      <c r="K605" s="19">
        <v>-1.0</v>
      </c>
      <c r="L605" s="19"/>
      <c r="M605" s="22">
        <v>3.0</v>
      </c>
      <c r="N605" s="21" t="s">
        <v>28</v>
      </c>
      <c r="O605" s="22"/>
      <c r="P605" s="22"/>
      <c r="Q605" s="25">
        <v>-1.0</v>
      </c>
      <c r="R605" s="21"/>
      <c r="S605" s="25"/>
      <c r="T605" s="25"/>
      <c r="U605" s="27">
        <v>-1.0</v>
      </c>
      <c r="V605" s="21"/>
      <c r="W605" s="27"/>
      <c r="X605" s="28"/>
    </row>
    <row r="606" ht="16.5" hidden="1" customHeight="1">
      <c r="A606" s="14" t="s">
        <v>1861</v>
      </c>
      <c r="B606" s="14">
        <v>1.565319991E9</v>
      </c>
      <c r="C606" s="14">
        <v>4.0</v>
      </c>
      <c r="D606" s="14" t="s">
        <v>1862</v>
      </c>
      <c r="E606" s="14" t="s">
        <v>26</v>
      </c>
      <c r="F606" s="14" t="s">
        <v>1863</v>
      </c>
      <c r="G606" s="16">
        <v>43686.54619212963</v>
      </c>
      <c r="H606" s="19">
        <v>-1.0</v>
      </c>
      <c r="I606" s="19"/>
      <c r="J606" s="19">
        <v>-1.0</v>
      </c>
      <c r="K606" s="19">
        <v>-1.0</v>
      </c>
      <c r="L606" s="19"/>
      <c r="M606" s="22">
        <v>3.0</v>
      </c>
      <c r="N606" s="21" t="s">
        <v>28</v>
      </c>
      <c r="O606" s="22"/>
      <c r="P606" s="22"/>
      <c r="Q606" s="25">
        <v>-1.0</v>
      </c>
      <c r="R606" s="21"/>
      <c r="S606" s="25"/>
      <c r="T606" s="25"/>
      <c r="U606" s="27">
        <v>-1.0</v>
      </c>
      <c r="V606" s="21"/>
      <c r="W606" s="27"/>
      <c r="X606" s="28"/>
    </row>
    <row r="607" ht="16.5" customHeight="1">
      <c r="A607" s="14" t="s">
        <v>1864</v>
      </c>
      <c r="B607" s="14">
        <v>1.565318754E9</v>
      </c>
      <c r="C607" s="14">
        <v>2.0</v>
      </c>
      <c r="D607" s="14" t="s">
        <v>1865</v>
      </c>
      <c r="E607" s="14" t="s">
        <v>26</v>
      </c>
      <c r="F607" s="14" t="s">
        <v>1866</v>
      </c>
      <c r="G607" s="16">
        <v>43686.531875</v>
      </c>
      <c r="H607" s="17">
        <v>0.0</v>
      </c>
      <c r="I607" s="19"/>
      <c r="J607" s="17">
        <v>0.0</v>
      </c>
      <c r="K607" s="17">
        <v>0.0</v>
      </c>
      <c r="L607" s="19"/>
      <c r="M607" s="20">
        <v>1.0</v>
      </c>
      <c r="N607" s="21" t="s">
        <v>1867</v>
      </c>
      <c r="O607" s="20" t="s">
        <v>58</v>
      </c>
      <c r="P607" s="22"/>
      <c r="Q607" s="23">
        <v>0.0</v>
      </c>
      <c r="R607" s="21"/>
      <c r="S607" s="25"/>
      <c r="T607" s="25"/>
      <c r="U607" s="26">
        <v>0.0</v>
      </c>
      <c r="V607" s="21"/>
      <c r="W607" s="27"/>
      <c r="X607" s="28"/>
    </row>
    <row r="608" ht="16.5" hidden="1" customHeight="1">
      <c r="A608" s="14" t="s">
        <v>1868</v>
      </c>
      <c r="B608" s="14">
        <v>1.565317336E9</v>
      </c>
      <c r="C608" s="14">
        <v>1.0</v>
      </c>
      <c r="D608" s="14" t="s">
        <v>1869</v>
      </c>
      <c r="E608" s="14" t="s">
        <v>26</v>
      </c>
      <c r="F608" s="14" t="s">
        <v>1870</v>
      </c>
      <c r="G608" s="16">
        <v>43686.51546296296</v>
      </c>
      <c r="H608" s="19">
        <v>-1.0</v>
      </c>
      <c r="I608" s="19"/>
      <c r="J608" s="19">
        <v>-1.0</v>
      </c>
      <c r="K608" s="19">
        <v>-1.0</v>
      </c>
      <c r="L608" s="19"/>
      <c r="M608" s="22">
        <v>3.0</v>
      </c>
      <c r="N608" s="21" t="s">
        <v>28</v>
      </c>
      <c r="O608" s="22"/>
      <c r="P608" s="22"/>
      <c r="Q608" s="25">
        <v>-1.0</v>
      </c>
      <c r="R608" s="21"/>
      <c r="S608" s="25"/>
      <c r="T608" s="25"/>
      <c r="U608" s="27">
        <v>-1.0</v>
      </c>
      <c r="V608" s="21"/>
      <c r="W608" s="27"/>
      <c r="X608" s="28"/>
    </row>
    <row r="609" ht="16.5" hidden="1" customHeight="1">
      <c r="A609" s="14" t="s">
        <v>1871</v>
      </c>
      <c r="B609" s="14">
        <v>1.565314128E9</v>
      </c>
      <c r="C609" s="14">
        <v>1.0</v>
      </c>
      <c r="D609" s="14" t="s">
        <v>1872</v>
      </c>
      <c r="E609" s="14" t="s">
        <v>26</v>
      </c>
      <c r="F609" s="14" t="s">
        <v>1873</v>
      </c>
      <c r="G609" s="16">
        <v>43686.47833333333</v>
      </c>
      <c r="H609" s="19">
        <v>-1.0</v>
      </c>
      <c r="I609" s="19"/>
      <c r="J609" s="19">
        <v>-1.0</v>
      </c>
      <c r="K609" s="19">
        <v>-1.0</v>
      </c>
      <c r="L609" s="19"/>
      <c r="M609" s="22">
        <v>3.0</v>
      </c>
      <c r="N609" s="21" t="s">
        <v>28</v>
      </c>
      <c r="O609" s="22"/>
      <c r="P609" s="22"/>
      <c r="Q609" s="25">
        <v>-1.0</v>
      </c>
      <c r="R609" s="21"/>
      <c r="S609" s="25"/>
      <c r="T609" s="25"/>
      <c r="U609" s="27">
        <v>-1.0</v>
      </c>
      <c r="V609" s="21"/>
      <c r="W609" s="27"/>
      <c r="X609" s="28"/>
    </row>
    <row r="610" ht="16.5" hidden="1" customHeight="1">
      <c r="A610" s="14" t="s">
        <v>1874</v>
      </c>
      <c r="B610" s="14">
        <v>1.565314082E9</v>
      </c>
      <c r="C610" s="14">
        <v>1.0</v>
      </c>
      <c r="D610" s="14" t="s">
        <v>1875</v>
      </c>
      <c r="E610" s="14" t="s">
        <v>26</v>
      </c>
      <c r="F610" s="14" t="s">
        <v>1876</v>
      </c>
      <c r="G610" s="16">
        <v>43686.47780092592</v>
      </c>
      <c r="H610" s="19">
        <v>-1.0</v>
      </c>
      <c r="I610" s="19"/>
      <c r="J610" s="19">
        <v>-1.0</v>
      </c>
      <c r="K610" s="19">
        <v>-1.0</v>
      </c>
      <c r="L610" s="19"/>
      <c r="M610" s="22">
        <v>3.0</v>
      </c>
      <c r="N610" s="21" t="s">
        <v>28</v>
      </c>
      <c r="O610" s="22"/>
      <c r="P610" s="22"/>
      <c r="Q610" s="25">
        <v>-1.0</v>
      </c>
      <c r="R610" s="21"/>
      <c r="S610" s="25"/>
      <c r="T610" s="25"/>
      <c r="U610" s="27">
        <v>-1.0</v>
      </c>
      <c r="V610" s="21"/>
      <c r="W610" s="27"/>
      <c r="X610" s="28"/>
    </row>
    <row r="611" ht="16.5" hidden="1" customHeight="1">
      <c r="A611" s="14" t="s">
        <v>1877</v>
      </c>
      <c r="B611" s="14">
        <v>1.565313844E9</v>
      </c>
      <c r="C611" s="14">
        <v>1.0</v>
      </c>
      <c r="D611" s="14" t="s">
        <v>1878</v>
      </c>
      <c r="E611" s="14" t="s">
        <v>26</v>
      </c>
      <c r="F611" s="14" t="s">
        <v>1879</v>
      </c>
      <c r="G611" s="16">
        <v>43686.4750462963</v>
      </c>
      <c r="H611" s="19">
        <v>-1.0</v>
      </c>
      <c r="I611" s="19"/>
      <c r="J611" s="19">
        <v>-1.0</v>
      </c>
      <c r="K611" s="19">
        <v>-1.0</v>
      </c>
      <c r="L611" s="19"/>
      <c r="M611" s="22">
        <v>3.0</v>
      </c>
      <c r="N611" s="21" t="s">
        <v>28</v>
      </c>
      <c r="O611" s="22"/>
      <c r="P611" s="22"/>
      <c r="Q611" s="25">
        <v>-1.0</v>
      </c>
      <c r="R611" s="21"/>
      <c r="S611" s="25"/>
      <c r="T611" s="25"/>
      <c r="U611" s="27">
        <v>-1.0</v>
      </c>
      <c r="V611" s="21"/>
      <c r="W611" s="27"/>
      <c r="X611" s="28"/>
    </row>
    <row r="612" ht="16.5" hidden="1" customHeight="1">
      <c r="A612" s="14" t="s">
        <v>1880</v>
      </c>
      <c r="B612" s="14">
        <v>1.56531293E9</v>
      </c>
      <c r="C612" s="14">
        <v>3.0</v>
      </c>
      <c r="D612" s="14" t="s">
        <v>1881</v>
      </c>
      <c r="E612" s="14" t="s">
        <v>26</v>
      </c>
      <c r="F612" s="14" t="s">
        <v>1882</v>
      </c>
      <c r="G612" s="16">
        <v>43686.4644675926</v>
      </c>
      <c r="H612" s="19">
        <v>-1.0</v>
      </c>
      <c r="I612" s="19"/>
      <c r="J612" s="19">
        <v>-1.0</v>
      </c>
      <c r="K612" s="19">
        <v>-1.0</v>
      </c>
      <c r="L612" s="19"/>
      <c r="M612" s="22">
        <v>3.0</v>
      </c>
      <c r="N612" s="21" t="s">
        <v>28</v>
      </c>
      <c r="O612" s="22"/>
      <c r="P612" s="22"/>
      <c r="Q612" s="25">
        <v>-1.0</v>
      </c>
      <c r="R612" s="21"/>
      <c r="S612" s="25"/>
      <c r="T612" s="25"/>
      <c r="U612" s="27">
        <v>-1.0</v>
      </c>
      <c r="V612" s="21"/>
      <c r="W612" s="27"/>
      <c r="X612" s="28"/>
    </row>
    <row r="613" ht="16.5" hidden="1" customHeight="1">
      <c r="A613" s="14" t="s">
        <v>1883</v>
      </c>
      <c r="B613" s="14">
        <v>1.565310635E9</v>
      </c>
      <c r="C613" s="14">
        <v>3.0</v>
      </c>
      <c r="D613" s="14" t="s">
        <v>1884</v>
      </c>
      <c r="E613" s="14" t="s">
        <v>26</v>
      </c>
      <c r="F613" s="14" t="s">
        <v>1885</v>
      </c>
      <c r="G613" s="16">
        <v>43686.43790509259</v>
      </c>
      <c r="H613" s="19">
        <v>-1.0</v>
      </c>
      <c r="I613" s="19"/>
      <c r="J613" s="19">
        <v>-1.0</v>
      </c>
      <c r="K613" s="19">
        <v>-1.0</v>
      </c>
      <c r="L613" s="19"/>
      <c r="M613" s="22">
        <v>3.0</v>
      </c>
      <c r="N613" s="21" t="s">
        <v>28</v>
      </c>
      <c r="O613" s="22"/>
      <c r="P613" s="22"/>
      <c r="Q613" s="25">
        <v>-1.0</v>
      </c>
      <c r="R613" s="21"/>
      <c r="S613" s="25"/>
      <c r="T613" s="25"/>
      <c r="U613" s="27">
        <v>-1.0</v>
      </c>
      <c r="V613" s="21"/>
      <c r="W613" s="27"/>
      <c r="X613" s="28"/>
    </row>
    <row r="614" ht="16.5" hidden="1" customHeight="1">
      <c r="A614" s="14" t="s">
        <v>1886</v>
      </c>
      <c r="B614" s="14">
        <v>1.565310434E9</v>
      </c>
      <c r="C614" s="14">
        <v>1.0</v>
      </c>
      <c r="D614" s="14" t="s">
        <v>1887</v>
      </c>
      <c r="E614" s="14" t="s">
        <v>26</v>
      </c>
      <c r="F614" s="14" t="s">
        <v>1888</v>
      </c>
      <c r="G614" s="16">
        <v>43686.43557870371</v>
      </c>
      <c r="H614" s="19">
        <v>-1.0</v>
      </c>
      <c r="I614" s="19"/>
      <c r="J614" s="19">
        <v>-1.0</v>
      </c>
      <c r="K614" s="19">
        <v>-1.0</v>
      </c>
      <c r="L614" s="19"/>
      <c r="M614" s="22">
        <v>3.0</v>
      </c>
      <c r="N614" s="21" t="s">
        <v>28</v>
      </c>
      <c r="O614" s="22"/>
      <c r="P614" s="22"/>
      <c r="Q614" s="25">
        <v>-1.0</v>
      </c>
      <c r="R614" s="21"/>
      <c r="S614" s="25"/>
      <c r="T614" s="25"/>
      <c r="U614" s="27">
        <v>-1.0</v>
      </c>
      <c r="V614" s="21"/>
      <c r="W614" s="27"/>
      <c r="X614" s="28"/>
    </row>
    <row r="615" ht="16.5" hidden="1" customHeight="1">
      <c r="A615" s="14" t="s">
        <v>1889</v>
      </c>
      <c r="B615" s="14">
        <v>1.565307503E9</v>
      </c>
      <c r="C615" s="14">
        <v>3.0</v>
      </c>
      <c r="D615" s="14" t="s">
        <v>1890</v>
      </c>
      <c r="E615" s="14" t="s">
        <v>26</v>
      </c>
      <c r="F615" s="14" t="s">
        <v>1891</v>
      </c>
      <c r="G615" s="16">
        <v>43686.40165509259</v>
      </c>
      <c r="H615" s="19">
        <v>-1.0</v>
      </c>
      <c r="I615" s="19"/>
      <c r="J615" s="19">
        <v>-1.0</v>
      </c>
      <c r="K615" s="19">
        <v>-1.0</v>
      </c>
      <c r="L615" s="19"/>
      <c r="M615" s="22">
        <v>3.0</v>
      </c>
      <c r="N615" s="21" t="s">
        <v>28</v>
      </c>
      <c r="O615" s="22"/>
      <c r="P615" s="22"/>
      <c r="Q615" s="25">
        <v>-1.0</v>
      </c>
      <c r="R615" s="21"/>
      <c r="S615" s="25"/>
      <c r="T615" s="25"/>
      <c r="U615" s="27">
        <v>-1.0</v>
      </c>
      <c r="V615" s="21"/>
      <c r="W615" s="27"/>
      <c r="X615" s="28"/>
    </row>
    <row r="616" ht="16.5" hidden="1" customHeight="1">
      <c r="A616" s="14" t="s">
        <v>1892</v>
      </c>
      <c r="B616" s="14">
        <v>1.565303758E9</v>
      </c>
      <c r="C616" s="14">
        <v>2.0</v>
      </c>
      <c r="D616" s="14" t="s">
        <v>1893</v>
      </c>
      <c r="E616" s="14" t="s">
        <v>26</v>
      </c>
      <c r="F616" s="14" t="s">
        <v>1894</v>
      </c>
      <c r="G616" s="16">
        <v>43686.35831018518</v>
      </c>
      <c r="H616" s="19">
        <v>-1.0</v>
      </c>
      <c r="I616" s="19"/>
      <c r="J616" s="19">
        <v>-1.0</v>
      </c>
      <c r="K616" s="19">
        <v>-1.0</v>
      </c>
      <c r="L616" s="19"/>
      <c r="M616" s="22">
        <v>3.0</v>
      </c>
      <c r="N616" s="21" t="s">
        <v>28</v>
      </c>
      <c r="O616" s="22"/>
      <c r="P616" s="22"/>
      <c r="Q616" s="25">
        <v>-1.0</v>
      </c>
      <c r="R616" s="21"/>
      <c r="S616" s="25"/>
      <c r="T616" s="25"/>
      <c r="U616" s="27">
        <v>-1.0</v>
      </c>
      <c r="V616" s="21"/>
      <c r="W616" s="27"/>
      <c r="X616" s="28"/>
    </row>
    <row r="617" ht="16.5" hidden="1" customHeight="1">
      <c r="A617" s="14" t="s">
        <v>1895</v>
      </c>
      <c r="B617" s="14">
        <v>1.565301566E9</v>
      </c>
      <c r="C617" s="14">
        <v>7.0</v>
      </c>
      <c r="D617" s="14" t="s">
        <v>1896</v>
      </c>
      <c r="E617" s="14" t="s">
        <v>26</v>
      </c>
      <c r="F617" s="14" t="s">
        <v>1897</v>
      </c>
      <c r="G617" s="16">
        <v>43686.33293981482</v>
      </c>
      <c r="H617" s="19">
        <v>-1.0</v>
      </c>
      <c r="I617" s="19"/>
      <c r="J617" s="19">
        <v>-1.0</v>
      </c>
      <c r="K617" s="19">
        <v>-1.0</v>
      </c>
      <c r="L617" s="19"/>
      <c r="M617" s="22">
        <v>3.0</v>
      </c>
      <c r="N617" s="21" t="s">
        <v>28</v>
      </c>
      <c r="O617" s="22"/>
      <c r="P617" s="22"/>
      <c r="Q617" s="25">
        <v>-1.0</v>
      </c>
      <c r="R617" s="21"/>
      <c r="S617" s="25"/>
      <c r="T617" s="25"/>
      <c r="U617" s="27">
        <v>-1.0</v>
      </c>
      <c r="V617" s="21"/>
      <c r="W617" s="27"/>
      <c r="X617" s="28"/>
    </row>
    <row r="618" ht="16.5" hidden="1" customHeight="1">
      <c r="A618" s="14" t="s">
        <v>1898</v>
      </c>
      <c r="B618" s="14">
        <v>1.565298404E9</v>
      </c>
      <c r="C618" s="14">
        <v>3.0</v>
      </c>
      <c r="D618" s="14" t="s">
        <v>1899</v>
      </c>
      <c r="E618" s="14" t="s">
        <v>26</v>
      </c>
      <c r="F618" s="14" t="s">
        <v>1900</v>
      </c>
      <c r="G618" s="16">
        <v>43686.29634259259</v>
      </c>
      <c r="H618" s="19">
        <v>-1.0</v>
      </c>
      <c r="I618" s="19"/>
      <c r="J618" s="19">
        <v>-1.0</v>
      </c>
      <c r="K618" s="19">
        <v>-1.0</v>
      </c>
      <c r="L618" s="19"/>
      <c r="M618" s="22">
        <v>3.0</v>
      </c>
      <c r="N618" s="21" t="s">
        <v>28</v>
      </c>
      <c r="O618" s="22"/>
      <c r="P618" s="22"/>
      <c r="Q618" s="25">
        <v>-1.0</v>
      </c>
      <c r="R618" s="21"/>
      <c r="S618" s="25"/>
      <c r="T618" s="25"/>
      <c r="U618" s="27">
        <v>-1.0</v>
      </c>
      <c r="V618" s="21"/>
      <c r="W618" s="27"/>
      <c r="X618" s="28"/>
    </row>
    <row r="619" ht="16.5" hidden="1" customHeight="1">
      <c r="A619" s="14" t="s">
        <v>1901</v>
      </c>
      <c r="B619" s="14">
        <v>1.565296866E9</v>
      </c>
      <c r="C619" s="14">
        <v>2.0</v>
      </c>
      <c r="D619" s="14" t="s">
        <v>1902</v>
      </c>
      <c r="E619" s="14" t="s">
        <v>26</v>
      </c>
      <c r="F619" s="14" t="s">
        <v>1903</v>
      </c>
      <c r="G619" s="16">
        <v>43686.27854166667</v>
      </c>
      <c r="H619" s="19">
        <v>-1.0</v>
      </c>
      <c r="I619" s="19"/>
      <c r="J619" s="19">
        <v>-1.0</v>
      </c>
      <c r="K619" s="19">
        <v>-1.0</v>
      </c>
      <c r="L619" s="19"/>
      <c r="M619" s="22">
        <v>3.0</v>
      </c>
      <c r="N619" s="21" t="s">
        <v>28</v>
      </c>
      <c r="O619" s="22"/>
      <c r="P619" s="22"/>
      <c r="Q619" s="25">
        <v>-1.0</v>
      </c>
      <c r="R619" s="21"/>
      <c r="S619" s="25"/>
      <c r="T619" s="25"/>
      <c r="U619" s="27">
        <v>-1.0</v>
      </c>
      <c r="V619" s="21"/>
      <c r="W619" s="27"/>
      <c r="X619" s="28"/>
    </row>
    <row r="620" ht="16.5" hidden="1" customHeight="1">
      <c r="A620" s="14" t="s">
        <v>1904</v>
      </c>
      <c r="B620" s="14">
        <v>1.565294082E9</v>
      </c>
      <c r="C620" s="14">
        <v>3.0</v>
      </c>
      <c r="D620" s="14" t="s">
        <v>1905</v>
      </c>
      <c r="E620" s="14" t="s">
        <v>26</v>
      </c>
      <c r="F620" s="14" t="s">
        <v>1906</v>
      </c>
      <c r="G620" s="16">
        <v>43686.24631944444</v>
      </c>
      <c r="H620" s="19">
        <v>-1.0</v>
      </c>
      <c r="I620" s="19"/>
      <c r="J620" s="19">
        <v>-1.0</v>
      </c>
      <c r="K620" s="19">
        <v>-1.0</v>
      </c>
      <c r="L620" s="19"/>
      <c r="M620" s="22">
        <v>3.0</v>
      </c>
      <c r="N620" s="21" t="s">
        <v>28</v>
      </c>
      <c r="O620" s="22"/>
      <c r="P620" s="22"/>
      <c r="Q620" s="25">
        <v>-1.0</v>
      </c>
      <c r="R620" s="21"/>
      <c r="S620" s="25"/>
      <c r="T620" s="25"/>
      <c r="U620" s="27">
        <v>-1.0</v>
      </c>
      <c r="V620" s="21"/>
      <c r="W620" s="27"/>
      <c r="X620" s="28"/>
    </row>
    <row r="621" ht="16.5" hidden="1" customHeight="1">
      <c r="A621" s="14" t="s">
        <v>452</v>
      </c>
      <c r="B621" s="14">
        <v>1.565292397E9</v>
      </c>
      <c r="C621" s="14">
        <v>3.0</v>
      </c>
      <c r="D621" s="14" t="s">
        <v>1907</v>
      </c>
      <c r="E621" s="14" t="s">
        <v>26</v>
      </c>
      <c r="F621" s="14" t="s">
        <v>1908</v>
      </c>
      <c r="G621" s="16">
        <v>43686.22681712963</v>
      </c>
      <c r="H621" s="19">
        <v>-1.0</v>
      </c>
      <c r="I621" s="19"/>
      <c r="J621" s="19">
        <v>-1.0</v>
      </c>
      <c r="K621" s="19">
        <v>-1.0</v>
      </c>
      <c r="L621" s="19"/>
      <c r="M621" s="22">
        <v>3.0</v>
      </c>
      <c r="N621" s="21" t="s">
        <v>28</v>
      </c>
      <c r="O621" s="22"/>
      <c r="P621" s="22"/>
      <c r="Q621" s="25">
        <v>-1.0</v>
      </c>
      <c r="R621" s="21"/>
      <c r="S621" s="25"/>
      <c r="T621" s="25"/>
      <c r="U621" s="27">
        <v>-1.0</v>
      </c>
      <c r="V621" s="21"/>
      <c r="W621" s="27"/>
      <c r="X621" s="28"/>
    </row>
    <row r="622" ht="16.5" hidden="1" customHeight="1">
      <c r="A622" s="14" t="s">
        <v>1909</v>
      </c>
      <c r="B622" s="14">
        <v>1.565291428E9</v>
      </c>
      <c r="C622" s="14">
        <v>1.0</v>
      </c>
      <c r="D622" s="14" t="s">
        <v>1910</v>
      </c>
      <c r="E622" s="14" t="s">
        <v>26</v>
      </c>
      <c r="F622" s="14" t="s">
        <v>1911</v>
      </c>
      <c r="G622" s="16">
        <v>43686.21560185185</v>
      </c>
      <c r="H622" s="19">
        <v>-1.0</v>
      </c>
      <c r="I622" s="19"/>
      <c r="J622" s="19">
        <v>-1.0</v>
      </c>
      <c r="K622" s="19">
        <v>-1.0</v>
      </c>
      <c r="L622" s="19"/>
      <c r="M622" s="22">
        <v>3.0</v>
      </c>
      <c r="N622" s="21" t="s">
        <v>28</v>
      </c>
      <c r="O622" s="22"/>
      <c r="P622" s="22"/>
      <c r="Q622" s="25">
        <v>-1.0</v>
      </c>
      <c r="R622" s="21"/>
      <c r="S622" s="25"/>
      <c r="T622" s="25"/>
      <c r="U622" s="27">
        <v>-1.0</v>
      </c>
      <c r="V622" s="21"/>
      <c r="W622" s="27"/>
      <c r="X622" s="28"/>
    </row>
    <row r="623" ht="16.5" hidden="1" customHeight="1">
      <c r="A623" s="14" t="s">
        <v>1912</v>
      </c>
      <c r="B623" s="14">
        <v>1.565290737E9</v>
      </c>
      <c r="C623" s="14">
        <v>2.0</v>
      </c>
      <c r="D623" s="14" t="s">
        <v>1913</v>
      </c>
      <c r="E623" s="14" t="s">
        <v>26</v>
      </c>
      <c r="F623" s="14" t="s">
        <v>1914</v>
      </c>
      <c r="G623" s="16">
        <v>43686.20760416667</v>
      </c>
      <c r="H623" s="19">
        <v>-1.0</v>
      </c>
      <c r="I623" s="19"/>
      <c r="J623" s="19">
        <v>-1.0</v>
      </c>
      <c r="K623" s="19">
        <v>-1.0</v>
      </c>
      <c r="L623" s="19"/>
      <c r="M623" s="22">
        <v>3.0</v>
      </c>
      <c r="N623" s="21" t="s">
        <v>28</v>
      </c>
      <c r="O623" s="22"/>
      <c r="P623" s="22"/>
      <c r="Q623" s="25">
        <v>-1.0</v>
      </c>
      <c r="R623" s="21"/>
      <c r="S623" s="25"/>
      <c r="T623" s="25"/>
      <c r="U623" s="27">
        <v>-1.0</v>
      </c>
      <c r="V623" s="21"/>
      <c r="W623" s="27"/>
      <c r="X623" s="28"/>
    </row>
    <row r="624" ht="16.5" hidden="1" customHeight="1">
      <c r="A624" s="14" t="s">
        <v>1915</v>
      </c>
      <c r="B624" s="14">
        <v>1.565278713E9</v>
      </c>
      <c r="C624" s="14">
        <v>1.0</v>
      </c>
      <c r="D624" s="14" t="s">
        <v>1916</v>
      </c>
      <c r="E624" s="14" t="s">
        <v>26</v>
      </c>
      <c r="F624" s="14" t="s">
        <v>1917</v>
      </c>
      <c r="G624" s="16">
        <v>43686.0684375</v>
      </c>
      <c r="H624" s="19">
        <v>-1.0</v>
      </c>
      <c r="I624" s="19"/>
      <c r="J624" s="19">
        <v>-1.0</v>
      </c>
      <c r="K624" s="19">
        <v>-1.0</v>
      </c>
      <c r="L624" s="19"/>
      <c r="M624" s="22">
        <v>3.0</v>
      </c>
      <c r="N624" s="21" t="s">
        <v>28</v>
      </c>
      <c r="O624" s="22"/>
      <c r="P624" s="22"/>
      <c r="Q624" s="25">
        <v>-1.0</v>
      </c>
      <c r="R624" s="21"/>
      <c r="S624" s="25"/>
      <c r="T624" s="25"/>
      <c r="U624" s="27">
        <v>-1.0</v>
      </c>
      <c r="V624" s="21"/>
      <c r="W624" s="27"/>
      <c r="X624" s="28"/>
    </row>
    <row r="625" ht="16.5" hidden="1" customHeight="1">
      <c r="A625" s="14" t="s">
        <v>1918</v>
      </c>
      <c r="B625" s="14">
        <v>1.565276512E9</v>
      </c>
      <c r="C625" s="14">
        <v>1.0</v>
      </c>
      <c r="D625" s="14" t="s">
        <v>1919</v>
      </c>
      <c r="E625" s="14" t="s">
        <v>26</v>
      </c>
      <c r="F625" s="14" t="s">
        <v>1920</v>
      </c>
      <c r="G625" s="16">
        <v>43686.04296296297</v>
      </c>
      <c r="H625" s="19">
        <v>-1.0</v>
      </c>
      <c r="I625" s="19"/>
      <c r="J625" s="19">
        <v>-1.0</v>
      </c>
      <c r="K625" s="19">
        <v>-1.0</v>
      </c>
      <c r="L625" s="19"/>
      <c r="M625" s="22">
        <v>3.0</v>
      </c>
      <c r="N625" s="21" t="s">
        <v>28</v>
      </c>
      <c r="O625" s="22"/>
      <c r="P625" s="22"/>
      <c r="Q625" s="25">
        <v>-1.0</v>
      </c>
      <c r="R625" s="21"/>
      <c r="S625" s="25"/>
      <c r="T625" s="25"/>
      <c r="U625" s="27">
        <v>-1.0</v>
      </c>
      <c r="V625" s="21"/>
      <c r="W625" s="27"/>
      <c r="X625" s="28"/>
    </row>
    <row r="626" ht="16.5" hidden="1" customHeight="1">
      <c r="A626" s="14" t="s">
        <v>1921</v>
      </c>
      <c r="B626" s="14">
        <v>1.565269871E9</v>
      </c>
      <c r="C626" s="14">
        <v>5.0</v>
      </c>
      <c r="D626" s="14" t="s">
        <v>1922</v>
      </c>
      <c r="E626" s="14" t="s">
        <v>26</v>
      </c>
      <c r="F626" s="14" t="s">
        <v>1923</v>
      </c>
      <c r="G626" s="16">
        <v>43685.96609953704</v>
      </c>
      <c r="H626" s="19">
        <v>-1.0</v>
      </c>
      <c r="I626" s="19"/>
      <c r="J626" s="19">
        <v>-1.0</v>
      </c>
      <c r="K626" s="19">
        <v>-1.0</v>
      </c>
      <c r="L626" s="19"/>
      <c r="M626" s="22">
        <v>3.0</v>
      </c>
      <c r="N626" s="21" t="s">
        <v>28</v>
      </c>
      <c r="O626" s="22"/>
      <c r="P626" s="22"/>
      <c r="Q626" s="25">
        <v>-1.0</v>
      </c>
      <c r="R626" s="21"/>
      <c r="S626" s="25"/>
      <c r="T626" s="25"/>
      <c r="U626" s="27">
        <v>-1.0</v>
      </c>
      <c r="V626" s="21"/>
      <c r="W626" s="27"/>
      <c r="X626" s="28"/>
    </row>
    <row r="627" ht="16.5" hidden="1" customHeight="1">
      <c r="A627" s="14" t="s">
        <v>1924</v>
      </c>
      <c r="B627" s="14">
        <v>1.565267469E9</v>
      </c>
      <c r="C627" s="14">
        <v>1.0</v>
      </c>
      <c r="D627" s="14" t="s">
        <v>1925</v>
      </c>
      <c r="E627" s="14" t="s">
        <v>26</v>
      </c>
      <c r="F627" s="14" t="s">
        <v>1926</v>
      </c>
      <c r="G627" s="16">
        <v>43685.93829861112</v>
      </c>
      <c r="H627" s="19">
        <v>-1.0</v>
      </c>
      <c r="I627" s="19"/>
      <c r="J627" s="19">
        <v>-1.0</v>
      </c>
      <c r="K627" s="19">
        <v>-1.0</v>
      </c>
      <c r="L627" s="19"/>
      <c r="M627" s="22">
        <v>3.0</v>
      </c>
      <c r="N627" s="21" t="s">
        <v>28</v>
      </c>
      <c r="O627" s="22"/>
      <c r="P627" s="22"/>
      <c r="Q627" s="25">
        <v>-1.0</v>
      </c>
      <c r="R627" s="21"/>
      <c r="S627" s="25"/>
      <c r="T627" s="25"/>
      <c r="U627" s="27">
        <v>-1.0</v>
      </c>
      <c r="V627" s="21"/>
      <c r="W627" s="27"/>
      <c r="X627" s="28"/>
    </row>
    <row r="628" ht="16.5" hidden="1" customHeight="1">
      <c r="A628" s="14" t="s">
        <v>1839</v>
      </c>
      <c r="B628" s="14">
        <v>1.565251488E9</v>
      </c>
      <c r="C628" s="14">
        <v>1.0</v>
      </c>
      <c r="D628" s="14" t="s">
        <v>1927</v>
      </c>
      <c r="E628" s="14" t="s">
        <v>26</v>
      </c>
      <c r="F628" s="14" t="s">
        <v>1928</v>
      </c>
      <c r="G628" s="16">
        <v>43685.75333333333</v>
      </c>
      <c r="H628" s="19">
        <v>-1.0</v>
      </c>
      <c r="I628" s="19"/>
      <c r="J628" s="19">
        <v>-1.0</v>
      </c>
      <c r="K628" s="19">
        <v>-1.0</v>
      </c>
      <c r="L628" s="19"/>
      <c r="M628" s="22">
        <v>3.0</v>
      </c>
      <c r="N628" s="21" t="s">
        <v>28</v>
      </c>
      <c r="O628" s="22"/>
      <c r="P628" s="22"/>
      <c r="Q628" s="25">
        <v>-1.0</v>
      </c>
      <c r="R628" s="21"/>
      <c r="S628" s="25"/>
      <c r="T628" s="25"/>
      <c r="U628" s="27">
        <v>-1.0</v>
      </c>
      <c r="V628" s="21"/>
      <c r="W628" s="27"/>
      <c r="X628" s="28"/>
    </row>
    <row r="629" ht="16.5" hidden="1" customHeight="1">
      <c r="A629" s="14" t="s">
        <v>1929</v>
      </c>
      <c r="B629" s="14">
        <v>1.56524915E9</v>
      </c>
      <c r="C629" s="14">
        <v>2.0</v>
      </c>
      <c r="D629" s="14" t="s">
        <v>1930</v>
      </c>
      <c r="E629" s="14" t="s">
        <v>26</v>
      </c>
      <c r="F629" s="14" t="s">
        <v>1931</v>
      </c>
      <c r="G629" s="16">
        <v>43685.72627314815</v>
      </c>
      <c r="H629" s="19">
        <v>-1.0</v>
      </c>
      <c r="I629" s="19"/>
      <c r="J629" s="19">
        <v>-1.0</v>
      </c>
      <c r="K629" s="19">
        <v>-1.0</v>
      </c>
      <c r="L629" s="19"/>
      <c r="M629" s="22">
        <v>3.0</v>
      </c>
      <c r="N629" s="21" t="s">
        <v>28</v>
      </c>
      <c r="O629" s="22"/>
      <c r="P629" s="22"/>
      <c r="Q629" s="25">
        <v>-1.0</v>
      </c>
      <c r="R629" s="21"/>
      <c r="S629" s="25"/>
      <c r="T629" s="25"/>
      <c r="U629" s="27">
        <v>-1.0</v>
      </c>
      <c r="V629" s="21"/>
      <c r="W629" s="27"/>
      <c r="X629" s="28"/>
    </row>
    <row r="630" ht="16.5" hidden="1" customHeight="1">
      <c r="A630" s="14" t="s">
        <v>1932</v>
      </c>
      <c r="B630" s="14">
        <v>1.565246411E9</v>
      </c>
      <c r="C630" s="14">
        <v>3.0</v>
      </c>
      <c r="D630" s="14" t="s">
        <v>1933</v>
      </c>
      <c r="E630" s="14" t="s">
        <v>26</v>
      </c>
      <c r="F630" s="14" t="s">
        <v>1934</v>
      </c>
      <c r="G630" s="16">
        <v>43685.69457175926</v>
      </c>
      <c r="H630" s="19">
        <v>-1.0</v>
      </c>
      <c r="I630" s="19"/>
      <c r="J630" s="19">
        <v>-1.0</v>
      </c>
      <c r="K630" s="19">
        <v>-1.0</v>
      </c>
      <c r="L630" s="19"/>
      <c r="M630" s="22">
        <v>3.0</v>
      </c>
      <c r="N630" s="21" t="s">
        <v>28</v>
      </c>
      <c r="O630" s="22"/>
      <c r="P630" s="22"/>
      <c r="Q630" s="25">
        <v>-1.0</v>
      </c>
      <c r="R630" s="21"/>
      <c r="S630" s="25"/>
      <c r="T630" s="25"/>
      <c r="U630" s="27">
        <v>-1.0</v>
      </c>
      <c r="V630" s="21"/>
      <c r="W630" s="27"/>
      <c r="X630" s="28"/>
    </row>
    <row r="631" ht="16.5" customHeight="1">
      <c r="A631" s="14" t="s">
        <v>1935</v>
      </c>
      <c r="B631" s="14">
        <v>1.565241353E9</v>
      </c>
      <c r="C631" s="14">
        <v>1.0</v>
      </c>
      <c r="D631" s="14" t="s">
        <v>1936</v>
      </c>
      <c r="E631" s="14" t="s">
        <v>26</v>
      </c>
      <c r="F631" s="14" t="s">
        <v>1937</v>
      </c>
      <c r="G631" s="16">
        <v>43685.63603009259</v>
      </c>
      <c r="H631" s="17">
        <v>1.0</v>
      </c>
      <c r="I631" s="18" t="s">
        <v>26</v>
      </c>
      <c r="J631" s="17">
        <v>1.0</v>
      </c>
      <c r="K631" s="17">
        <v>1.0</v>
      </c>
      <c r="L631" s="19"/>
      <c r="M631" s="20">
        <v>1.0</v>
      </c>
      <c r="N631" s="21" t="s">
        <v>677</v>
      </c>
      <c r="O631" s="20" t="s">
        <v>58</v>
      </c>
      <c r="P631" s="22"/>
      <c r="Q631" s="23">
        <v>0.0</v>
      </c>
      <c r="R631" s="21"/>
      <c r="S631" s="25"/>
      <c r="T631" s="25"/>
      <c r="U631" s="26">
        <v>0.0</v>
      </c>
      <c r="V631" s="21"/>
      <c r="W631" s="27"/>
      <c r="X631" s="28"/>
    </row>
    <row r="632" ht="16.5" hidden="1" customHeight="1">
      <c r="A632" s="14" t="s">
        <v>1938</v>
      </c>
      <c r="B632" s="14">
        <v>1.565240169E9</v>
      </c>
      <c r="C632" s="14">
        <v>75.0</v>
      </c>
      <c r="D632" s="14" t="s">
        <v>1939</v>
      </c>
      <c r="E632" s="14" t="s">
        <v>26</v>
      </c>
      <c r="F632" s="14" t="s">
        <v>1940</v>
      </c>
      <c r="G632" s="16">
        <v>43685.62232638889</v>
      </c>
      <c r="H632" s="19">
        <v>-1.0</v>
      </c>
      <c r="I632" s="19"/>
      <c r="J632" s="19">
        <v>-1.0</v>
      </c>
      <c r="K632" s="19">
        <v>-1.0</v>
      </c>
      <c r="L632" s="19"/>
      <c r="M632" s="22">
        <v>3.0</v>
      </c>
      <c r="N632" s="21" t="s">
        <v>28</v>
      </c>
      <c r="O632" s="22"/>
      <c r="P632" s="22"/>
      <c r="Q632" s="25">
        <v>-1.0</v>
      </c>
      <c r="R632" s="21"/>
      <c r="S632" s="25"/>
      <c r="T632" s="25"/>
      <c r="U632" s="27">
        <v>-1.0</v>
      </c>
      <c r="V632" s="21"/>
      <c r="W632" s="27"/>
      <c r="X632" s="28"/>
    </row>
    <row r="633" ht="16.5" hidden="1" customHeight="1">
      <c r="A633" s="14" t="s">
        <v>1941</v>
      </c>
      <c r="B633" s="14">
        <v>1.565225783E9</v>
      </c>
      <c r="C633" s="14">
        <v>1.0</v>
      </c>
      <c r="D633" s="14" t="s">
        <v>1942</v>
      </c>
      <c r="E633" s="14" t="s">
        <v>26</v>
      </c>
      <c r="F633" s="14" t="s">
        <v>1943</v>
      </c>
      <c r="G633" s="16">
        <v>43685.45582175926</v>
      </c>
      <c r="H633" s="19">
        <v>-1.0</v>
      </c>
      <c r="I633" s="19"/>
      <c r="J633" s="19">
        <v>-1.0</v>
      </c>
      <c r="K633" s="19">
        <v>-1.0</v>
      </c>
      <c r="L633" s="19"/>
      <c r="M633" s="22">
        <v>3.0</v>
      </c>
      <c r="N633" s="21" t="s">
        <v>28</v>
      </c>
      <c r="O633" s="22"/>
      <c r="P633" s="22"/>
      <c r="Q633" s="25">
        <v>-1.0</v>
      </c>
      <c r="R633" s="21"/>
      <c r="S633" s="25"/>
      <c r="T633" s="25"/>
      <c r="U633" s="27">
        <v>-1.0</v>
      </c>
      <c r="V633" s="21"/>
      <c r="W633" s="27"/>
      <c r="X633" s="28"/>
    </row>
    <row r="634" ht="16.5" hidden="1" customHeight="1">
      <c r="A634" s="14" t="s">
        <v>824</v>
      </c>
      <c r="B634" s="14">
        <v>1.565225207E9</v>
      </c>
      <c r="C634" s="14">
        <v>3.0</v>
      </c>
      <c r="D634" s="14" t="s">
        <v>1944</v>
      </c>
      <c r="E634" s="14" t="s">
        <v>26</v>
      </c>
      <c r="F634" s="14" t="s">
        <v>1945</v>
      </c>
      <c r="G634" s="16">
        <v>43685.44915509259</v>
      </c>
      <c r="H634" s="19">
        <v>-1.0</v>
      </c>
      <c r="I634" s="19"/>
      <c r="J634" s="19">
        <v>-1.0</v>
      </c>
      <c r="K634" s="19">
        <v>-1.0</v>
      </c>
      <c r="L634" s="19"/>
      <c r="M634" s="22">
        <v>3.0</v>
      </c>
      <c r="N634" s="21" t="s">
        <v>28</v>
      </c>
      <c r="O634" s="22"/>
      <c r="P634" s="22"/>
      <c r="Q634" s="25">
        <v>-1.0</v>
      </c>
      <c r="R634" s="21"/>
      <c r="S634" s="25"/>
      <c r="T634" s="25"/>
      <c r="U634" s="27">
        <v>-1.0</v>
      </c>
      <c r="V634" s="21"/>
      <c r="W634" s="27"/>
      <c r="X634" s="28"/>
    </row>
    <row r="635" ht="16.5" hidden="1" customHeight="1">
      <c r="A635" s="14" t="s">
        <v>1946</v>
      </c>
      <c r="B635" s="14">
        <v>1.565220754E9</v>
      </c>
      <c r="C635" s="14">
        <v>1.0</v>
      </c>
      <c r="D635" s="14" t="s">
        <v>1947</v>
      </c>
      <c r="E635" s="14" t="s">
        <v>26</v>
      </c>
      <c r="F635" s="14" t="s">
        <v>1948</v>
      </c>
      <c r="G635" s="16">
        <v>43685.39761574075</v>
      </c>
      <c r="H635" s="19">
        <v>-1.0</v>
      </c>
      <c r="I635" s="19"/>
      <c r="J635" s="19">
        <v>-1.0</v>
      </c>
      <c r="K635" s="19">
        <v>-1.0</v>
      </c>
      <c r="L635" s="19"/>
      <c r="M635" s="22">
        <v>3.0</v>
      </c>
      <c r="N635" s="21" t="s">
        <v>28</v>
      </c>
      <c r="O635" s="22"/>
      <c r="P635" s="22"/>
      <c r="Q635" s="25">
        <v>-1.0</v>
      </c>
      <c r="R635" s="21"/>
      <c r="S635" s="25"/>
      <c r="T635" s="25"/>
      <c r="U635" s="27">
        <v>-1.0</v>
      </c>
      <c r="V635" s="21"/>
      <c r="W635" s="27"/>
      <c r="X635" s="28"/>
    </row>
    <row r="636" ht="16.5" hidden="1" customHeight="1">
      <c r="A636" s="14" t="s">
        <v>1949</v>
      </c>
      <c r="B636" s="14">
        <v>1.565220012E9</v>
      </c>
      <c r="C636" s="14">
        <v>1.0</v>
      </c>
      <c r="D636" s="14" t="s">
        <v>1950</v>
      </c>
      <c r="E636" s="14" t="s">
        <v>26</v>
      </c>
      <c r="F636" s="14" t="s">
        <v>1951</v>
      </c>
      <c r="G636" s="16">
        <v>43685.38902777778</v>
      </c>
      <c r="H636" s="19">
        <v>-1.0</v>
      </c>
      <c r="I636" s="19"/>
      <c r="J636" s="19">
        <v>-1.0</v>
      </c>
      <c r="K636" s="19">
        <v>-1.0</v>
      </c>
      <c r="L636" s="19"/>
      <c r="M636" s="22">
        <v>3.0</v>
      </c>
      <c r="N636" s="21" t="s">
        <v>28</v>
      </c>
      <c r="O636" s="22"/>
      <c r="P636" s="22"/>
      <c r="Q636" s="25">
        <v>-1.0</v>
      </c>
      <c r="R636" s="21"/>
      <c r="S636" s="25"/>
      <c r="T636" s="25"/>
      <c r="U636" s="27">
        <v>-1.0</v>
      </c>
      <c r="V636" s="21"/>
      <c r="W636" s="27"/>
      <c r="X636" s="28"/>
    </row>
    <row r="637" ht="16.5" customHeight="1">
      <c r="A637" s="14" t="s">
        <v>1952</v>
      </c>
      <c r="B637" s="14">
        <v>1.565219188E9</v>
      </c>
      <c r="C637" s="14">
        <v>6.0</v>
      </c>
      <c r="D637" s="14" t="s">
        <v>1953</v>
      </c>
      <c r="E637" s="14" t="s">
        <v>26</v>
      </c>
      <c r="F637" s="14" t="s">
        <v>1954</v>
      </c>
      <c r="G637" s="16">
        <v>43685.37949074074</v>
      </c>
      <c r="H637" s="17">
        <v>0.0</v>
      </c>
      <c r="I637" s="19"/>
      <c r="J637" s="17">
        <v>0.0</v>
      </c>
      <c r="K637" s="17">
        <v>0.0</v>
      </c>
      <c r="L637" s="19"/>
      <c r="M637" s="20">
        <v>1.0</v>
      </c>
      <c r="N637" s="21" t="s">
        <v>197</v>
      </c>
      <c r="O637" s="20" t="s">
        <v>58</v>
      </c>
      <c r="P637" s="22"/>
      <c r="Q637" s="23">
        <v>0.0</v>
      </c>
      <c r="R637" s="21"/>
      <c r="S637" s="25"/>
      <c r="T637" s="25"/>
      <c r="U637" s="26">
        <v>0.0</v>
      </c>
      <c r="V637" s="21"/>
      <c r="W637" s="27"/>
      <c r="X637" s="28"/>
    </row>
    <row r="638" ht="16.5" hidden="1" customHeight="1">
      <c r="A638" s="14" t="s">
        <v>1955</v>
      </c>
      <c r="B638" s="14">
        <v>1.565219122E9</v>
      </c>
      <c r="C638" s="14">
        <v>1.0</v>
      </c>
      <c r="D638" s="14" t="s">
        <v>1956</v>
      </c>
      <c r="E638" s="14" t="s">
        <v>26</v>
      </c>
      <c r="F638" s="14" t="s">
        <v>1957</v>
      </c>
      <c r="G638" s="16">
        <v>43685.37872685185</v>
      </c>
      <c r="H638" s="19">
        <v>-1.0</v>
      </c>
      <c r="I638" s="19"/>
      <c r="J638" s="19">
        <v>-1.0</v>
      </c>
      <c r="K638" s="19">
        <v>-1.0</v>
      </c>
      <c r="L638" s="19"/>
      <c r="M638" s="22">
        <v>3.0</v>
      </c>
      <c r="N638" s="21" t="s">
        <v>28</v>
      </c>
      <c r="O638" s="22"/>
      <c r="P638" s="22"/>
      <c r="Q638" s="25">
        <v>-1.0</v>
      </c>
      <c r="R638" s="21"/>
      <c r="S638" s="25"/>
      <c r="T638" s="25"/>
      <c r="U638" s="27">
        <v>-1.0</v>
      </c>
      <c r="V638" s="21"/>
      <c r="W638" s="27"/>
      <c r="X638" s="28"/>
    </row>
    <row r="639" ht="16.5" hidden="1" customHeight="1">
      <c r="A639" s="14" t="s">
        <v>1958</v>
      </c>
      <c r="B639" s="14">
        <v>1.565218819E9</v>
      </c>
      <c r="C639" s="14">
        <v>1.0</v>
      </c>
      <c r="D639" s="14" t="s">
        <v>1959</v>
      </c>
      <c r="E639" s="14" t="s">
        <v>26</v>
      </c>
      <c r="F639" s="14" t="s">
        <v>1960</v>
      </c>
      <c r="G639" s="16">
        <v>43685.37521990741</v>
      </c>
      <c r="H639" s="19">
        <v>-1.0</v>
      </c>
      <c r="I639" s="19"/>
      <c r="J639" s="19">
        <v>-1.0</v>
      </c>
      <c r="K639" s="19">
        <v>-1.0</v>
      </c>
      <c r="L639" s="19"/>
      <c r="M639" s="22">
        <v>3.0</v>
      </c>
      <c r="N639" s="21" t="s">
        <v>28</v>
      </c>
      <c r="O639" s="22"/>
      <c r="P639" s="22"/>
      <c r="Q639" s="25">
        <v>-1.0</v>
      </c>
      <c r="R639" s="21"/>
      <c r="S639" s="25"/>
      <c r="T639" s="25"/>
      <c r="U639" s="27">
        <v>-1.0</v>
      </c>
      <c r="V639" s="21"/>
      <c r="W639" s="27"/>
      <c r="X639" s="28"/>
    </row>
    <row r="640" ht="16.5" customHeight="1">
      <c r="A640" s="14" t="s">
        <v>1961</v>
      </c>
      <c r="B640" s="14">
        <v>1.565208571E9</v>
      </c>
      <c r="C640" s="14">
        <v>2.0</v>
      </c>
      <c r="D640" s="14" t="s">
        <v>1962</v>
      </c>
      <c r="E640" s="14" t="s">
        <v>26</v>
      </c>
      <c r="F640" s="14" t="s">
        <v>1963</v>
      </c>
      <c r="G640" s="16">
        <v>43685.25660879629</v>
      </c>
      <c r="H640" s="17">
        <v>1.0</v>
      </c>
      <c r="I640" s="18" t="s">
        <v>26</v>
      </c>
      <c r="J640" s="17">
        <v>0.0</v>
      </c>
      <c r="K640" s="17">
        <v>0.0</v>
      </c>
      <c r="L640" s="19"/>
      <c r="M640" s="20">
        <v>1.0</v>
      </c>
      <c r="N640" s="21" t="s">
        <v>1964</v>
      </c>
      <c r="O640" s="20" t="s">
        <v>50</v>
      </c>
      <c r="P640" s="22"/>
      <c r="Q640" s="23">
        <v>0.0</v>
      </c>
      <c r="R640" s="21"/>
      <c r="S640" s="25"/>
      <c r="T640" s="25"/>
      <c r="U640" s="26">
        <v>0.0</v>
      </c>
      <c r="V640" s="21"/>
      <c r="W640" s="27"/>
      <c r="X640" s="28"/>
    </row>
    <row r="641" ht="16.5" hidden="1" customHeight="1">
      <c r="A641" s="14" t="s">
        <v>1965</v>
      </c>
      <c r="B641" s="14">
        <v>1.565207226E9</v>
      </c>
      <c r="C641" s="14">
        <v>2.0</v>
      </c>
      <c r="D641" s="14" t="s">
        <v>1966</v>
      </c>
      <c r="E641" s="14" t="s">
        <v>26</v>
      </c>
      <c r="F641" s="14" t="s">
        <v>1967</v>
      </c>
      <c r="G641" s="16">
        <v>43685.24104166667</v>
      </c>
      <c r="H641" s="19">
        <v>-1.0</v>
      </c>
      <c r="I641" s="19"/>
      <c r="J641" s="19">
        <v>-1.0</v>
      </c>
      <c r="K641" s="19">
        <v>-1.0</v>
      </c>
      <c r="L641" s="19"/>
      <c r="M641" s="22">
        <v>3.0</v>
      </c>
      <c r="N641" s="21" t="s">
        <v>28</v>
      </c>
      <c r="O641" s="22"/>
      <c r="P641" s="22"/>
      <c r="Q641" s="25">
        <v>-1.0</v>
      </c>
      <c r="R641" s="21"/>
      <c r="S641" s="25"/>
      <c r="T641" s="25"/>
      <c r="U641" s="27">
        <v>-1.0</v>
      </c>
      <c r="V641" s="21"/>
      <c r="W641" s="27"/>
      <c r="X641" s="28"/>
    </row>
    <row r="642" ht="16.5" hidden="1" customHeight="1">
      <c r="A642" s="14" t="s">
        <v>1968</v>
      </c>
      <c r="B642" s="14">
        <v>1.565205209E9</v>
      </c>
      <c r="C642" s="14">
        <v>5.0</v>
      </c>
      <c r="D642" s="14" t="s">
        <v>1969</v>
      </c>
      <c r="E642" s="14" t="s">
        <v>26</v>
      </c>
      <c r="F642" s="14" t="s">
        <v>1970</v>
      </c>
      <c r="G642" s="16">
        <v>43685.21769675926</v>
      </c>
      <c r="H642" s="19">
        <v>-1.0</v>
      </c>
      <c r="I642" s="19"/>
      <c r="J642" s="19">
        <v>-1.0</v>
      </c>
      <c r="K642" s="19">
        <v>-1.0</v>
      </c>
      <c r="L642" s="19"/>
      <c r="M642" s="22">
        <v>3.0</v>
      </c>
      <c r="N642" s="21" t="s">
        <v>28</v>
      </c>
      <c r="O642" s="22"/>
      <c r="P642" s="22"/>
      <c r="Q642" s="25">
        <v>-1.0</v>
      </c>
      <c r="R642" s="21"/>
      <c r="S642" s="25"/>
      <c r="T642" s="25"/>
      <c r="U642" s="27">
        <v>-1.0</v>
      </c>
      <c r="V642" s="21"/>
      <c r="W642" s="27"/>
      <c r="X642" s="28"/>
    </row>
    <row r="643" ht="16.5" hidden="1" customHeight="1">
      <c r="A643" s="14" t="s">
        <v>1971</v>
      </c>
      <c r="B643" s="14">
        <v>1.565204371E9</v>
      </c>
      <c r="C643" s="14">
        <v>2.0</v>
      </c>
      <c r="D643" s="14" t="s">
        <v>1972</v>
      </c>
      <c r="E643" s="14" t="s">
        <v>26</v>
      </c>
      <c r="F643" s="14" t="s">
        <v>1973</v>
      </c>
      <c r="G643" s="16">
        <v>43685.20799768518</v>
      </c>
      <c r="H643" s="19">
        <v>-1.0</v>
      </c>
      <c r="I643" s="19"/>
      <c r="J643" s="19">
        <v>-1.0</v>
      </c>
      <c r="K643" s="19">
        <v>-1.0</v>
      </c>
      <c r="L643" s="19"/>
      <c r="M643" s="22">
        <v>3.0</v>
      </c>
      <c r="N643" s="21" t="s">
        <v>28</v>
      </c>
      <c r="O643" s="22"/>
      <c r="P643" s="22"/>
      <c r="Q643" s="25">
        <v>-1.0</v>
      </c>
      <c r="R643" s="21"/>
      <c r="S643" s="25"/>
      <c r="T643" s="25"/>
      <c r="U643" s="27">
        <v>-1.0</v>
      </c>
      <c r="V643" s="21"/>
      <c r="W643" s="27"/>
      <c r="X643" s="28"/>
    </row>
    <row r="644" ht="16.5" hidden="1" customHeight="1">
      <c r="A644" s="14" t="s">
        <v>951</v>
      </c>
      <c r="B644" s="14">
        <v>1.565204299E9</v>
      </c>
      <c r="C644" s="14">
        <v>1.0</v>
      </c>
      <c r="D644" s="14" t="s">
        <v>1974</v>
      </c>
      <c r="E644" s="14" t="s">
        <v>26</v>
      </c>
      <c r="F644" s="14" t="s">
        <v>1975</v>
      </c>
      <c r="G644" s="16">
        <v>43685.20716435185</v>
      </c>
      <c r="H644" s="19">
        <v>-1.0</v>
      </c>
      <c r="I644" s="19"/>
      <c r="J644" s="19">
        <v>-1.0</v>
      </c>
      <c r="K644" s="19">
        <v>-1.0</v>
      </c>
      <c r="L644" s="19"/>
      <c r="M644" s="22">
        <v>3.0</v>
      </c>
      <c r="N644" s="21" t="s">
        <v>28</v>
      </c>
      <c r="O644" s="22"/>
      <c r="P644" s="22"/>
      <c r="Q644" s="25">
        <v>-1.0</v>
      </c>
      <c r="R644" s="21"/>
      <c r="S644" s="25"/>
      <c r="T644" s="25"/>
      <c r="U644" s="27">
        <v>-1.0</v>
      </c>
      <c r="V644" s="21"/>
      <c r="W644" s="27"/>
      <c r="X644" s="28"/>
    </row>
    <row r="645" ht="16.5" customHeight="1">
      <c r="A645" s="14" t="s">
        <v>1976</v>
      </c>
      <c r="B645" s="14">
        <v>1.565201774E9</v>
      </c>
      <c r="C645" s="14">
        <v>1.0</v>
      </c>
      <c r="D645" s="14" t="s">
        <v>1977</v>
      </c>
      <c r="E645" s="14" t="s">
        <v>26</v>
      </c>
      <c r="F645" s="14" t="s">
        <v>1978</v>
      </c>
      <c r="G645" s="16">
        <v>43685.17793981481</v>
      </c>
      <c r="H645" s="17">
        <v>1.0</v>
      </c>
      <c r="I645" s="18" t="s">
        <v>37</v>
      </c>
      <c r="J645" s="17">
        <v>0.0</v>
      </c>
      <c r="K645" s="17">
        <v>0.0</v>
      </c>
      <c r="L645" s="19"/>
      <c r="M645" s="20">
        <v>1.0</v>
      </c>
      <c r="N645" s="21" t="s">
        <v>197</v>
      </c>
      <c r="O645" s="20" t="s">
        <v>58</v>
      </c>
      <c r="P645" s="22"/>
      <c r="Q645" s="23">
        <v>0.0</v>
      </c>
      <c r="R645" s="21"/>
      <c r="S645" s="25"/>
      <c r="T645" s="25"/>
      <c r="U645" s="26">
        <v>0.0</v>
      </c>
      <c r="V645" s="21"/>
      <c r="W645" s="27"/>
      <c r="X645" s="28"/>
    </row>
    <row r="646" ht="16.5" hidden="1" customHeight="1">
      <c r="A646" s="14" t="s">
        <v>452</v>
      </c>
      <c r="B646" s="14">
        <v>1.565195683E9</v>
      </c>
      <c r="C646" s="14">
        <v>2.0</v>
      </c>
      <c r="D646" s="14" t="s">
        <v>1979</v>
      </c>
      <c r="E646" s="14" t="s">
        <v>26</v>
      </c>
      <c r="F646" s="14" t="s">
        <v>1980</v>
      </c>
      <c r="G646" s="16">
        <v>43685.10744212963</v>
      </c>
      <c r="H646" s="19">
        <v>-1.0</v>
      </c>
      <c r="I646" s="19"/>
      <c r="J646" s="19">
        <v>-1.0</v>
      </c>
      <c r="K646" s="19">
        <v>-1.0</v>
      </c>
      <c r="L646" s="19"/>
      <c r="M646" s="22">
        <v>3.0</v>
      </c>
      <c r="N646" s="21" t="s">
        <v>28</v>
      </c>
      <c r="O646" s="22"/>
      <c r="P646" s="22"/>
      <c r="Q646" s="25">
        <v>-1.0</v>
      </c>
      <c r="R646" s="21"/>
      <c r="S646" s="25"/>
      <c r="T646" s="25"/>
      <c r="U646" s="27">
        <v>-1.0</v>
      </c>
      <c r="V646" s="21"/>
      <c r="W646" s="27"/>
      <c r="X646" s="28"/>
    </row>
    <row r="647" ht="16.5" hidden="1" customHeight="1">
      <c r="A647" s="14" t="s">
        <v>1981</v>
      </c>
      <c r="B647" s="14">
        <v>1.565191578E9</v>
      </c>
      <c r="C647" s="14">
        <v>5.0</v>
      </c>
      <c r="D647" s="14" t="s">
        <v>1982</v>
      </c>
      <c r="E647" s="14" t="s">
        <v>26</v>
      </c>
      <c r="F647" s="14" t="s">
        <v>1983</v>
      </c>
      <c r="G647" s="16">
        <v>43685.05993055555</v>
      </c>
      <c r="H647" s="19">
        <v>-1.0</v>
      </c>
      <c r="I647" s="19"/>
      <c r="J647" s="19">
        <v>-1.0</v>
      </c>
      <c r="K647" s="19">
        <v>-1.0</v>
      </c>
      <c r="L647" s="19"/>
      <c r="M647" s="22">
        <v>3.0</v>
      </c>
      <c r="N647" s="21" t="s">
        <v>28</v>
      </c>
      <c r="O647" s="22"/>
      <c r="P647" s="22"/>
      <c r="Q647" s="25">
        <v>-1.0</v>
      </c>
      <c r="R647" s="21"/>
      <c r="S647" s="25"/>
      <c r="T647" s="25"/>
      <c r="U647" s="27">
        <v>-1.0</v>
      </c>
      <c r="V647" s="21"/>
      <c r="W647" s="27"/>
      <c r="X647" s="28"/>
    </row>
    <row r="648" ht="16.5" customHeight="1">
      <c r="A648" s="14" t="s">
        <v>1984</v>
      </c>
      <c r="B648" s="14">
        <v>1.565190001E9</v>
      </c>
      <c r="C648" s="14">
        <v>3.0</v>
      </c>
      <c r="D648" s="14" t="s">
        <v>1985</v>
      </c>
      <c r="E648" s="14" t="s">
        <v>26</v>
      </c>
      <c r="F648" s="14" t="s">
        <v>1986</v>
      </c>
      <c r="G648" s="16">
        <v>43685.04167824074</v>
      </c>
      <c r="H648" s="17">
        <v>1.0</v>
      </c>
      <c r="I648" s="18" t="s">
        <v>26</v>
      </c>
      <c r="J648" s="17">
        <v>1.0</v>
      </c>
      <c r="K648" s="17">
        <v>1.0</v>
      </c>
      <c r="L648" s="19"/>
      <c r="M648" s="20">
        <v>1.0</v>
      </c>
      <c r="N648" s="21" t="s">
        <v>677</v>
      </c>
      <c r="O648" s="20" t="s">
        <v>50</v>
      </c>
      <c r="P648" s="22"/>
      <c r="Q648" s="23">
        <v>0.0</v>
      </c>
      <c r="R648" s="21"/>
      <c r="S648" s="25"/>
      <c r="T648" s="25"/>
      <c r="U648" s="26">
        <v>0.0</v>
      </c>
      <c r="V648" s="21"/>
      <c r="W648" s="27"/>
      <c r="X648" s="28"/>
    </row>
    <row r="649" ht="16.5" hidden="1" customHeight="1">
      <c r="A649" s="14" t="s">
        <v>1987</v>
      </c>
      <c r="B649" s="14">
        <v>1.565188494E9</v>
      </c>
      <c r="C649" s="14">
        <v>408.0</v>
      </c>
      <c r="D649" s="14" t="s">
        <v>1988</v>
      </c>
      <c r="E649" s="14" t="s">
        <v>26</v>
      </c>
      <c r="F649" s="14" t="s">
        <v>1989</v>
      </c>
      <c r="G649" s="16">
        <v>43685.02423611112</v>
      </c>
      <c r="H649" s="19">
        <v>-1.0</v>
      </c>
      <c r="I649" s="19"/>
      <c r="J649" s="19">
        <v>-1.0</v>
      </c>
      <c r="K649" s="19">
        <v>-1.0</v>
      </c>
      <c r="L649" s="19"/>
      <c r="M649" s="22">
        <v>3.0</v>
      </c>
      <c r="N649" s="21" t="s">
        <v>28</v>
      </c>
      <c r="O649" s="22"/>
      <c r="P649" s="22"/>
      <c r="Q649" s="25">
        <v>-1.0</v>
      </c>
      <c r="R649" s="21"/>
      <c r="S649" s="25"/>
      <c r="T649" s="25"/>
      <c r="U649" s="27">
        <v>-1.0</v>
      </c>
      <c r="V649" s="21"/>
      <c r="W649" s="27"/>
      <c r="X649" s="28"/>
    </row>
    <row r="650" ht="16.5" hidden="1" customHeight="1">
      <c r="A650" s="14" t="s">
        <v>1990</v>
      </c>
      <c r="B650" s="14">
        <v>1.565186358E9</v>
      </c>
      <c r="C650" s="14">
        <v>2.0</v>
      </c>
      <c r="D650" s="14" t="s">
        <v>1991</v>
      </c>
      <c r="E650" s="14" t="s">
        <v>26</v>
      </c>
      <c r="F650" s="14" t="s">
        <v>1992</v>
      </c>
      <c r="G650" s="16">
        <v>43684.99951388889</v>
      </c>
      <c r="H650" s="19">
        <v>-1.0</v>
      </c>
      <c r="I650" s="19"/>
      <c r="J650" s="19">
        <v>-1.0</v>
      </c>
      <c r="K650" s="19">
        <v>-1.0</v>
      </c>
      <c r="L650" s="19"/>
      <c r="M650" s="22">
        <v>3.0</v>
      </c>
      <c r="N650" s="21" t="s">
        <v>28</v>
      </c>
      <c r="O650" s="22"/>
      <c r="P650" s="22"/>
      <c r="Q650" s="25">
        <v>-1.0</v>
      </c>
      <c r="R650" s="21"/>
      <c r="S650" s="25"/>
      <c r="T650" s="25"/>
      <c r="U650" s="27">
        <v>-1.0</v>
      </c>
      <c r="V650" s="21"/>
      <c r="W650" s="27"/>
      <c r="X650" s="28"/>
    </row>
    <row r="651" ht="16.5" customHeight="1">
      <c r="A651" s="14" t="s">
        <v>1993</v>
      </c>
      <c r="B651" s="14">
        <v>1.565185681E9</v>
      </c>
      <c r="C651" s="14">
        <v>1.0</v>
      </c>
      <c r="D651" s="14" t="s">
        <v>1994</v>
      </c>
      <c r="E651" s="14" t="s">
        <v>26</v>
      </c>
      <c r="F651" s="14" t="s">
        <v>1995</v>
      </c>
      <c r="G651" s="16">
        <v>43684.99167824074</v>
      </c>
      <c r="H651" s="17">
        <v>1.0</v>
      </c>
      <c r="I651" s="18" t="s">
        <v>26</v>
      </c>
      <c r="J651" s="17">
        <v>0.0</v>
      </c>
      <c r="K651" s="17">
        <v>0.0</v>
      </c>
      <c r="L651" s="19"/>
      <c r="M651" s="20">
        <v>0.0</v>
      </c>
      <c r="N651" s="21" t="s">
        <v>677</v>
      </c>
      <c r="O651" s="22"/>
      <c r="P651" s="22"/>
      <c r="Q651" s="23">
        <v>0.0</v>
      </c>
      <c r="R651" s="21"/>
      <c r="S651" s="25"/>
      <c r="T651" s="25"/>
      <c r="U651" s="26">
        <v>0.0</v>
      </c>
      <c r="V651" s="21"/>
      <c r="W651" s="27"/>
      <c r="X651" s="28"/>
    </row>
    <row r="652" ht="16.5" hidden="1" customHeight="1">
      <c r="A652" s="14" t="s">
        <v>1996</v>
      </c>
      <c r="B652" s="14">
        <v>1.565181156E9</v>
      </c>
      <c r="C652" s="14">
        <v>1.0</v>
      </c>
      <c r="D652" s="14" t="s">
        <v>1997</v>
      </c>
      <c r="E652" s="14" t="s">
        <v>26</v>
      </c>
      <c r="F652" s="14" t="s">
        <v>1998</v>
      </c>
      <c r="G652" s="16">
        <v>43684.93930555556</v>
      </c>
      <c r="H652" s="19">
        <v>-1.0</v>
      </c>
      <c r="I652" s="19"/>
      <c r="J652" s="19">
        <v>-1.0</v>
      </c>
      <c r="K652" s="19">
        <v>-1.0</v>
      </c>
      <c r="L652" s="19"/>
      <c r="M652" s="22">
        <v>3.0</v>
      </c>
      <c r="N652" s="21" t="s">
        <v>28</v>
      </c>
      <c r="O652" s="22"/>
      <c r="P652" s="22"/>
      <c r="Q652" s="25">
        <v>-1.0</v>
      </c>
      <c r="R652" s="21"/>
      <c r="S652" s="25"/>
      <c r="T652" s="25"/>
      <c r="U652" s="27">
        <v>-1.0</v>
      </c>
      <c r="V652" s="21"/>
      <c r="W652" s="27"/>
      <c r="X652" s="28"/>
    </row>
    <row r="653" ht="16.5" hidden="1" customHeight="1">
      <c r="A653" s="14" t="s">
        <v>1999</v>
      </c>
      <c r="B653" s="14">
        <v>1.565181007E9</v>
      </c>
      <c r="C653" s="14">
        <v>1.0</v>
      </c>
      <c r="D653" s="14" t="s">
        <v>2000</v>
      </c>
      <c r="E653" s="14" t="s">
        <v>26</v>
      </c>
      <c r="F653" s="14" t="s">
        <v>334</v>
      </c>
      <c r="G653" s="16">
        <v>43684.93758101852</v>
      </c>
      <c r="H653" s="19">
        <v>-1.0</v>
      </c>
      <c r="I653" s="19"/>
      <c r="J653" s="19">
        <v>-1.0</v>
      </c>
      <c r="K653" s="19">
        <v>-1.0</v>
      </c>
      <c r="L653" s="19"/>
      <c r="M653" s="22">
        <v>3.0</v>
      </c>
      <c r="N653" s="21" t="s">
        <v>28</v>
      </c>
      <c r="O653" s="22"/>
      <c r="P653" s="22"/>
      <c r="Q653" s="25">
        <v>-1.0</v>
      </c>
      <c r="R653" s="21"/>
      <c r="S653" s="25"/>
      <c r="T653" s="25"/>
      <c r="U653" s="27">
        <v>-1.0</v>
      </c>
      <c r="V653" s="21"/>
      <c r="W653" s="27"/>
      <c r="X653" s="28"/>
    </row>
    <row r="654" ht="16.5" hidden="1" customHeight="1">
      <c r="A654" s="14" t="s">
        <v>1697</v>
      </c>
      <c r="B654" s="14">
        <v>1.565177114E9</v>
      </c>
      <c r="C654" s="14">
        <v>1.0</v>
      </c>
      <c r="D654" s="14" t="s">
        <v>2001</v>
      </c>
      <c r="E654" s="14" t="s">
        <v>26</v>
      </c>
      <c r="F654" s="14" t="s">
        <v>2002</v>
      </c>
      <c r="G654" s="16">
        <v>43684.89252314815</v>
      </c>
      <c r="H654" s="19">
        <v>-1.0</v>
      </c>
      <c r="I654" s="19"/>
      <c r="J654" s="19">
        <v>-1.0</v>
      </c>
      <c r="K654" s="19">
        <v>-1.0</v>
      </c>
      <c r="L654" s="19"/>
      <c r="M654" s="22">
        <v>3.0</v>
      </c>
      <c r="N654" s="21" t="s">
        <v>28</v>
      </c>
      <c r="O654" s="22"/>
      <c r="P654" s="22"/>
      <c r="Q654" s="25">
        <v>-1.0</v>
      </c>
      <c r="R654" s="21"/>
      <c r="S654" s="25"/>
      <c r="T654" s="25"/>
      <c r="U654" s="27">
        <v>-1.0</v>
      </c>
      <c r="V654" s="21"/>
      <c r="W654" s="27"/>
      <c r="X654" s="28"/>
    </row>
    <row r="655" ht="16.5" customHeight="1">
      <c r="A655" s="14" t="s">
        <v>1210</v>
      </c>
      <c r="B655" s="14">
        <v>1.565172734E9</v>
      </c>
      <c r="C655" s="14">
        <v>1.0</v>
      </c>
      <c r="D655" s="14" t="s">
        <v>2003</v>
      </c>
      <c r="E655" s="14" t="s">
        <v>26</v>
      </c>
      <c r="F655" s="14" t="s">
        <v>2004</v>
      </c>
      <c r="G655" s="16">
        <v>43684.84182870371</v>
      </c>
      <c r="H655" s="17">
        <v>1.0</v>
      </c>
      <c r="I655" s="18" t="s">
        <v>37</v>
      </c>
      <c r="J655" s="17">
        <v>0.0</v>
      </c>
      <c r="K655" s="17">
        <v>0.0</v>
      </c>
      <c r="L655" s="19"/>
      <c r="M655" s="20">
        <v>0.0</v>
      </c>
      <c r="N655" s="21" t="s">
        <v>88</v>
      </c>
      <c r="O655" s="22"/>
      <c r="P655" s="22"/>
      <c r="Q655" s="23">
        <v>0.0</v>
      </c>
      <c r="R655" s="21"/>
      <c r="S655" s="25"/>
      <c r="T655" s="25"/>
      <c r="U655" s="26">
        <v>0.0</v>
      </c>
      <c r="V655" s="21"/>
      <c r="W655" s="27"/>
      <c r="X655" s="28"/>
    </row>
    <row r="656" ht="16.5" hidden="1" customHeight="1">
      <c r="A656" s="14" t="s">
        <v>2005</v>
      </c>
      <c r="B656" s="14">
        <v>1.565151736E9</v>
      </c>
      <c r="C656" s="14">
        <v>2.0</v>
      </c>
      <c r="D656" s="14" t="s">
        <v>2006</v>
      </c>
      <c r="E656" s="14" t="s">
        <v>26</v>
      </c>
      <c r="F656" s="14" t="s">
        <v>2007</v>
      </c>
      <c r="G656" s="16">
        <v>43684.5987962963</v>
      </c>
      <c r="H656" s="19">
        <v>-1.0</v>
      </c>
      <c r="I656" s="19"/>
      <c r="J656" s="19">
        <v>-1.0</v>
      </c>
      <c r="K656" s="19">
        <v>-1.0</v>
      </c>
      <c r="L656" s="19"/>
      <c r="M656" s="22">
        <v>3.0</v>
      </c>
      <c r="N656" s="21" t="s">
        <v>28</v>
      </c>
      <c r="O656" s="22"/>
      <c r="P656" s="22"/>
      <c r="Q656" s="25">
        <v>-1.0</v>
      </c>
      <c r="R656" s="21"/>
      <c r="S656" s="25"/>
      <c r="T656" s="25"/>
      <c r="U656" s="27">
        <v>-1.0</v>
      </c>
      <c r="V656" s="21"/>
      <c r="W656" s="27"/>
      <c r="X656" s="28"/>
    </row>
    <row r="657" ht="16.5" hidden="1" customHeight="1">
      <c r="A657" s="14" t="s">
        <v>2008</v>
      </c>
      <c r="B657" s="14">
        <v>1.565151695E9</v>
      </c>
      <c r="C657" s="14">
        <v>1.0</v>
      </c>
      <c r="D657" s="14" t="s">
        <v>2009</v>
      </c>
      <c r="E657" s="14" t="s">
        <v>26</v>
      </c>
      <c r="F657" s="14" t="s">
        <v>2010</v>
      </c>
      <c r="G657" s="16">
        <v>43684.59832175926</v>
      </c>
      <c r="H657" s="19">
        <v>-1.0</v>
      </c>
      <c r="I657" s="19"/>
      <c r="J657" s="19">
        <v>-1.0</v>
      </c>
      <c r="K657" s="19">
        <v>-1.0</v>
      </c>
      <c r="L657" s="19"/>
      <c r="M657" s="22">
        <v>3.0</v>
      </c>
      <c r="N657" s="21" t="s">
        <v>28</v>
      </c>
      <c r="O657" s="22"/>
      <c r="P657" s="22"/>
      <c r="Q657" s="25">
        <v>-1.0</v>
      </c>
      <c r="R657" s="21"/>
      <c r="S657" s="25"/>
      <c r="T657" s="25"/>
      <c r="U657" s="27">
        <v>-1.0</v>
      </c>
      <c r="V657" s="21"/>
      <c r="W657" s="27"/>
      <c r="X657" s="28"/>
    </row>
    <row r="658" ht="16.5" hidden="1" customHeight="1">
      <c r="A658" s="14" t="s">
        <v>2011</v>
      </c>
      <c r="B658" s="14">
        <v>1.565142629E9</v>
      </c>
      <c r="C658" s="14">
        <v>3.0</v>
      </c>
      <c r="D658" s="14" t="s">
        <v>2012</v>
      </c>
      <c r="E658" s="14" t="s">
        <v>26</v>
      </c>
      <c r="F658" s="14" t="s">
        <v>2013</v>
      </c>
      <c r="G658" s="16">
        <v>43684.49339120371</v>
      </c>
      <c r="H658" s="19">
        <v>-1.0</v>
      </c>
      <c r="I658" s="19"/>
      <c r="J658" s="19">
        <v>-1.0</v>
      </c>
      <c r="K658" s="19">
        <v>-1.0</v>
      </c>
      <c r="L658" s="19"/>
      <c r="M658" s="22">
        <v>3.0</v>
      </c>
      <c r="N658" s="21" t="s">
        <v>28</v>
      </c>
      <c r="O658" s="22"/>
      <c r="P658" s="22"/>
      <c r="Q658" s="25">
        <v>-1.0</v>
      </c>
      <c r="R658" s="21"/>
      <c r="S658" s="25"/>
      <c r="T658" s="25"/>
      <c r="U658" s="27">
        <v>-1.0</v>
      </c>
      <c r="V658" s="21"/>
      <c r="W658" s="27"/>
      <c r="X658" s="28"/>
    </row>
    <row r="659" ht="16.5" hidden="1" customHeight="1">
      <c r="A659" s="14" t="s">
        <v>2014</v>
      </c>
      <c r="B659" s="14">
        <v>1.565137081E9</v>
      </c>
      <c r="C659" s="14">
        <v>2.0</v>
      </c>
      <c r="D659" s="14" t="s">
        <v>2015</v>
      </c>
      <c r="E659" s="14" t="s">
        <v>26</v>
      </c>
      <c r="F659" s="14" t="s">
        <v>2016</v>
      </c>
      <c r="G659" s="16">
        <v>43684.42917824074</v>
      </c>
      <c r="H659" s="19">
        <v>-1.0</v>
      </c>
      <c r="I659" s="19"/>
      <c r="J659" s="19">
        <v>-1.0</v>
      </c>
      <c r="K659" s="19">
        <v>-1.0</v>
      </c>
      <c r="L659" s="19"/>
      <c r="M659" s="22">
        <v>3.0</v>
      </c>
      <c r="N659" s="21" t="s">
        <v>28</v>
      </c>
      <c r="O659" s="22"/>
      <c r="P659" s="22"/>
      <c r="Q659" s="25">
        <v>-1.0</v>
      </c>
      <c r="R659" s="21"/>
      <c r="S659" s="25"/>
      <c r="T659" s="25"/>
      <c r="U659" s="27">
        <v>-1.0</v>
      </c>
      <c r="V659" s="21"/>
      <c r="W659" s="27"/>
      <c r="X659" s="28"/>
    </row>
    <row r="660" ht="16.5" customHeight="1">
      <c r="A660" s="14" t="s">
        <v>2017</v>
      </c>
      <c r="B660" s="14">
        <v>1.565134056E9</v>
      </c>
      <c r="C660" s="14">
        <v>2.0</v>
      </c>
      <c r="D660" s="14" t="s">
        <v>2018</v>
      </c>
      <c r="E660" s="14" t="s">
        <v>26</v>
      </c>
      <c r="F660" s="14" t="s">
        <v>2019</v>
      </c>
      <c r="G660" s="16">
        <v>43684.39416666667</v>
      </c>
      <c r="H660" s="17">
        <v>1.0</v>
      </c>
      <c r="I660" s="18" t="s">
        <v>26</v>
      </c>
      <c r="J660" s="17">
        <v>1.0</v>
      </c>
      <c r="K660" s="17">
        <v>1.0</v>
      </c>
      <c r="L660" s="19"/>
      <c r="M660" s="20">
        <v>1.0</v>
      </c>
      <c r="N660" s="21" t="s">
        <v>266</v>
      </c>
      <c r="O660" s="20" t="s">
        <v>58</v>
      </c>
      <c r="P660" s="22"/>
      <c r="Q660" s="23">
        <v>0.0</v>
      </c>
      <c r="R660" s="21"/>
      <c r="S660" s="25"/>
      <c r="T660" s="25"/>
      <c r="U660" s="26">
        <v>0.0</v>
      </c>
      <c r="V660" s="21"/>
      <c r="W660" s="27"/>
      <c r="X660" s="28"/>
    </row>
    <row r="661" ht="16.5" hidden="1" customHeight="1">
      <c r="A661" s="14" t="s">
        <v>2020</v>
      </c>
      <c r="B661" s="14">
        <v>1.565133478E9</v>
      </c>
      <c r="C661" s="14">
        <v>1.0</v>
      </c>
      <c r="D661" s="14" t="s">
        <v>2021</v>
      </c>
      <c r="E661" s="14" t="s">
        <v>26</v>
      </c>
      <c r="F661" s="14" t="s">
        <v>2022</v>
      </c>
      <c r="G661" s="16">
        <v>43684.38747685185</v>
      </c>
      <c r="H661" s="19">
        <v>-1.0</v>
      </c>
      <c r="I661" s="19"/>
      <c r="J661" s="19">
        <v>-1.0</v>
      </c>
      <c r="K661" s="19">
        <v>-1.0</v>
      </c>
      <c r="L661" s="19"/>
      <c r="M661" s="22">
        <v>3.0</v>
      </c>
      <c r="N661" s="21" t="s">
        <v>28</v>
      </c>
      <c r="O661" s="22"/>
      <c r="P661" s="22"/>
      <c r="Q661" s="25">
        <v>-1.0</v>
      </c>
      <c r="R661" s="21"/>
      <c r="S661" s="25"/>
      <c r="T661" s="25"/>
      <c r="U661" s="27">
        <v>-1.0</v>
      </c>
      <c r="V661" s="21"/>
      <c r="W661" s="27"/>
      <c r="X661" s="28"/>
    </row>
    <row r="662" ht="16.5" hidden="1" customHeight="1">
      <c r="A662" s="14" t="s">
        <v>2023</v>
      </c>
      <c r="B662" s="14">
        <v>1.565131474E9</v>
      </c>
      <c r="C662" s="14">
        <v>5.0</v>
      </c>
      <c r="D662" s="14" t="s">
        <v>2024</v>
      </c>
      <c r="E662" s="14" t="s">
        <v>26</v>
      </c>
      <c r="F662" s="14" t="s">
        <v>2025</v>
      </c>
      <c r="G662" s="16">
        <v>43684.3642824074</v>
      </c>
      <c r="H662" s="19">
        <v>-1.0</v>
      </c>
      <c r="I662" s="19"/>
      <c r="J662" s="19">
        <v>-1.0</v>
      </c>
      <c r="K662" s="19">
        <v>-1.0</v>
      </c>
      <c r="L662" s="19"/>
      <c r="M662" s="22">
        <v>3.0</v>
      </c>
      <c r="N662" s="21" t="s">
        <v>28</v>
      </c>
      <c r="O662" s="22"/>
      <c r="P662" s="22"/>
      <c r="Q662" s="25">
        <v>-1.0</v>
      </c>
      <c r="R662" s="21"/>
      <c r="S662" s="25"/>
      <c r="T662" s="25"/>
      <c r="U662" s="27">
        <v>-1.0</v>
      </c>
      <c r="V662" s="21"/>
      <c r="W662" s="27"/>
      <c r="X662" s="28"/>
    </row>
    <row r="663" ht="16.5" hidden="1" customHeight="1">
      <c r="A663" s="14" t="s">
        <v>2026</v>
      </c>
      <c r="B663" s="14">
        <v>1.565129176E9</v>
      </c>
      <c r="C663" s="14">
        <v>7.0</v>
      </c>
      <c r="D663" s="14" t="s">
        <v>2027</v>
      </c>
      <c r="E663" s="14" t="s">
        <v>26</v>
      </c>
      <c r="F663" s="14" t="s">
        <v>2028</v>
      </c>
      <c r="G663" s="16">
        <v>43684.33768518519</v>
      </c>
      <c r="H663" s="19">
        <v>-1.0</v>
      </c>
      <c r="I663" s="19"/>
      <c r="J663" s="19">
        <v>-1.0</v>
      </c>
      <c r="K663" s="19">
        <v>-1.0</v>
      </c>
      <c r="L663" s="19"/>
      <c r="M663" s="22">
        <v>3.0</v>
      </c>
      <c r="N663" s="21" t="s">
        <v>28</v>
      </c>
      <c r="O663" s="22"/>
      <c r="P663" s="22"/>
      <c r="Q663" s="25">
        <v>-1.0</v>
      </c>
      <c r="R663" s="21"/>
      <c r="S663" s="25"/>
      <c r="T663" s="25"/>
      <c r="U663" s="27">
        <v>-1.0</v>
      </c>
      <c r="V663" s="21"/>
      <c r="W663" s="27"/>
      <c r="X663" s="28"/>
    </row>
    <row r="664" ht="16.5" customHeight="1">
      <c r="A664" s="14" t="s">
        <v>2029</v>
      </c>
      <c r="B664" s="14">
        <v>1.565127074E9</v>
      </c>
      <c r="C664" s="14">
        <v>1.0</v>
      </c>
      <c r="D664" s="14" t="s">
        <v>2030</v>
      </c>
      <c r="E664" s="14" t="s">
        <v>26</v>
      </c>
      <c r="F664" s="14" t="s">
        <v>2031</v>
      </c>
      <c r="G664" s="16">
        <v>43684.31335648148</v>
      </c>
      <c r="H664" s="17">
        <v>1.0</v>
      </c>
      <c r="I664" s="18" t="s">
        <v>2032</v>
      </c>
      <c r="J664" s="17">
        <v>0.0</v>
      </c>
      <c r="K664" s="17">
        <v>1.0</v>
      </c>
      <c r="L664" s="19"/>
      <c r="M664" s="20">
        <v>1.0</v>
      </c>
      <c r="N664" s="21" t="s">
        <v>266</v>
      </c>
      <c r="O664" s="20" t="s">
        <v>58</v>
      </c>
      <c r="P664" s="22"/>
      <c r="Q664" s="23">
        <v>0.0</v>
      </c>
      <c r="R664" s="21"/>
      <c r="S664" s="25"/>
      <c r="T664" s="25"/>
      <c r="U664" s="26">
        <v>0.0</v>
      </c>
      <c r="V664" s="21"/>
      <c r="W664" s="27"/>
      <c r="X664" s="28"/>
    </row>
    <row r="665" ht="16.5" customHeight="1">
      <c r="A665" s="14" t="s">
        <v>2033</v>
      </c>
      <c r="B665" s="14">
        <v>1.565120542E9</v>
      </c>
      <c r="C665" s="14">
        <v>1.0</v>
      </c>
      <c r="D665" s="14" t="s">
        <v>2034</v>
      </c>
      <c r="E665" s="14" t="s">
        <v>26</v>
      </c>
      <c r="F665" s="14" t="s">
        <v>2035</v>
      </c>
      <c r="G665" s="16">
        <v>43684.23775462963</v>
      </c>
      <c r="H665" s="17">
        <v>1.0</v>
      </c>
      <c r="I665" s="18" t="s">
        <v>92</v>
      </c>
      <c r="J665" s="17">
        <v>1.0</v>
      </c>
      <c r="K665" s="17">
        <v>1.0</v>
      </c>
      <c r="L665" s="19"/>
      <c r="M665" s="20">
        <v>0.0</v>
      </c>
      <c r="N665" s="21" t="s">
        <v>197</v>
      </c>
      <c r="O665" s="20" t="s">
        <v>58</v>
      </c>
      <c r="P665" s="22"/>
      <c r="Q665" s="23">
        <v>0.0</v>
      </c>
      <c r="R665" s="21"/>
      <c r="S665" s="25"/>
      <c r="T665" s="25"/>
      <c r="U665" s="26">
        <v>0.0</v>
      </c>
      <c r="V665" s="21"/>
      <c r="W665" s="27"/>
      <c r="X665" s="28"/>
    </row>
    <row r="666" ht="16.5" hidden="1" customHeight="1">
      <c r="A666" s="14" t="s">
        <v>2036</v>
      </c>
      <c r="B666" s="14">
        <v>1.565120204E9</v>
      </c>
      <c r="C666" s="14">
        <v>1.0</v>
      </c>
      <c r="D666" s="14" t="s">
        <v>2037</v>
      </c>
      <c r="E666" s="14" t="s">
        <v>26</v>
      </c>
      <c r="F666" s="14" t="s">
        <v>2038</v>
      </c>
      <c r="G666" s="16">
        <v>43684.23384259259</v>
      </c>
      <c r="H666" s="19">
        <v>-1.0</v>
      </c>
      <c r="I666" s="19"/>
      <c r="J666" s="19">
        <v>-1.0</v>
      </c>
      <c r="K666" s="19">
        <v>-1.0</v>
      </c>
      <c r="L666" s="19"/>
      <c r="M666" s="22">
        <v>3.0</v>
      </c>
      <c r="N666" s="21" t="s">
        <v>28</v>
      </c>
      <c r="O666" s="22"/>
      <c r="P666" s="22"/>
      <c r="Q666" s="25">
        <v>-1.0</v>
      </c>
      <c r="R666" s="21"/>
      <c r="S666" s="25"/>
      <c r="T666" s="25"/>
      <c r="U666" s="27">
        <v>-1.0</v>
      </c>
      <c r="V666" s="21"/>
      <c r="W666" s="27"/>
      <c r="X666" s="28"/>
    </row>
    <row r="667" ht="16.5" hidden="1" customHeight="1">
      <c r="A667" s="14" t="s">
        <v>2039</v>
      </c>
      <c r="B667" s="14">
        <v>1.565119701E9</v>
      </c>
      <c r="C667" s="14">
        <v>2.0</v>
      </c>
      <c r="D667" s="14" t="s">
        <v>2040</v>
      </c>
      <c r="E667" s="14" t="s">
        <v>26</v>
      </c>
      <c r="F667" s="14" t="s">
        <v>2041</v>
      </c>
      <c r="G667" s="16">
        <v>43684.22802083333</v>
      </c>
      <c r="H667" s="19">
        <v>-1.0</v>
      </c>
      <c r="I667" s="19"/>
      <c r="J667" s="19">
        <v>-1.0</v>
      </c>
      <c r="K667" s="19">
        <v>-1.0</v>
      </c>
      <c r="L667" s="19"/>
      <c r="M667" s="22">
        <v>3.0</v>
      </c>
      <c r="N667" s="21" t="s">
        <v>28</v>
      </c>
      <c r="O667" s="22"/>
      <c r="P667" s="22"/>
      <c r="Q667" s="25">
        <v>-1.0</v>
      </c>
      <c r="R667" s="21"/>
      <c r="S667" s="25"/>
      <c r="T667" s="25"/>
      <c r="U667" s="27">
        <v>-1.0</v>
      </c>
      <c r="V667" s="21"/>
      <c r="W667" s="27"/>
      <c r="X667" s="28"/>
    </row>
    <row r="668" ht="16.5" customHeight="1">
      <c r="A668" s="14" t="s">
        <v>2042</v>
      </c>
      <c r="B668" s="14">
        <v>1.56511596E9</v>
      </c>
      <c r="C668" s="14">
        <v>2.0</v>
      </c>
      <c r="D668" s="14" t="s">
        <v>2043</v>
      </c>
      <c r="E668" s="14" t="s">
        <v>26</v>
      </c>
      <c r="F668" s="14" t="s">
        <v>2044</v>
      </c>
      <c r="G668" s="16">
        <v>43684.18472222222</v>
      </c>
      <c r="H668" s="17">
        <v>0.0</v>
      </c>
      <c r="I668" s="19"/>
      <c r="J668" s="17">
        <v>0.0</v>
      </c>
      <c r="K668" s="17">
        <v>0.0</v>
      </c>
      <c r="L668" s="19"/>
      <c r="M668" s="20">
        <v>0.0</v>
      </c>
      <c r="N668" s="21" t="s">
        <v>88</v>
      </c>
      <c r="O668" s="22"/>
      <c r="P668" s="22"/>
      <c r="Q668" s="23">
        <v>0.0</v>
      </c>
      <c r="R668" s="21"/>
      <c r="S668" s="25"/>
      <c r="T668" s="25"/>
      <c r="U668" s="26">
        <v>0.0</v>
      </c>
      <c r="V668" s="21"/>
      <c r="W668" s="27"/>
      <c r="X668" s="28"/>
    </row>
    <row r="669" ht="16.5" hidden="1" customHeight="1">
      <c r="A669" s="14" t="s">
        <v>2045</v>
      </c>
      <c r="B669" s="14">
        <v>1.565115102E9</v>
      </c>
      <c r="C669" s="14">
        <v>1.0</v>
      </c>
      <c r="D669" s="14" t="s">
        <v>2046</v>
      </c>
      <c r="E669" s="14" t="s">
        <v>26</v>
      </c>
      <c r="F669" s="14" t="s">
        <v>2047</v>
      </c>
      <c r="G669" s="16">
        <v>43684.17479166666</v>
      </c>
      <c r="H669" s="19">
        <v>-1.0</v>
      </c>
      <c r="I669" s="19"/>
      <c r="J669" s="19">
        <v>-1.0</v>
      </c>
      <c r="K669" s="19">
        <v>-1.0</v>
      </c>
      <c r="L669" s="19"/>
      <c r="M669" s="22">
        <v>3.0</v>
      </c>
      <c r="N669" s="21" t="s">
        <v>28</v>
      </c>
      <c r="O669" s="22"/>
      <c r="P669" s="22"/>
      <c r="Q669" s="25">
        <v>-1.0</v>
      </c>
      <c r="R669" s="21"/>
      <c r="S669" s="25"/>
      <c r="T669" s="25"/>
      <c r="U669" s="27">
        <v>-1.0</v>
      </c>
      <c r="V669" s="21"/>
      <c r="W669" s="27"/>
      <c r="X669" s="28"/>
    </row>
    <row r="670" ht="16.5" hidden="1" customHeight="1">
      <c r="A670" s="14" t="s">
        <v>2048</v>
      </c>
      <c r="B670" s="14">
        <v>1.56511347E9</v>
      </c>
      <c r="C670" s="14">
        <v>6.0</v>
      </c>
      <c r="D670" s="14" t="s">
        <v>2049</v>
      </c>
      <c r="E670" s="14" t="s">
        <v>26</v>
      </c>
      <c r="F670" s="14" t="s">
        <v>2050</v>
      </c>
      <c r="G670" s="16">
        <v>43684.15590277778</v>
      </c>
      <c r="H670" s="19">
        <v>-1.0</v>
      </c>
      <c r="I670" s="19"/>
      <c r="J670" s="19">
        <v>-1.0</v>
      </c>
      <c r="K670" s="19">
        <v>-1.0</v>
      </c>
      <c r="L670" s="19"/>
      <c r="M670" s="22">
        <v>3.0</v>
      </c>
      <c r="N670" s="21" t="s">
        <v>28</v>
      </c>
      <c r="O670" s="22"/>
      <c r="P670" s="22"/>
      <c r="Q670" s="25">
        <v>-1.0</v>
      </c>
      <c r="R670" s="21"/>
      <c r="S670" s="25"/>
      <c r="T670" s="25"/>
      <c r="U670" s="27">
        <v>-1.0</v>
      </c>
      <c r="V670" s="21"/>
      <c r="W670" s="27"/>
      <c r="X670" s="28"/>
    </row>
    <row r="671" ht="16.5" customHeight="1">
      <c r="A671" s="14" t="s">
        <v>2051</v>
      </c>
      <c r="B671" s="14">
        <v>1.56511288E9</v>
      </c>
      <c r="C671" s="14">
        <v>1.0</v>
      </c>
      <c r="D671" s="14" t="s">
        <v>2052</v>
      </c>
      <c r="E671" s="14" t="s">
        <v>26</v>
      </c>
      <c r="F671" s="14" t="s">
        <v>2053</v>
      </c>
      <c r="G671" s="16">
        <v>43684.14907407407</v>
      </c>
      <c r="H671" s="17">
        <v>1.0</v>
      </c>
      <c r="I671" s="18" t="s">
        <v>26</v>
      </c>
      <c r="J671" s="17">
        <v>1.0</v>
      </c>
      <c r="K671" s="17">
        <v>1.0</v>
      </c>
      <c r="L671" s="19"/>
      <c r="M671" s="20">
        <v>1.0</v>
      </c>
      <c r="N671" s="21" t="s">
        <v>248</v>
      </c>
      <c r="O671" s="20" t="s">
        <v>50</v>
      </c>
      <c r="P671" s="22"/>
      <c r="Q671" s="23">
        <v>0.0</v>
      </c>
      <c r="R671" s="21"/>
      <c r="S671" s="25"/>
      <c r="T671" s="25"/>
      <c r="U671" s="26">
        <v>0.0</v>
      </c>
      <c r="V671" s="21"/>
      <c r="W671" s="27"/>
      <c r="X671" s="28"/>
    </row>
    <row r="672" ht="16.5" hidden="1" customHeight="1">
      <c r="A672" s="14" t="s">
        <v>2054</v>
      </c>
      <c r="B672" s="14">
        <v>1.565109975E9</v>
      </c>
      <c r="C672" s="14">
        <v>1.0</v>
      </c>
      <c r="D672" s="14" t="s">
        <v>2055</v>
      </c>
      <c r="E672" s="14" t="s">
        <v>26</v>
      </c>
      <c r="F672" s="14" t="s">
        <v>2056</v>
      </c>
      <c r="G672" s="16">
        <v>43684.11545138889</v>
      </c>
      <c r="H672" s="19">
        <v>-1.0</v>
      </c>
      <c r="I672" s="19"/>
      <c r="J672" s="19">
        <v>-1.0</v>
      </c>
      <c r="K672" s="19">
        <v>-1.0</v>
      </c>
      <c r="L672" s="19"/>
      <c r="M672" s="22">
        <v>3.0</v>
      </c>
      <c r="N672" s="21" t="s">
        <v>28</v>
      </c>
      <c r="O672" s="22"/>
      <c r="P672" s="22"/>
      <c r="Q672" s="25">
        <v>-1.0</v>
      </c>
      <c r="R672" s="21"/>
      <c r="S672" s="25"/>
      <c r="T672" s="25"/>
      <c r="U672" s="27">
        <v>-1.0</v>
      </c>
      <c r="V672" s="21"/>
      <c r="W672" s="27"/>
      <c r="X672" s="28"/>
    </row>
    <row r="673" ht="16.5" hidden="1" customHeight="1">
      <c r="A673" s="14" t="s">
        <v>2057</v>
      </c>
      <c r="B673" s="14">
        <v>1.565106932E9</v>
      </c>
      <c r="C673" s="14">
        <v>3.0</v>
      </c>
      <c r="D673" s="14" t="s">
        <v>2058</v>
      </c>
      <c r="E673" s="14" t="s">
        <v>26</v>
      </c>
      <c r="F673" s="14" t="s">
        <v>2059</v>
      </c>
      <c r="G673" s="16">
        <v>43684.08023148148</v>
      </c>
      <c r="H673" s="19">
        <v>-1.0</v>
      </c>
      <c r="I673" s="19"/>
      <c r="J673" s="19">
        <v>-1.0</v>
      </c>
      <c r="K673" s="19">
        <v>-1.0</v>
      </c>
      <c r="L673" s="19"/>
      <c r="M673" s="22">
        <v>3.0</v>
      </c>
      <c r="N673" s="21" t="s">
        <v>28</v>
      </c>
      <c r="O673" s="22"/>
      <c r="P673" s="22"/>
      <c r="Q673" s="25">
        <v>-1.0</v>
      </c>
      <c r="R673" s="21"/>
      <c r="S673" s="25"/>
      <c r="T673" s="25"/>
      <c r="U673" s="27">
        <v>-1.0</v>
      </c>
      <c r="V673" s="21"/>
      <c r="W673" s="27"/>
      <c r="X673" s="28"/>
    </row>
    <row r="674" ht="16.5" hidden="1" customHeight="1">
      <c r="A674" s="14" t="s">
        <v>2060</v>
      </c>
      <c r="B674" s="14">
        <v>1.565105841E9</v>
      </c>
      <c r="C674" s="14">
        <v>2.0</v>
      </c>
      <c r="D674" s="14" t="s">
        <v>2061</v>
      </c>
      <c r="E674" s="14" t="s">
        <v>26</v>
      </c>
      <c r="F674" s="14" t="s">
        <v>2062</v>
      </c>
      <c r="G674" s="16">
        <v>43684.06760416667</v>
      </c>
      <c r="H674" s="19">
        <v>-1.0</v>
      </c>
      <c r="I674" s="19"/>
      <c r="J674" s="19">
        <v>-1.0</v>
      </c>
      <c r="K674" s="19">
        <v>-1.0</v>
      </c>
      <c r="L674" s="19"/>
      <c r="M674" s="22">
        <v>3.0</v>
      </c>
      <c r="N674" s="21" t="s">
        <v>28</v>
      </c>
      <c r="O674" s="22"/>
      <c r="P674" s="22"/>
      <c r="Q674" s="25">
        <v>-1.0</v>
      </c>
      <c r="R674" s="21"/>
      <c r="S674" s="25"/>
      <c r="T674" s="25"/>
      <c r="U674" s="27">
        <v>-1.0</v>
      </c>
      <c r="V674" s="21"/>
      <c r="W674" s="27"/>
      <c r="X674" s="28"/>
    </row>
    <row r="675" ht="16.5" hidden="1" customHeight="1">
      <c r="A675" s="14" t="s">
        <v>2063</v>
      </c>
      <c r="B675" s="14">
        <v>1.565104792E9</v>
      </c>
      <c r="C675" s="14">
        <v>10.0</v>
      </c>
      <c r="D675" s="14" t="s">
        <v>2064</v>
      </c>
      <c r="E675" s="14" t="s">
        <v>26</v>
      </c>
      <c r="F675" s="14" t="s">
        <v>2065</v>
      </c>
      <c r="G675" s="16">
        <v>43684.05546296296</v>
      </c>
      <c r="H675" s="19">
        <v>-1.0</v>
      </c>
      <c r="I675" s="19"/>
      <c r="J675" s="19">
        <v>-1.0</v>
      </c>
      <c r="K675" s="19">
        <v>-1.0</v>
      </c>
      <c r="L675" s="19"/>
      <c r="M675" s="22">
        <v>3.0</v>
      </c>
      <c r="N675" s="21" t="s">
        <v>28</v>
      </c>
      <c r="O675" s="22"/>
      <c r="P675" s="22"/>
      <c r="Q675" s="25">
        <v>-1.0</v>
      </c>
      <c r="R675" s="21"/>
      <c r="S675" s="25"/>
      <c r="T675" s="25"/>
      <c r="U675" s="27">
        <v>-1.0</v>
      </c>
      <c r="V675" s="21"/>
      <c r="W675" s="27"/>
      <c r="X675" s="28"/>
    </row>
    <row r="676" ht="16.5" customHeight="1">
      <c r="A676" s="14" t="s">
        <v>2066</v>
      </c>
      <c r="B676" s="14">
        <v>1.565104285E9</v>
      </c>
      <c r="C676" s="14">
        <v>1.0</v>
      </c>
      <c r="D676" s="14" t="s">
        <v>2067</v>
      </c>
      <c r="E676" s="14" t="s">
        <v>26</v>
      </c>
      <c r="F676" s="14" t="s">
        <v>2068</v>
      </c>
      <c r="G676" s="16">
        <v>43684.04959490741</v>
      </c>
      <c r="H676" s="17">
        <v>1.0</v>
      </c>
      <c r="I676" s="18" t="s">
        <v>26</v>
      </c>
      <c r="J676" s="17">
        <v>0.0</v>
      </c>
      <c r="K676" s="17">
        <v>0.0</v>
      </c>
      <c r="L676" s="19"/>
      <c r="M676" s="20">
        <v>1.0</v>
      </c>
      <c r="N676" s="21" t="s">
        <v>266</v>
      </c>
      <c r="O676" s="20" t="s">
        <v>58</v>
      </c>
      <c r="P676" s="22"/>
      <c r="Q676" s="23">
        <v>0.0</v>
      </c>
      <c r="R676" s="21"/>
      <c r="S676" s="25"/>
      <c r="T676" s="25"/>
      <c r="U676" s="26">
        <v>0.0</v>
      </c>
      <c r="V676" s="21"/>
      <c r="W676" s="27"/>
      <c r="X676" s="28"/>
    </row>
    <row r="677" ht="16.5" hidden="1" customHeight="1">
      <c r="A677" s="14" t="s">
        <v>2069</v>
      </c>
      <c r="B677" s="14">
        <v>1.56510232E9</v>
      </c>
      <c r="C677" s="14">
        <v>325.0</v>
      </c>
      <c r="D677" s="14" t="s">
        <v>2070</v>
      </c>
      <c r="E677" s="14" t="s">
        <v>26</v>
      </c>
      <c r="F677" s="14" t="s">
        <v>2071</v>
      </c>
      <c r="G677" s="16">
        <v>43684.02685185186</v>
      </c>
      <c r="H677" s="19">
        <v>-1.0</v>
      </c>
      <c r="I677" s="19"/>
      <c r="J677" s="19">
        <v>-1.0</v>
      </c>
      <c r="K677" s="19">
        <v>-1.0</v>
      </c>
      <c r="L677" s="19"/>
      <c r="M677" s="22">
        <v>3.0</v>
      </c>
      <c r="N677" s="21" t="s">
        <v>28</v>
      </c>
      <c r="O677" s="22"/>
      <c r="P677" s="22"/>
      <c r="Q677" s="25">
        <v>-1.0</v>
      </c>
      <c r="R677" s="21"/>
      <c r="S677" s="25"/>
      <c r="T677" s="25"/>
      <c r="U677" s="27">
        <v>-1.0</v>
      </c>
      <c r="V677" s="21"/>
      <c r="W677" s="27"/>
      <c r="X677" s="28"/>
    </row>
    <row r="678" ht="16.5" customHeight="1">
      <c r="A678" s="14" t="s">
        <v>2072</v>
      </c>
      <c r="B678" s="14">
        <v>1.565098888E9</v>
      </c>
      <c r="C678" s="14">
        <v>0.0</v>
      </c>
      <c r="D678" s="14" t="s">
        <v>2073</v>
      </c>
      <c r="E678" s="14" t="s">
        <v>26</v>
      </c>
      <c r="F678" s="14" t="s">
        <v>2074</v>
      </c>
      <c r="G678" s="16">
        <v>43683.98712962963</v>
      </c>
      <c r="H678" s="17">
        <v>0.0</v>
      </c>
      <c r="I678" s="19"/>
      <c r="J678" s="17">
        <v>0.0</v>
      </c>
      <c r="K678" s="17">
        <v>0.0</v>
      </c>
      <c r="L678" s="19"/>
      <c r="M678" s="20">
        <v>1.0</v>
      </c>
      <c r="N678" s="21" t="s">
        <v>2075</v>
      </c>
      <c r="O678" s="20" t="s">
        <v>58</v>
      </c>
      <c r="P678" s="22"/>
      <c r="Q678" s="23">
        <v>0.0</v>
      </c>
      <c r="R678" s="21"/>
      <c r="S678" s="25"/>
      <c r="T678" s="25"/>
      <c r="U678" s="26">
        <v>0.0</v>
      </c>
      <c r="V678" s="21"/>
      <c r="W678" s="27"/>
      <c r="X678" s="28"/>
    </row>
    <row r="679" ht="16.5" hidden="1" customHeight="1">
      <c r="A679" s="14" t="s">
        <v>2076</v>
      </c>
      <c r="B679" s="14">
        <v>1.565092038E9</v>
      </c>
      <c r="C679" s="14">
        <v>19.0</v>
      </c>
      <c r="D679" s="14" t="s">
        <v>2077</v>
      </c>
      <c r="E679" s="14" t="s">
        <v>26</v>
      </c>
      <c r="F679" s="14" t="s">
        <v>2078</v>
      </c>
      <c r="G679" s="16">
        <v>43683.90784722222</v>
      </c>
      <c r="H679" s="19">
        <v>-1.0</v>
      </c>
      <c r="I679" s="19"/>
      <c r="J679" s="19">
        <v>-1.0</v>
      </c>
      <c r="K679" s="19">
        <v>-1.0</v>
      </c>
      <c r="L679" s="19"/>
      <c r="M679" s="22">
        <v>3.0</v>
      </c>
      <c r="N679" s="21" t="s">
        <v>28</v>
      </c>
      <c r="O679" s="22"/>
      <c r="P679" s="22"/>
      <c r="Q679" s="25">
        <v>-1.0</v>
      </c>
      <c r="R679" s="21"/>
      <c r="S679" s="25"/>
      <c r="T679" s="25"/>
      <c r="U679" s="27">
        <v>-1.0</v>
      </c>
      <c r="V679" s="21"/>
      <c r="W679" s="27"/>
      <c r="X679" s="28"/>
    </row>
    <row r="680" ht="16.5" hidden="1" customHeight="1">
      <c r="A680" s="14" t="s">
        <v>2079</v>
      </c>
      <c r="B680" s="14">
        <v>1.565090486E9</v>
      </c>
      <c r="C680" s="14">
        <v>9.0</v>
      </c>
      <c r="D680" s="14" t="s">
        <v>2080</v>
      </c>
      <c r="E680" s="14" t="s">
        <v>26</v>
      </c>
      <c r="F680" s="14" t="s">
        <v>2081</v>
      </c>
      <c r="G680" s="16">
        <v>43683.88988425926</v>
      </c>
      <c r="H680" s="19">
        <v>-1.0</v>
      </c>
      <c r="I680" s="19"/>
      <c r="J680" s="19">
        <v>-1.0</v>
      </c>
      <c r="K680" s="19">
        <v>-1.0</v>
      </c>
      <c r="L680" s="19"/>
      <c r="M680" s="22">
        <v>3.0</v>
      </c>
      <c r="N680" s="21" t="s">
        <v>28</v>
      </c>
      <c r="O680" s="22"/>
      <c r="P680" s="22"/>
      <c r="Q680" s="25">
        <v>-1.0</v>
      </c>
      <c r="R680" s="21"/>
      <c r="S680" s="25"/>
      <c r="T680" s="25"/>
      <c r="U680" s="27">
        <v>-1.0</v>
      </c>
      <c r="V680" s="21"/>
      <c r="W680" s="27"/>
      <c r="X680" s="28"/>
    </row>
    <row r="681" ht="16.5" hidden="1" customHeight="1">
      <c r="A681" s="14" t="s">
        <v>2082</v>
      </c>
      <c r="B681" s="14">
        <v>1.565086003E9</v>
      </c>
      <c r="C681" s="14">
        <v>1.0</v>
      </c>
      <c r="D681" s="14" t="s">
        <v>2083</v>
      </c>
      <c r="E681" s="14" t="s">
        <v>26</v>
      </c>
      <c r="F681" s="14" t="s">
        <v>2084</v>
      </c>
      <c r="G681" s="16">
        <v>43683.83799768519</v>
      </c>
      <c r="H681" s="19">
        <v>-1.0</v>
      </c>
      <c r="I681" s="19"/>
      <c r="J681" s="19">
        <v>-1.0</v>
      </c>
      <c r="K681" s="19">
        <v>-1.0</v>
      </c>
      <c r="L681" s="19"/>
      <c r="M681" s="22">
        <v>3.0</v>
      </c>
      <c r="N681" s="21" t="s">
        <v>28</v>
      </c>
      <c r="O681" s="22"/>
      <c r="P681" s="22"/>
      <c r="Q681" s="25">
        <v>-1.0</v>
      </c>
      <c r="R681" s="21"/>
      <c r="S681" s="25"/>
      <c r="T681" s="25"/>
      <c r="U681" s="27">
        <v>-1.0</v>
      </c>
      <c r="V681" s="21"/>
      <c r="W681" s="27"/>
      <c r="X681" s="28"/>
    </row>
    <row r="682" ht="16.5" hidden="1" customHeight="1">
      <c r="A682" s="14" t="s">
        <v>2085</v>
      </c>
      <c r="B682" s="14">
        <v>1.565084922E9</v>
      </c>
      <c r="C682" s="14">
        <v>2.0</v>
      </c>
      <c r="D682" s="14" t="s">
        <v>2086</v>
      </c>
      <c r="E682" s="14" t="s">
        <v>26</v>
      </c>
      <c r="F682" s="14" t="s">
        <v>2087</v>
      </c>
      <c r="G682" s="16">
        <v>43683.82548611111</v>
      </c>
      <c r="H682" s="19">
        <v>-1.0</v>
      </c>
      <c r="I682" s="19"/>
      <c r="J682" s="19">
        <v>-1.0</v>
      </c>
      <c r="K682" s="19">
        <v>-1.0</v>
      </c>
      <c r="L682" s="19"/>
      <c r="M682" s="22">
        <v>3.0</v>
      </c>
      <c r="N682" s="21" t="s">
        <v>28</v>
      </c>
      <c r="O682" s="22"/>
      <c r="P682" s="22"/>
      <c r="Q682" s="25">
        <v>-1.0</v>
      </c>
      <c r="R682" s="21"/>
      <c r="S682" s="25"/>
      <c r="T682" s="25"/>
      <c r="U682" s="27">
        <v>-1.0</v>
      </c>
      <c r="V682" s="21"/>
      <c r="W682" s="27"/>
      <c r="X682" s="28"/>
    </row>
    <row r="683" ht="16.5" hidden="1" customHeight="1">
      <c r="A683" s="14" t="s">
        <v>2088</v>
      </c>
      <c r="B683" s="14">
        <v>1.565082589E9</v>
      </c>
      <c r="C683" s="14">
        <v>1.0</v>
      </c>
      <c r="D683" s="14" t="s">
        <v>2089</v>
      </c>
      <c r="E683" s="14" t="s">
        <v>26</v>
      </c>
      <c r="F683" s="14" t="s">
        <v>2090</v>
      </c>
      <c r="G683" s="16">
        <v>43683.7984837963</v>
      </c>
      <c r="H683" s="19">
        <v>-1.0</v>
      </c>
      <c r="I683" s="19"/>
      <c r="J683" s="19">
        <v>-1.0</v>
      </c>
      <c r="K683" s="19">
        <v>-1.0</v>
      </c>
      <c r="L683" s="19"/>
      <c r="M683" s="22">
        <v>3.0</v>
      </c>
      <c r="N683" s="21" t="s">
        <v>28</v>
      </c>
      <c r="O683" s="22"/>
      <c r="P683" s="22"/>
      <c r="Q683" s="25">
        <v>-1.0</v>
      </c>
      <c r="R683" s="21"/>
      <c r="S683" s="25"/>
      <c r="T683" s="25"/>
      <c r="U683" s="27">
        <v>-1.0</v>
      </c>
      <c r="V683" s="21"/>
      <c r="W683" s="27"/>
      <c r="X683" s="28"/>
    </row>
    <row r="684" ht="16.5" hidden="1" customHeight="1">
      <c r="A684" s="14" t="s">
        <v>2091</v>
      </c>
      <c r="B684" s="14">
        <v>1.565081474E9</v>
      </c>
      <c r="C684" s="14">
        <v>3.0</v>
      </c>
      <c r="D684" s="14" t="s">
        <v>2092</v>
      </c>
      <c r="E684" s="14" t="s">
        <v>26</v>
      </c>
      <c r="F684" s="14" t="s">
        <v>2093</v>
      </c>
      <c r="G684" s="16">
        <v>43683.7855787037</v>
      </c>
      <c r="H684" s="19">
        <v>-1.0</v>
      </c>
      <c r="I684" s="19"/>
      <c r="J684" s="19">
        <v>-1.0</v>
      </c>
      <c r="K684" s="19">
        <v>-1.0</v>
      </c>
      <c r="L684" s="19"/>
      <c r="M684" s="22">
        <v>3.0</v>
      </c>
      <c r="N684" s="21" t="s">
        <v>28</v>
      </c>
      <c r="O684" s="22"/>
      <c r="P684" s="22"/>
      <c r="Q684" s="25">
        <v>-1.0</v>
      </c>
      <c r="R684" s="21"/>
      <c r="S684" s="25"/>
      <c r="T684" s="25"/>
      <c r="U684" s="27">
        <v>-1.0</v>
      </c>
      <c r="V684" s="21"/>
      <c r="W684" s="27"/>
      <c r="X684" s="28"/>
    </row>
    <row r="685" ht="16.5" hidden="1" customHeight="1">
      <c r="A685" s="14" t="s">
        <v>2094</v>
      </c>
      <c r="B685" s="14">
        <v>1.565078182E9</v>
      </c>
      <c r="C685" s="14">
        <v>5.0</v>
      </c>
      <c r="D685" s="14" t="s">
        <v>2095</v>
      </c>
      <c r="E685" s="14" t="s">
        <v>26</v>
      </c>
      <c r="F685" s="14" t="s">
        <v>2096</v>
      </c>
      <c r="G685" s="16">
        <v>43683.74747685185</v>
      </c>
      <c r="H685" s="19">
        <v>-1.0</v>
      </c>
      <c r="I685" s="19"/>
      <c r="J685" s="19">
        <v>-1.0</v>
      </c>
      <c r="K685" s="19">
        <v>-1.0</v>
      </c>
      <c r="L685" s="19"/>
      <c r="M685" s="22">
        <v>3.0</v>
      </c>
      <c r="N685" s="21" t="s">
        <v>28</v>
      </c>
      <c r="O685" s="22"/>
      <c r="P685" s="22"/>
      <c r="Q685" s="25">
        <v>-1.0</v>
      </c>
      <c r="R685" s="21"/>
      <c r="S685" s="25"/>
      <c r="T685" s="25"/>
      <c r="U685" s="27">
        <v>-1.0</v>
      </c>
      <c r="V685" s="21"/>
      <c r="W685" s="27"/>
      <c r="X685" s="28"/>
    </row>
    <row r="686" ht="16.5" hidden="1" customHeight="1">
      <c r="A686" s="14" t="s">
        <v>2097</v>
      </c>
      <c r="B686" s="14">
        <v>1.565073597E9</v>
      </c>
      <c r="C686" s="14">
        <v>15.0</v>
      </c>
      <c r="D686" s="14" t="s">
        <v>2098</v>
      </c>
      <c r="E686" s="14" t="s">
        <v>26</v>
      </c>
      <c r="F686" s="14" t="s">
        <v>2099</v>
      </c>
      <c r="G686" s="16">
        <v>43683.69440972222</v>
      </c>
      <c r="H686" s="19">
        <v>-1.0</v>
      </c>
      <c r="I686" s="19"/>
      <c r="J686" s="19">
        <v>-1.0</v>
      </c>
      <c r="K686" s="19">
        <v>-1.0</v>
      </c>
      <c r="L686" s="19"/>
      <c r="M686" s="22">
        <v>3.0</v>
      </c>
      <c r="N686" s="21" t="s">
        <v>28</v>
      </c>
      <c r="O686" s="22"/>
      <c r="P686" s="22"/>
      <c r="Q686" s="25">
        <v>-1.0</v>
      </c>
      <c r="R686" s="21"/>
      <c r="S686" s="25"/>
      <c r="T686" s="25"/>
      <c r="U686" s="27">
        <v>-1.0</v>
      </c>
      <c r="V686" s="21"/>
      <c r="W686" s="27"/>
      <c r="X686" s="28"/>
    </row>
    <row r="687" ht="16.5" hidden="1" customHeight="1">
      <c r="A687" s="14" t="s">
        <v>2100</v>
      </c>
      <c r="B687" s="14">
        <v>1.565072364E9</v>
      </c>
      <c r="C687" s="14">
        <v>3.0</v>
      </c>
      <c r="D687" s="14" t="s">
        <v>2101</v>
      </c>
      <c r="E687" s="14" t="s">
        <v>26</v>
      </c>
      <c r="F687" s="14" t="s">
        <v>2102</v>
      </c>
      <c r="G687" s="16">
        <v>43683.68013888889</v>
      </c>
      <c r="H687" s="19">
        <v>-1.0</v>
      </c>
      <c r="I687" s="19"/>
      <c r="J687" s="19">
        <v>-1.0</v>
      </c>
      <c r="K687" s="19">
        <v>-1.0</v>
      </c>
      <c r="L687" s="19"/>
      <c r="M687" s="22">
        <v>3.0</v>
      </c>
      <c r="N687" s="21" t="s">
        <v>28</v>
      </c>
      <c r="O687" s="22"/>
      <c r="P687" s="22"/>
      <c r="Q687" s="25">
        <v>-1.0</v>
      </c>
      <c r="R687" s="21"/>
      <c r="S687" s="25"/>
      <c r="T687" s="25"/>
      <c r="U687" s="27">
        <v>-1.0</v>
      </c>
      <c r="V687" s="21"/>
      <c r="W687" s="27"/>
      <c r="X687" s="28"/>
    </row>
    <row r="688" ht="16.5" hidden="1" customHeight="1">
      <c r="A688" s="14" t="s">
        <v>2103</v>
      </c>
      <c r="B688" s="14">
        <v>1.565071491E9</v>
      </c>
      <c r="C688" s="14">
        <v>2.0</v>
      </c>
      <c r="D688" s="14" t="s">
        <v>2104</v>
      </c>
      <c r="E688" s="14" t="s">
        <v>26</v>
      </c>
      <c r="F688" s="14" t="s">
        <v>2105</v>
      </c>
      <c r="G688" s="16">
        <v>43683.67003472222</v>
      </c>
      <c r="H688" s="19">
        <v>-1.0</v>
      </c>
      <c r="I688" s="19"/>
      <c r="J688" s="19">
        <v>-1.0</v>
      </c>
      <c r="K688" s="19">
        <v>-1.0</v>
      </c>
      <c r="L688" s="19"/>
      <c r="M688" s="22">
        <v>3.0</v>
      </c>
      <c r="N688" s="21" t="s">
        <v>28</v>
      </c>
      <c r="O688" s="22"/>
      <c r="P688" s="22"/>
      <c r="Q688" s="25">
        <v>-1.0</v>
      </c>
      <c r="R688" s="21"/>
      <c r="S688" s="25"/>
      <c r="T688" s="25"/>
      <c r="U688" s="27">
        <v>-1.0</v>
      </c>
      <c r="V688" s="21"/>
      <c r="W688" s="27"/>
      <c r="X688" s="28"/>
    </row>
    <row r="689" ht="16.5" hidden="1" customHeight="1">
      <c r="A689" s="14" t="s">
        <v>2106</v>
      </c>
      <c r="B689" s="14">
        <v>1.565069149E9</v>
      </c>
      <c r="C689" s="14">
        <v>1.0</v>
      </c>
      <c r="D689" s="14" t="s">
        <v>2107</v>
      </c>
      <c r="E689" s="14" t="s">
        <v>26</v>
      </c>
      <c r="F689" s="14" t="s">
        <v>2108</v>
      </c>
      <c r="G689" s="16">
        <v>43683.64292824074</v>
      </c>
      <c r="H689" s="19">
        <v>-1.0</v>
      </c>
      <c r="I689" s="19"/>
      <c r="J689" s="19">
        <v>-1.0</v>
      </c>
      <c r="K689" s="19">
        <v>-1.0</v>
      </c>
      <c r="L689" s="19"/>
      <c r="M689" s="22">
        <v>3.0</v>
      </c>
      <c r="N689" s="21" t="s">
        <v>28</v>
      </c>
      <c r="O689" s="22"/>
      <c r="P689" s="22"/>
      <c r="Q689" s="25">
        <v>-1.0</v>
      </c>
      <c r="R689" s="21"/>
      <c r="S689" s="25"/>
      <c r="T689" s="25"/>
      <c r="U689" s="27">
        <v>-1.0</v>
      </c>
      <c r="V689" s="21"/>
      <c r="W689" s="27"/>
      <c r="X689" s="28"/>
    </row>
    <row r="690" ht="16.5" hidden="1" customHeight="1">
      <c r="A690" s="14" t="s">
        <v>2109</v>
      </c>
      <c r="B690" s="14">
        <v>1.565056115E9</v>
      </c>
      <c r="C690" s="14">
        <v>1.0</v>
      </c>
      <c r="D690" s="14" t="s">
        <v>2110</v>
      </c>
      <c r="E690" s="14" t="s">
        <v>26</v>
      </c>
      <c r="F690" s="14" t="s">
        <v>2111</v>
      </c>
      <c r="G690" s="16">
        <v>43683.49207175926</v>
      </c>
      <c r="H690" s="19">
        <v>-1.0</v>
      </c>
      <c r="I690" s="19"/>
      <c r="J690" s="19">
        <v>-1.0</v>
      </c>
      <c r="K690" s="19">
        <v>-1.0</v>
      </c>
      <c r="L690" s="19"/>
      <c r="M690" s="22">
        <v>3.0</v>
      </c>
      <c r="N690" s="21" t="s">
        <v>28</v>
      </c>
      <c r="O690" s="22"/>
      <c r="P690" s="22"/>
      <c r="Q690" s="25">
        <v>-1.0</v>
      </c>
      <c r="R690" s="21"/>
      <c r="S690" s="25"/>
      <c r="T690" s="25"/>
      <c r="U690" s="27">
        <v>-1.0</v>
      </c>
      <c r="V690" s="21"/>
      <c r="W690" s="27"/>
      <c r="X690" s="28"/>
    </row>
    <row r="691" ht="16.5" customHeight="1">
      <c r="A691" s="14" t="s">
        <v>2112</v>
      </c>
      <c r="B691" s="14">
        <v>1.565055095E9</v>
      </c>
      <c r="C691" s="14">
        <v>4.0</v>
      </c>
      <c r="D691" s="14" t="s">
        <v>2113</v>
      </c>
      <c r="E691" s="14" t="s">
        <v>26</v>
      </c>
      <c r="F691" s="14" t="s">
        <v>2114</v>
      </c>
      <c r="G691" s="16">
        <v>43683.4802662037</v>
      </c>
      <c r="H691" s="17">
        <v>1.0</v>
      </c>
      <c r="I691" s="18" t="s">
        <v>26</v>
      </c>
      <c r="J691" s="17">
        <v>1.0</v>
      </c>
      <c r="K691" s="17">
        <v>0.0</v>
      </c>
      <c r="L691" s="19"/>
      <c r="M691" s="20">
        <v>1.0</v>
      </c>
      <c r="N691" s="21" t="s">
        <v>88</v>
      </c>
      <c r="O691" s="20" t="s">
        <v>50</v>
      </c>
      <c r="P691" s="22"/>
      <c r="Q691" s="23">
        <v>0.0</v>
      </c>
      <c r="R691" s="21"/>
      <c r="S691" s="25"/>
      <c r="T691" s="25"/>
      <c r="U691" s="26">
        <v>0.0</v>
      </c>
      <c r="V691" s="21"/>
      <c r="W691" s="27"/>
      <c r="X691" s="28"/>
    </row>
    <row r="692" ht="16.5" hidden="1" customHeight="1">
      <c r="A692" s="14" t="s">
        <v>2115</v>
      </c>
      <c r="B692" s="14">
        <v>1.565049228E9</v>
      </c>
      <c r="C692" s="14">
        <v>1.0</v>
      </c>
      <c r="D692" s="14" t="s">
        <v>2116</v>
      </c>
      <c r="E692" s="14" t="s">
        <v>26</v>
      </c>
      <c r="F692" s="14" t="s">
        <v>2117</v>
      </c>
      <c r="G692" s="16">
        <v>43683.41236111111</v>
      </c>
      <c r="H692" s="19">
        <v>-1.0</v>
      </c>
      <c r="I692" s="19"/>
      <c r="J692" s="19">
        <v>-1.0</v>
      </c>
      <c r="K692" s="19">
        <v>-1.0</v>
      </c>
      <c r="L692" s="19"/>
      <c r="M692" s="22">
        <v>3.0</v>
      </c>
      <c r="N692" s="21" t="s">
        <v>28</v>
      </c>
      <c r="O692" s="22"/>
      <c r="P692" s="22"/>
      <c r="Q692" s="25">
        <v>-1.0</v>
      </c>
      <c r="R692" s="21"/>
      <c r="S692" s="25"/>
      <c r="T692" s="25"/>
      <c r="U692" s="27">
        <v>-1.0</v>
      </c>
      <c r="V692" s="21"/>
      <c r="W692" s="27"/>
      <c r="X692" s="28"/>
    </row>
    <row r="693" ht="16.5" customHeight="1">
      <c r="A693" s="14" t="s">
        <v>2118</v>
      </c>
      <c r="B693" s="14">
        <v>1.565046191E9</v>
      </c>
      <c r="C693" s="14">
        <v>1.0</v>
      </c>
      <c r="D693" s="14" t="s">
        <v>2119</v>
      </c>
      <c r="E693" s="14" t="s">
        <v>26</v>
      </c>
      <c r="F693" s="14" t="s">
        <v>2120</v>
      </c>
      <c r="G693" s="16">
        <v>43683.37721064815</v>
      </c>
      <c r="H693" s="19">
        <v>0.0</v>
      </c>
      <c r="I693" s="19" t="s">
        <v>26</v>
      </c>
      <c r="J693" s="19">
        <v>1.0</v>
      </c>
      <c r="K693" s="19">
        <v>0.0</v>
      </c>
      <c r="L693" s="19"/>
      <c r="M693" s="22">
        <v>0.0</v>
      </c>
      <c r="N693" s="21"/>
      <c r="O693" s="22"/>
      <c r="P693" s="22"/>
      <c r="Q693" s="25">
        <v>0.0</v>
      </c>
      <c r="R693" s="21"/>
      <c r="S693" s="25"/>
      <c r="T693" s="25"/>
      <c r="U693" s="27">
        <v>1.0</v>
      </c>
      <c r="V693" s="21" t="s">
        <v>99</v>
      </c>
      <c r="W693" s="27" t="s">
        <v>100</v>
      </c>
      <c r="X693" s="28"/>
    </row>
    <row r="694" ht="16.5" hidden="1" customHeight="1">
      <c r="A694" s="14" t="s">
        <v>2121</v>
      </c>
      <c r="B694" s="14">
        <v>1.565044319E9</v>
      </c>
      <c r="C694" s="14">
        <v>1.0</v>
      </c>
      <c r="D694" s="14" t="s">
        <v>2122</v>
      </c>
      <c r="E694" s="14" t="s">
        <v>26</v>
      </c>
      <c r="F694" s="14" t="s">
        <v>2123</v>
      </c>
      <c r="G694" s="16">
        <v>43683.35554398148</v>
      </c>
      <c r="H694" s="19">
        <v>-1.0</v>
      </c>
      <c r="I694" s="19"/>
      <c r="J694" s="19">
        <v>-1.0</v>
      </c>
      <c r="K694" s="19">
        <v>-1.0</v>
      </c>
      <c r="L694" s="19"/>
      <c r="M694" s="22">
        <v>3.0</v>
      </c>
      <c r="N694" s="21" t="s">
        <v>28</v>
      </c>
      <c r="O694" s="22"/>
      <c r="P694" s="22"/>
      <c r="Q694" s="25">
        <v>-1.0</v>
      </c>
      <c r="R694" s="21"/>
      <c r="S694" s="25"/>
      <c r="T694" s="25"/>
      <c r="U694" s="27">
        <v>-1.0</v>
      </c>
      <c r="V694" s="21"/>
      <c r="W694" s="27"/>
      <c r="X694" s="28"/>
    </row>
    <row r="695" ht="16.5" hidden="1" customHeight="1">
      <c r="A695" s="14" t="s">
        <v>2124</v>
      </c>
      <c r="B695" s="14">
        <v>1.565041016E9</v>
      </c>
      <c r="C695" s="14">
        <v>2.0</v>
      </c>
      <c r="D695" s="14" t="s">
        <v>2125</v>
      </c>
      <c r="E695" s="14" t="s">
        <v>26</v>
      </c>
      <c r="F695" s="14" t="s">
        <v>2126</v>
      </c>
      <c r="G695" s="16">
        <v>43683.31731481482</v>
      </c>
      <c r="H695" s="19">
        <v>-1.0</v>
      </c>
      <c r="I695" s="19"/>
      <c r="J695" s="19">
        <v>-1.0</v>
      </c>
      <c r="K695" s="19">
        <v>-1.0</v>
      </c>
      <c r="L695" s="19"/>
      <c r="M695" s="22">
        <v>3.0</v>
      </c>
      <c r="N695" s="21" t="s">
        <v>28</v>
      </c>
      <c r="O695" s="22"/>
      <c r="P695" s="22"/>
      <c r="Q695" s="25">
        <v>-1.0</v>
      </c>
      <c r="R695" s="21"/>
      <c r="S695" s="25"/>
      <c r="T695" s="25"/>
      <c r="U695" s="27">
        <v>-1.0</v>
      </c>
      <c r="V695" s="21"/>
      <c r="W695" s="27"/>
      <c r="X695" s="28"/>
    </row>
    <row r="696" ht="16.5" hidden="1" customHeight="1">
      <c r="A696" s="14" t="s">
        <v>2127</v>
      </c>
      <c r="B696" s="14">
        <v>1.56503517E9</v>
      </c>
      <c r="C696" s="14">
        <v>2.0</v>
      </c>
      <c r="D696" s="14" t="s">
        <v>2128</v>
      </c>
      <c r="E696" s="14" t="s">
        <v>26</v>
      </c>
      <c r="F696" s="14" t="s">
        <v>2129</v>
      </c>
      <c r="G696" s="16">
        <v>43683.24965277778</v>
      </c>
      <c r="H696" s="19">
        <v>-1.0</v>
      </c>
      <c r="I696" s="19"/>
      <c r="J696" s="19">
        <v>-1.0</v>
      </c>
      <c r="K696" s="19">
        <v>-1.0</v>
      </c>
      <c r="L696" s="19"/>
      <c r="M696" s="22">
        <v>3.0</v>
      </c>
      <c r="N696" s="21" t="s">
        <v>28</v>
      </c>
      <c r="O696" s="22"/>
      <c r="P696" s="22"/>
      <c r="Q696" s="25">
        <v>-1.0</v>
      </c>
      <c r="R696" s="21"/>
      <c r="S696" s="25"/>
      <c r="T696" s="25"/>
      <c r="U696" s="27">
        <v>-1.0</v>
      </c>
      <c r="V696" s="21"/>
      <c r="W696" s="27"/>
      <c r="X696" s="28"/>
    </row>
    <row r="697" ht="16.5" customHeight="1">
      <c r="A697" s="14" t="s">
        <v>989</v>
      </c>
      <c r="B697" s="14">
        <v>1.565035081E9</v>
      </c>
      <c r="C697" s="14">
        <v>1.0</v>
      </c>
      <c r="D697" s="14" t="s">
        <v>2130</v>
      </c>
      <c r="E697" s="14" t="s">
        <v>26</v>
      </c>
      <c r="F697" s="14" t="s">
        <v>2131</v>
      </c>
      <c r="G697" s="16">
        <v>43683.24862268519</v>
      </c>
      <c r="H697" s="17">
        <v>0.0</v>
      </c>
      <c r="I697" s="19"/>
      <c r="J697" s="17">
        <v>0.0</v>
      </c>
      <c r="K697" s="17">
        <v>0.0</v>
      </c>
      <c r="L697" s="19"/>
      <c r="M697" s="20">
        <v>1.0</v>
      </c>
      <c r="N697" s="21" t="s">
        <v>197</v>
      </c>
      <c r="O697" s="20" t="s">
        <v>58</v>
      </c>
      <c r="P697" s="22"/>
      <c r="Q697" s="23">
        <v>0.0</v>
      </c>
      <c r="R697" s="21"/>
      <c r="S697" s="25"/>
      <c r="T697" s="25"/>
      <c r="U697" s="26">
        <v>0.0</v>
      </c>
      <c r="V697" s="21"/>
      <c r="W697" s="27"/>
      <c r="X697" s="28"/>
    </row>
    <row r="698" ht="16.5" hidden="1" customHeight="1">
      <c r="A698" s="14" t="s">
        <v>2132</v>
      </c>
      <c r="B698" s="14">
        <v>1.565034589E9</v>
      </c>
      <c r="C698" s="14">
        <v>1.0</v>
      </c>
      <c r="D698" s="14" t="s">
        <v>2133</v>
      </c>
      <c r="E698" s="14" t="s">
        <v>26</v>
      </c>
      <c r="F698" s="14" t="s">
        <v>2134</v>
      </c>
      <c r="G698" s="16">
        <v>43683.24292824074</v>
      </c>
      <c r="H698" s="19">
        <v>-1.0</v>
      </c>
      <c r="I698" s="19"/>
      <c r="J698" s="19">
        <v>-1.0</v>
      </c>
      <c r="K698" s="19">
        <v>-1.0</v>
      </c>
      <c r="L698" s="19"/>
      <c r="M698" s="22">
        <v>3.0</v>
      </c>
      <c r="N698" s="21" t="s">
        <v>28</v>
      </c>
      <c r="O698" s="22"/>
      <c r="P698" s="22"/>
      <c r="Q698" s="25">
        <v>-1.0</v>
      </c>
      <c r="R698" s="21"/>
      <c r="S698" s="25"/>
      <c r="T698" s="25"/>
      <c r="U698" s="27">
        <v>-1.0</v>
      </c>
      <c r="V698" s="21"/>
      <c r="W698" s="27"/>
      <c r="X698" s="28"/>
    </row>
    <row r="699" ht="16.5" hidden="1" customHeight="1">
      <c r="A699" s="14" t="s">
        <v>2135</v>
      </c>
      <c r="B699" s="14">
        <v>1.565030698E9</v>
      </c>
      <c r="C699" s="14">
        <v>5.0</v>
      </c>
      <c r="D699" s="14" t="s">
        <v>2136</v>
      </c>
      <c r="E699" s="14" t="s">
        <v>26</v>
      </c>
      <c r="F699" s="14" t="s">
        <v>2137</v>
      </c>
      <c r="G699" s="16">
        <v>43683.19789351852</v>
      </c>
      <c r="H699" s="19">
        <v>-1.0</v>
      </c>
      <c r="I699" s="19"/>
      <c r="J699" s="19">
        <v>-1.0</v>
      </c>
      <c r="K699" s="19">
        <v>-1.0</v>
      </c>
      <c r="L699" s="19"/>
      <c r="M699" s="22">
        <v>3.0</v>
      </c>
      <c r="N699" s="21" t="s">
        <v>28</v>
      </c>
      <c r="O699" s="22"/>
      <c r="P699" s="22"/>
      <c r="Q699" s="25">
        <v>-1.0</v>
      </c>
      <c r="R699" s="21"/>
      <c r="S699" s="25"/>
      <c r="T699" s="25"/>
      <c r="U699" s="27">
        <v>-1.0</v>
      </c>
      <c r="V699" s="21"/>
      <c r="W699" s="27"/>
      <c r="X699" s="28"/>
    </row>
    <row r="700" ht="16.5" hidden="1" customHeight="1">
      <c r="A700" s="14" t="s">
        <v>2138</v>
      </c>
      <c r="B700" s="14">
        <v>1.565028904E9</v>
      </c>
      <c r="C700" s="14">
        <v>3.0</v>
      </c>
      <c r="D700" s="14" t="s">
        <v>2139</v>
      </c>
      <c r="E700" s="14" t="s">
        <v>26</v>
      </c>
      <c r="F700" s="14" t="s">
        <v>2140</v>
      </c>
      <c r="G700" s="16">
        <v>43683.17712962963</v>
      </c>
      <c r="H700" s="19">
        <v>-1.0</v>
      </c>
      <c r="I700" s="19"/>
      <c r="J700" s="19">
        <v>-1.0</v>
      </c>
      <c r="K700" s="19">
        <v>-1.0</v>
      </c>
      <c r="L700" s="19"/>
      <c r="M700" s="22">
        <v>3.0</v>
      </c>
      <c r="N700" s="21" t="s">
        <v>28</v>
      </c>
      <c r="O700" s="22"/>
      <c r="P700" s="22"/>
      <c r="Q700" s="25">
        <v>-1.0</v>
      </c>
      <c r="R700" s="21"/>
      <c r="S700" s="25"/>
      <c r="T700" s="25"/>
      <c r="U700" s="27">
        <v>-1.0</v>
      </c>
      <c r="V700" s="21"/>
      <c r="W700" s="27"/>
      <c r="X700" s="28"/>
    </row>
    <row r="701" ht="16.5" hidden="1" customHeight="1">
      <c r="A701" s="14" t="s">
        <v>2141</v>
      </c>
      <c r="B701" s="14">
        <v>1.56502578E9</v>
      </c>
      <c r="C701" s="14">
        <v>2.0</v>
      </c>
      <c r="D701" s="14" t="s">
        <v>2142</v>
      </c>
      <c r="E701" s="14" t="s">
        <v>26</v>
      </c>
      <c r="F701" s="14" t="s">
        <v>2143</v>
      </c>
      <c r="G701" s="16">
        <v>43683.14097222222</v>
      </c>
      <c r="H701" s="19">
        <v>-1.0</v>
      </c>
      <c r="I701" s="19"/>
      <c r="J701" s="19">
        <v>-1.0</v>
      </c>
      <c r="K701" s="19">
        <v>-1.0</v>
      </c>
      <c r="L701" s="19"/>
      <c r="M701" s="22">
        <v>3.0</v>
      </c>
      <c r="N701" s="21" t="s">
        <v>28</v>
      </c>
      <c r="O701" s="22"/>
      <c r="P701" s="22"/>
      <c r="Q701" s="25">
        <v>-1.0</v>
      </c>
      <c r="R701" s="21"/>
      <c r="S701" s="25"/>
      <c r="T701" s="25"/>
      <c r="U701" s="27">
        <v>-1.0</v>
      </c>
      <c r="V701" s="21"/>
      <c r="W701" s="27"/>
      <c r="X701" s="28"/>
    </row>
    <row r="702" ht="16.5" hidden="1" customHeight="1">
      <c r="A702" s="14" t="s">
        <v>2144</v>
      </c>
      <c r="B702" s="14">
        <v>1.565018982E9</v>
      </c>
      <c r="C702" s="14">
        <v>1.0</v>
      </c>
      <c r="D702" s="14" t="s">
        <v>2145</v>
      </c>
      <c r="E702" s="14" t="s">
        <v>26</v>
      </c>
      <c r="F702" s="14" t="s">
        <v>2146</v>
      </c>
      <c r="G702" s="16">
        <v>43683.06229166666</v>
      </c>
      <c r="H702" s="19">
        <v>-1.0</v>
      </c>
      <c r="I702" s="19"/>
      <c r="J702" s="19">
        <v>-1.0</v>
      </c>
      <c r="K702" s="19">
        <v>-1.0</v>
      </c>
      <c r="L702" s="19"/>
      <c r="M702" s="22">
        <v>3.0</v>
      </c>
      <c r="N702" s="21" t="s">
        <v>28</v>
      </c>
      <c r="O702" s="22"/>
      <c r="P702" s="22"/>
      <c r="Q702" s="25">
        <v>-1.0</v>
      </c>
      <c r="R702" s="21"/>
      <c r="S702" s="25"/>
      <c r="T702" s="25"/>
      <c r="U702" s="27">
        <v>-1.0</v>
      </c>
      <c r="V702" s="21"/>
      <c r="W702" s="27"/>
      <c r="X702" s="28"/>
    </row>
    <row r="703" ht="16.5" hidden="1" customHeight="1">
      <c r="A703" s="14" t="s">
        <v>2147</v>
      </c>
      <c r="B703" s="14">
        <v>1.56501679E9</v>
      </c>
      <c r="C703" s="14">
        <v>3.0</v>
      </c>
      <c r="D703" s="14" t="s">
        <v>2148</v>
      </c>
      <c r="E703" s="14" t="s">
        <v>26</v>
      </c>
      <c r="F703" s="14" t="s">
        <v>2149</v>
      </c>
      <c r="G703" s="16">
        <v>43683.0369212963</v>
      </c>
      <c r="H703" s="19">
        <v>-1.0</v>
      </c>
      <c r="I703" s="19"/>
      <c r="J703" s="19">
        <v>-1.0</v>
      </c>
      <c r="K703" s="19">
        <v>-1.0</v>
      </c>
      <c r="L703" s="19"/>
      <c r="M703" s="22">
        <v>3.0</v>
      </c>
      <c r="N703" s="21" t="s">
        <v>28</v>
      </c>
      <c r="O703" s="22"/>
      <c r="P703" s="22"/>
      <c r="Q703" s="25">
        <v>-1.0</v>
      </c>
      <c r="R703" s="21"/>
      <c r="S703" s="25"/>
      <c r="T703" s="25"/>
      <c r="U703" s="27">
        <v>-1.0</v>
      </c>
      <c r="V703" s="21"/>
      <c r="W703" s="27"/>
      <c r="X703" s="28"/>
    </row>
    <row r="704" ht="16.5" hidden="1" customHeight="1">
      <c r="A704" s="14" t="s">
        <v>2150</v>
      </c>
      <c r="B704" s="14">
        <v>1.565005232E9</v>
      </c>
      <c r="C704" s="14">
        <v>1.0</v>
      </c>
      <c r="D704" s="14" t="s">
        <v>2151</v>
      </c>
      <c r="E704" s="14" t="s">
        <v>26</v>
      </c>
      <c r="F704" s="14" t="s">
        <v>2152</v>
      </c>
      <c r="G704" s="16">
        <v>43682.90314814815</v>
      </c>
      <c r="H704" s="19">
        <v>-1.0</v>
      </c>
      <c r="I704" s="19"/>
      <c r="J704" s="19">
        <v>-1.0</v>
      </c>
      <c r="K704" s="19">
        <v>-1.0</v>
      </c>
      <c r="L704" s="19"/>
      <c r="M704" s="22">
        <v>3.0</v>
      </c>
      <c r="N704" s="21" t="s">
        <v>28</v>
      </c>
      <c r="O704" s="22"/>
      <c r="P704" s="22"/>
      <c r="Q704" s="25">
        <v>-1.0</v>
      </c>
      <c r="R704" s="21"/>
      <c r="S704" s="25"/>
      <c r="T704" s="25"/>
      <c r="U704" s="27">
        <v>-1.0</v>
      </c>
      <c r="V704" s="21"/>
      <c r="W704" s="27"/>
      <c r="X704" s="28"/>
    </row>
    <row r="705" ht="16.5" customHeight="1">
      <c r="A705" s="14" t="s">
        <v>2153</v>
      </c>
      <c r="B705" s="14">
        <v>1.56500155E9</v>
      </c>
      <c r="C705" s="14">
        <v>1.0</v>
      </c>
      <c r="D705" s="14" t="s">
        <v>2154</v>
      </c>
      <c r="E705" s="14" t="s">
        <v>26</v>
      </c>
      <c r="F705" s="14" t="s">
        <v>2155</v>
      </c>
      <c r="G705" s="16">
        <v>43682.86053240741</v>
      </c>
      <c r="H705" s="17">
        <v>1.0</v>
      </c>
      <c r="I705" s="18" t="s">
        <v>26</v>
      </c>
      <c r="J705" s="17">
        <v>1.0</v>
      </c>
      <c r="K705" s="17">
        <v>1.0</v>
      </c>
      <c r="L705" s="19"/>
      <c r="M705" s="20">
        <v>1.0</v>
      </c>
      <c r="N705" s="21" t="s">
        <v>197</v>
      </c>
      <c r="O705" s="20" t="s">
        <v>58</v>
      </c>
      <c r="P705" s="22"/>
      <c r="Q705" s="23">
        <v>0.0</v>
      </c>
      <c r="R705" s="21"/>
      <c r="S705" s="25"/>
      <c r="T705" s="25"/>
      <c r="U705" s="26">
        <v>0.0</v>
      </c>
      <c r="V705" s="21"/>
      <c r="W705" s="27"/>
      <c r="X705" s="28"/>
    </row>
    <row r="706" ht="16.5" hidden="1" customHeight="1">
      <c r="A706" s="14" t="s">
        <v>2156</v>
      </c>
      <c r="B706" s="14">
        <v>1.564991164E9</v>
      </c>
      <c r="C706" s="14">
        <v>2.0</v>
      </c>
      <c r="D706" s="14" t="s">
        <v>2157</v>
      </c>
      <c r="E706" s="14" t="s">
        <v>26</v>
      </c>
      <c r="F706" s="14" t="s">
        <v>2158</v>
      </c>
      <c r="G706" s="16">
        <v>43682.74032407408</v>
      </c>
      <c r="H706" s="19">
        <v>-1.0</v>
      </c>
      <c r="I706" s="19"/>
      <c r="J706" s="19">
        <v>-1.0</v>
      </c>
      <c r="K706" s="19">
        <v>-1.0</v>
      </c>
      <c r="L706" s="19"/>
      <c r="M706" s="22">
        <v>3.0</v>
      </c>
      <c r="N706" s="21" t="s">
        <v>28</v>
      </c>
      <c r="O706" s="22"/>
      <c r="P706" s="22"/>
      <c r="Q706" s="25">
        <v>-1.0</v>
      </c>
      <c r="R706" s="21"/>
      <c r="S706" s="25"/>
      <c r="T706" s="25"/>
      <c r="U706" s="27">
        <v>-1.0</v>
      </c>
      <c r="V706" s="21"/>
      <c r="W706" s="27"/>
      <c r="X706" s="28"/>
    </row>
    <row r="707" ht="16.5" hidden="1" customHeight="1">
      <c r="A707" s="14" t="s">
        <v>2159</v>
      </c>
      <c r="B707" s="14">
        <v>1.564982823E9</v>
      </c>
      <c r="C707" s="14">
        <v>1.0</v>
      </c>
      <c r="D707" s="14" t="s">
        <v>2160</v>
      </c>
      <c r="E707" s="14" t="s">
        <v>26</v>
      </c>
      <c r="F707" s="14" t="s">
        <v>2161</v>
      </c>
      <c r="G707" s="16">
        <v>43682.64378472223</v>
      </c>
      <c r="H707" s="19">
        <v>-1.0</v>
      </c>
      <c r="I707" s="19"/>
      <c r="J707" s="19">
        <v>-1.0</v>
      </c>
      <c r="K707" s="19">
        <v>-1.0</v>
      </c>
      <c r="L707" s="19"/>
      <c r="M707" s="22">
        <v>3.0</v>
      </c>
      <c r="N707" s="21" t="s">
        <v>28</v>
      </c>
      <c r="O707" s="22"/>
      <c r="P707" s="22"/>
      <c r="Q707" s="25">
        <v>-1.0</v>
      </c>
      <c r="R707" s="21"/>
      <c r="S707" s="25"/>
      <c r="T707" s="25"/>
      <c r="U707" s="27">
        <v>-1.0</v>
      </c>
      <c r="V707" s="21"/>
      <c r="W707" s="27"/>
      <c r="X707" s="28"/>
    </row>
    <row r="708" ht="16.5" hidden="1" customHeight="1">
      <c r="A708" s="14" t="s">
        <v>2162</v>
      </c>
      <c r="B708" s="14">
        <v>1.56497909E9</v>
      </c>
      <c r="C708" s="14">
        <v>1.0</v>
      </c>
      <c r="D708" s="14" t="s">
        <v>2163</v>
      </c>
      <c r="E708" s="14" t="s">
        <v>26</v>
      </c>
      <c r="F708" s="14" t="s">
        <v>2164</v>
      </c>
      <c r="G708" s="16">
        <v>43682.6005787037</v>
      </c>
      <c r="H708" s="19">
        <v>-1.0</v>
      </c>
      <c r="I708" s="19"/>
      <c r="J708" s="19">
        <v>-1.0</v>
      </c>
      <c r="K708" s="19">
        <v>-1.0</v>
      </c>
      <c r="L708" s="19"/>
      <c r="M708" s="22">
        <v>3.0</v>
      </c>
      <c r="N708" s="21" t="s">
        <v>28</v>
      </c>
      <c r="O708" s="22"/>
      <c r="P708" s="22"/>
      <c r="Q708" s="25">
        <v>-1.0</v>
      </c>
      <c r="R708" s="21"/>
      <c r="S708" s="25"/>
      <c r="T708" s="25"/>
      <c r="U708" s="27">
        <v>-1.0</v>
      </c>
      <c r="V708" s="21"/>
      <c r="W708" s="27"/>
      <c r="X708" s="28"/>
    </row>
    <row r="709" ht="16.5" hidden="1" customHeight="1">
      <c r="A709" s="14" t="s">
        <v>2165</v>
      </c>
      <c r="B709" s="14">
        <v>1.564978279E9</v>
      </c>
      <c r="C709" s="14">
        <v>1.0</v>
      </c>
      <c r="D709" s="14" t="s">
        <v>2166</v>
      </c>
      <c r="E709" s="14" t="s">
        <v>26</v>
      </c>
      <c r="F709" s="14" t="s">
        <v>2167</v>
      </c>
      <c r="G709" s="16">
        <v>43682.59119212963</v>
      </c>
      <c r="H709" s="19">
        <v>-1.0</v>
      </c>
      <c r="I709" s="19"/>
      <c r="J709" s="19">
        <v>-1.0</v>
      </c>
      <c r="K709" s="19">
        <v>-1.0</v>
      </c>
      <c r="L709" s="19"/>
      <c r="M709" s="22">
        <v>3.0</v>
      </c>
      <c r="N709" s="21" t="s">
        <v>28</v>
      </c>
      <c r="O709" s="22"/>
      <c r="P709" s="22"/>
      <c r="Q709" s="25">
        <v>-1.0</v>
      </c>
      <c r="R709" s="21"/>
      <c r="S709" s="25"/>
      <c r="T709" s="25"/>
      <c r="U709" s="27">
        <v>-1.0</v>
      </c>
      <c r="V709" s="21"/>
      <c r="W709" s="27"/>
      <c r="X709" s="28"/>
    </row>
    <row r="710" ht="16.5" hidden="1" customHeight="1">
      <c r="A710" s="14" t="s">
        <v>2168</v>
      </c>
      <c r="B710" s="14">
        <v>1.564978074E9</v>
      </c>
      <c r="C710" s="14">
        <v>1.0</v>
      </c>
      <c r="D710" s="14" t="s">
        <v>2169</v>
      </c>
      <c r="E710" s="14" t="s">
        <v>26</v>
      </c>
      <c r="F710" s="14" t="s">
        <v>2170</v>
      </c>
      <c r="G710" s="16">
        <v>43682.58881944444</v>
      </c>
      <c r="H710" s="19">
        <v>-1.0</v>
      </c>
      <c r="I710" s="19"/>
      <c r="J710" s="19">
        <v>-1.0</v>
      </c>
      <c r="K710" s="19">
        <v>-1.0</v>
      </c>
      <c r="L710" s="19"/>
      <c r="M710" s="22">
        <v>3.0</v>
      </c>
      <c r="N710" s="21" t="s">
        <v>28</v>
      </c>
      <c r="O710" s="22"/>
      <c r="P710" s="22"/>
      <c r="Q710" s="25">
        <v>-1.0</v>
      </c>
      <c r="R710" s="21"/>
      <c r="S710" s="25"/>
      <c r="T710" s="25"/>
      <c r="U710" s="27">
        <v>-1.0</v>
      </c>
      <c r="V710" s="21"/>
      <c r="W710" s="27"/>
      <c r="X710" s="28"/>
    </row>
    <row r="711" ht="16.5" hidden="1" customHeight="1">
      <c r="A711" s="14" t="s">
        <v>2171</v>
      </c>
      <c r="B711" s="14">
        <v>1.564977925E9</v>
      </c>
      <c r="C711" s="14">
        <v>1.0</v>
      </c>
      <c r="D711" s="14" t="s">
        <v>2172</v>
      </c>
      <c r="E711" s="14" t="s">
        <v>26</v>
      </c>
      <c r="F711" s="14" t="s">
        <v>2173</v>
      </c>
      <c r="G711" s="16">
        <v>43682.58709490741</v>
      </c>
      <c r="H711" s="19">
        <v>-1.0</v>
      </c>
      <c r="I711" s="19"/>
      <c r="J711" s="19">
        <v>-1.0</v>
      </c>
      <c r="K711" s="19">
        <v>-1.0</v>
      </c>
      <c r="L711" s="19"/>
      <c r="M711" s="22">
        <v>3.0</v>
      </c>
      <c r="N711" s="21" t="s">
        <v>28</v>
      </c>
      <c r="O711" s="22"/>
      <c r="P711" s="22"/>
      <c r="Q711" s="25">
        <v>-1.0</v>
      </c>
      <c r="R711" s="21"/>
      <c r="S711" s="25"/>
      <c r="T711" s="25"/>
      <c r="U711" s="27">
        <v>-1.0</v>
      </c>
      <c r="V711" s="21"/>
      <c r="W711" s="27"/>
      <c r="X711" s="28"/>
    </row>
    <row r="712" ht="16.5" hidden="1" customHeight="1">
      <c r="A712" s="14" t="s">
        <v>2174</v>
      </c>
      <c r="B712" s="14">
        <v>1.564974961E9</v>
      </c>
      <c r="C712" s="14">
        <v>2.0</v>
      </c>
      <c r="D712" s="14" t="s">
        <v>2175</v>
      </c>
      <c r="E712" s="14" t="s">
        <v>26</v>
      </c>
      <c r="F712" s="14" t="s">
        <v>2176</v>
      </c>
      <c r="G712" s="16">
        <v>43682.55278935185</v>
      </c>
      <c r="H712" s="19">
        <v>-1.0</v>
      </c>
      <c r="I712" s="19"/>
      <c r="J712" s="19">
        <v>-1.0</v>
      </c>
      <c r="K712" s="19">
        <v>-1.0</v>
      </c>
      <c r="L712" s="19"/>
      <c r="M712" s="22">
        <v>3.0</v>
      </c>
      <c r="N712" s="21" t="s">
        <v>28</v>
      </c>
      <c r="O712" s="22"/>
      <c r="P712" s="22"/>
      <c r="Q712" s="25">
        <v>-1.0</v>
      </c>
      <c r="R712" s="21"/>
      <c r="S712" s="25"/>
      <c r="T712" s="25"/>
      <c r="U712" s="27">
        <v>-1.0</v>
      </c>
      <c r="V712" s="21"/>
      <c r="W712" s="27"/>
      <c r="X712" s="28"/>
    </row>
    <row r="713" ht="16.5" hidden="1" customHeight="1">
      <c r="A713" s="14" t="s">
        <v>2177</v>
      </c>
      <c r="B713" s="14">
        <v>1.564974553E9</v>
      </c>
      <c r="C713" s="14">
        <v>3.0</v>
      </c>
      <c r="D713" s="14" t="s">
        <v>2178</v>
      </c>
      <c r="E713" s="14" t="s">
        <v>26</v>
      </c>
      <c r="F713" s="14" t="s">
        <v>2179</v>
      </c>
      <c r="G713" s="16">
        <v>43682.54806712962</v>
      </c>
      <c r="H713" s="19">
        <v>-1.0</v>
      </c>
      <c r="I713" s="19"/>
      <c r="J713" s="19">
        <v>-1.0</v>
      </c>
      <c r="K713" s="19">
        <v>-1.0</v>
      </c>
      <c r="L713" s="19"/>
      <c r="M713" s="22">
        <v>3.0</v>
      </c>
      <c r="N713" s="21" t="s">
        <v>28</v>
      </c>
      <c r="O713" s="22"/>
      <c r="P713" s="22"/>
      <c r="Q713" s="25">
        <v>-1.0</v>
      </c>
      <c r="R713" s="21"/>
      <c r="S713" s="25"/>
      <c r="T713" s="25"/>
      <c r="U713" s="27">
        <v>-1.0</v>
      </c>
      <c r="V713" s="21"/>
      <c r="W713" s="27"/>
      <c r="X713" s="28"/>
    </row>
    <row r="714" ht="16.5" hidden="1" customHeight="1">
      <c r="A714" s="14" t="s">
        <v>2180</v>
      </c>
      <c r="B714" s="14">
        <v>1.564966697E9</v>
      </c>
      <c r="C714" s="14">
        <v>1.0</v>
      </c>
      <c r="D714" s="14" t="s">
        <v>2181</v>
      </c>
      <c r="E714" s="14" t="s">
        <v>26</v>
      </c>
      <c r="F714" s="14" t="s">
        <v>2182</v>
      </c>
      <c r="G714" s="16">
        <v>43682.4571412037</v>
      </c>
      <c r="H714" s="19">
        <v>-1.0</v>
      </c>
      <c r="I714" s="19"/>
      <c r="J714" s="19">
        <v>-1.0</v>
      </c>
      <c r="K714" s="19">
        <v>-1.0</v>
      </c>
      <c r="L714" s="19"/>
      <c r="M714" s="22">
        <v>3.0</v>
      </c>
      <c r="N714" s="21" t="s">
        <v>28</v>
      </c>
      <c r="O714" s="22"/>
      <c r="P714" s="22"/>
      <c r="Q714" s="25">
        <v>-1.0</v>
      </c>
      <c r="R714" s="21"/>
      <c r="S714" s="25"/>
      <c r="T714" s="25"/>
      <c r="U714" s="27">
        <v>-1.0</v>
      </c>
      <c r="V714" s="21"/>
      <c r="W714" s="27"/>
      <c r="X714" s="28"/>
    </row>
    <row r="715" ht="16.5" hidden="1" customHeight="1">
      <c r="A715" s="14" t="s">
        <v>2183</v>
      </c>
      <c r="B715" s="14">
        <v>1.564966163E9</v>
      </c>
      <c r="C715" s="14">
        <v>1.0</v>
      </c>
      <c r="D715" s="14" t="s">
        <v>2184</v>
      </c>
      <c r="E715" s="14" t="s">
        <v>26</v>
      </c>
      <c r="F715" s="14" t="s">
        <v>2185</v>
      </c>
      <c r="G715" s="16">
        <v>43682.45096064814</v>
      </c>
      <c r="H715" s="19">
        <v>-1.0</v>
      </c>
      <c r="I715" s="19"/>
      <c r="J715" s="19">
        <v>-1.0</v>
      </c>
      <c r="K715" s="19">
        <v>-1.0</v>
      </c>
      <c r="L715" s="19"/>
      <c r="M715" s="22">
        <v>3.0</v>
      </c>
      <c r="N715" s="21" t="s">
        <v>28</v>
      </c>
      <c r="O715" s="22"/>
      <c r="P715" s="22"/>
      <c r="Q715" s="25">
        <v>-1.0</v>
      </c>
      <c r="R715" s="21"/>
      <c r="S715" s="25"/>
      <c r="T715" s="25"/>
      <c r="U715" s="27">
        <v>-1.0</v>
      </c>
      <c r="V715" s="21"/>
      <c r="W715" s="27"/>
      <c r="X715" s="28"/>
    </row>
    <row r="716" ht="16.5" hidden="1" customHeight="1">
      <c r="A716" s="14" t="s">
        <v>2186</v>
      </c>
      <c r="B716" s="14">
        <v>1.564965533E9</v>
      </c>
      <c r="C716" s="14">
        <v>1.0</v>
      </c>
      <c r="D716" s="14" t="s">
        <v>2187</v>
      </c>
      <c r="E716" s="14" t="s">
        <v>26</v>
      </c>
      <c r="F716" s="14" t="s">
        <v>2188</v>
      </c>
      <c r="G716" s="16">
        <v>43682.44366898148</v>
      </c>
      <c r="H716" s="19">
        <v>-1.0</v>
      </c>
      <c r="I716" s="19"/>
      <c r="J716" s="19">
        <v>-1.0</v>
      </c>
      <c r="K716" s="19">
        <v>-1.0</v>
      </c>
      <c r="L716" s="19"/>
      <c r="M716" s="22">
        <v>3.0</v>
      </c>
      <c r="N716" s="21" t="s">
        <v>28</v>
      </c>
      <c r="O716" s="22"/>
      <c r="P716" s="22"/>
      <c r="Q716" s="25">
        <v>-1.0</v>
      </c>
      <c r="R716" s="21"/>
      <c r="S716" s="25"/>
      <c r="T716" s="25"/>
      <c r="U716" s="27">
        <v>-1.0</v>
      </c>
      <c r="V716" s="21"/>
      <c r="W716" s="27"/>
      <c r="X716" s="28"/>
    </row>
    <row r="717" ht="16.5" hidden="1" customHeight="1">
      <c r="A717" s="14" t="s">
        <v>2189</v>
      </c>
      <c r="B717" s="14">
        <v>1.564959181E9</v>
      </c>
      <c r="C717" s="14">
        <v>2.0</v>
      </c>
      <c r="D717" s="14" t="s">
        <v>2190</v>
      </c>
      <c r="E717" s="14" t="s">
        <v>26</v>
      </c>
      <c r="F717" s="14" t="s">
        <v>2191</v>
      </c>
      <c r="G717" s="16">
        <v>43682.37015046296</v>
      </c>
      <c r="H717" s="19">
        <v>-1.0</v>
      </c>
      <c r="I717" s="19"/>
      <c r="J717" s="19">
        <v>-1.0</v>
      </c>
      <c r="K717" s="19">
        <v>-1.0</v>
      </c>
      <c r="L717" s="19"/>
      <c r="M717" s="22">
        <v>3.0</v>
      </c>
      <c r="N717" s="21" t="s">
        <v>28</v>
      </c>
      <c r="O717" s="22"/>
      <c r="P717" s="22"/>
      <c r="Q717" s="25">
        <v>-1.0</v>
      </c>
      <c r="R717" s="21"/>
      <c r="S717" s="25"/>
      <c r="T717" s="25"/>
      <c r="U717" s="27">
        <v>-1.0</v>
      </c>
      <c r="V717" s="21"/>
      <c r="W717" s="27"/>
      <c r="X717" s="28"/>
    </row>
    <row r="718" ht="16.5" hidden="1" customHeight="1">
      <c r="A718" s="14" t="s">
        <v>2192</v>
      </c>
      <c r="B718" s="14">
        <v>1.56495063E9</v>
      </c>
      <c r="C718" s="14">
        <v>14.0</v>
      </c>
      <c r="D718" s="14" t="s">
        <v>2193</v>
      </c>
      <c r="E718" s="14" t="s">
        <v>26</v>
      </c>
      <c r="F718" s="14" t="s">
        <v>2194</v>
      </c>
      <c r="G718" s="16">
        <v>43682.27118055556</v>
      </c>
      <c r="H718" s="19">
        <v>-1.0</v>
      </c>
      <c r="I718" s="19"/>
      <c r="J718" s="19">
        <v>-1.0</v>
      </c>
      <c r="K718" s="19">
        <v>-1.0</v>
      </c>
      <c r="L718" s="19"/>
      <c r="M718" s="22">
        <v>3.0</v>
      </c>
      <c r="N718" s="21" t="s">
        <v>28</v>
      </c>
      <c r="O718" s="22"/>
      <c r="P718" s="22"/>
      <c r="Q718" s="25">
        <v>-1.0</v>
      </c>
      <c r="R718" s="21"/>
      <c r="S718" s="25"/>
      <c r="T718" s="25"/>
      <c r="U718" s="27">
        <v>-1.0</v>
      </c>
      <c r="V718" s="21"/>
      <c r="W718" s="27"/>
      <c r="X718" s="28"/>
    </row>
    <row r="719" ht="16.5" hidden="1" customHeight="1">
      <c r="A719" s="14" t="s">
        <v>2195</v>
      </c>
      <c r="B719" s="14">
        <v>1.564949425E9</v>
      </c>
      <c r="C719" s="14">
        <v>2.0</v>
      </c>
      <c r="D719" s="14" t="s">
        <v>2196</v>
      </c>
      <c r="E719" s="14" t="s">
        <v>26</v>
      </c>
      <c r="F719" s="14" t="s">
        <v>2197</v>
      </c>
      <c r="G719" s="16">
        <v>43682.25723379629</v>
      </c>
      <c r="H719" s="19">
        <v>-1.0</v>
      </c>
      <c r="I719" s="19"/>
      <c r="J719" s="19">
        <v>-1.0</v>
      </c>
      <c r="K719" s="19">
        <v>-1.0</v>
      </c>
      <c r="L719" s="19"/>
      <c r="M719" s="22">
        <v>3.0</v>
      </c>
      <c r="N719" s="21" t="s">
        <v>28</v>
      </c>
      <c r="O719" s="22"/>
      <c r="P719" s="22"/>
      <c r="Q719" s="25">
        <v>-1.0</v>
      </c>
      <c r="R719" s="21"/>
      <c r="S719" s="25"/>
      <c r="T719" s="25"/>
      <c r="U719" s="27">
        <v>-1.0</v>
      </c>
      <c r="V719" s="21"/>
      <c r="W719" s="27"/>
      <c r="X719" s="28"/>
    </row>
    <row r="720" ht="16.5" hidden="1" customHeight="1">
      <c r="A720" s="14" t="s">
        <v>2198</v>
      </c>
      <c r="B720" s="14">
        <v>1.564944083E9</v>
      </c>
      <c r="C720" s="14">
        <v>9.0</v>
      </c>
      <c r="D720" s="14" t="s">
        <v>2199</v>
      </c>
      <c r="E720" s="14" t="s">
        <v>26</v>
      </c>
      <c r="F720" s="14" t="s">
        <v>2200</v>
      </c>
      <c r="G720" s="16">
        <v>43682.19540509259</v>
      </c>
      <c r="H720" s="19">
        <v>-1.0</v>
      </c>
      <c r="I720" s="19"/>
      <c r="J720" s="19">
        <v>-1.0</v>
      </c>
      <c r="K720" s="19">
        <v>-1.0</v>
      </c>
      <c r="L720" s="19"/>
      <c r="M720" s="22">
        <v>3.0</v>
      </c>
      <c r="N720" s="21" t="s">
        <v>28</v>
      </c>
      <c r="O720" s="22"/>
      <c r="P720" s="22"/>
      <c r="Q720" s="25">
        <v>-1.0</v>
      </c>
      <c r="R720" s="21"/>
      <c r="S720" s="25"/>
      <c r="T720" s="25"/>
      <c r="U720" s="27">
        <v>-1.0</v>
      </c>
      <c r="V720" s="21"/>
      <c r="W720" s="27"/>
      <c r="X720" s="28"/>
    </row>
    <row r="721" ht="16.5" hidden="1" customHeight="1">
      <c r="A721" s="14" t="s">
        <v>2201</v>
      </c>
      <c r="B721" s="14">
        <v>1.564943297E9</v>
      </c>
      <c r="C721" s="14">
        <v>29.0</v>
      </c>
      <c r="D721" s="14" t="s">
        <v>2202</v>
      </c>
      <c r="E721" s="14" t="s">
        <v>26</v>
      </c>
      <c r="F721" s="14" t="s">
        <v>2203</v>
      </c>
      <c r="G721" s="16">
        <v>43682.18630787038</v>
      </c>
      <c r="H721" s="19">
        <v>-1.0</v>
      </c>
      <c r="I721" s="19"/>
      <c r="J721" s="19">
        <v>-1.0</v>
      </c>
      <c r="K721" s="19">
        <v>-1.0</v>
      </c>
      <c r="L721" s="19"/>
      <c r="M721" s="22">
        <v>3.0</v>
      </c>
      <c r="N721" s="21" t="s">
        <v>28</v>
      </c>
      <c r="O721" s="22"/>
      <c r="P721" s="22"/>
      <c r="Q721" s="25">
        <v>-1.0</v>
      </c>
      <c r="R721" s="21"/>
      <c r="S721" s="25"/>
      <c r="T721" s="25"/>
      <c r="U721" s="27">
        <v>-1.0</v>
      </c>
      <c r="V721" s="21"/>
      <c r="W721" s="27"/>
      <c r="X721" s="28"/>
    </row>
    <row r="722" ht="16.5" hidden="1" customHeight="1">
      <c r="A722" s="14" t="s">
        <v>2204</v>
      </c>
      <c r="B722" s="14">
        <v>1.564943226E9</v>
      </c>
      <c r="C722" s="14">
        <v>7.0</v>
      </c>
      <c r="D722" s="14" t="s">
        <v>2205</v>
      </c>
      <c r="E722" s="14" t="s">
        <v>26</v>
      </c>
      <c r="F722" s="14" t="s">
        <v>2206</v>
      </c>
      <c r="G722" s="16">
        <v>43682.18548611111</v>
      </c>
      <c r="H722" s="19">
        <v>-1.0</v>
      </c>
      <c r="I722" s="19"/>
      <c r="J722" s="19">
        <v>-1.0</v>
      </c>
      <c r="K722" s="19">
        <v>-1.0</v>
      </c>
      <c r="L722" s="19"/>
      <c r="M722" s="22">
        <v>3.0</v>
      </c>
      <c r="N722" s="21" t="s">
        <v>28</v>
      </c>
      <c r="O722" s="22"/>
      <c r="P722" s="22"/>
      <c r="Q722" s="25">
        <v>-1.0</v>
      </c>
      <c r="R722" s="21"/>
      <c r="S722" s="25"/>
      <c r="T722" s="25"/>
      <c r="U722" s="27">
        <v>-1.0</v>
      </c>
      <c r="V722" s="21"/>
      <c r="W722" s="27"/>
      <c r="X722" s="28"/>
    </row>
    <row r="723" ht="16.5" hidden="1" customHeight="1">
      <c r="A723" s="14" t="s">
        <v>1993</v>
      </c>
      <c r="B723" s="14">
        <v>1.564941201E9</v>
      </c>
      <c r="C723" s="14">
        <v>7.0</v>
      </c>
      <c r="D723" s="14" t="s">
        <v>2207</v>
      </c>
      <c r="E723" s="14" t="s">
        <v>26</v>
      </c>
      <c r="F723" s="14" t="s">
        <v>2208</v>
      </c>
      <c r="G723" s="16">
        <v>43682.16204861111</v>
      </c>
      <c r="H723" s="19">
        <v>-1.0</v>
      </c>
      <c r="I723" s="19"/>
      <c r="J723" s="19">
        <v>-1.0</v>
      </c>
      <c r="K723" s="19">
        <v>-1.0</v>
      </c>
      <c r="L723" s="19"/>
      <c r="M723" s="22">
        <v>3.0</v>
      </c>
      <c r="N723" s="21" t="s">
        <v>28</v>
      </c>
      <c r="O723" s="22"/>
      <c r="P723" s="22"/>
      <c r="Q723" s="25">
        <v>-1.0</v>
      </c>
      <c r="R723" s="21"/>
      <c r="S723" s="25"/>
      <c r="T723" s="25"/>
      <c r="U723" s="27">
        <v>-1.0</v>
      </c>
      <c r="V723" s="21"/>
      <c r="W723" s="27"/>
      <c r="X723" s="28"/>
    </row>
    <row r="724" ht="16.5" hidden="1" customHeight="1">
      <c r="A724" s="14" t="s">
        <v>2209</v>
      </c>
      <c r="B724" s="14">
        <v>1.564925786E9</v>
      </c>
      <c r="C724" s="14">
        <v>1.0</v>
      </c>
      <c r="D724" s="14" t="s">
        <v>2210</v>
      </c>
      <c r="E724" s="14" t="s">
        <v>26</v>
      </c>
      <c r="F724" s="14" t="s">
        <v>2211</v>
      </c>
      <c r="G724" s="16">
        <v>43681.98363425926</v>
      </c>
      <c r="H724" s="19">
        <v>-1.0</v>
      </c>
      <c r="I724" s="19"/>
      <c r="J724" s="19">
        <v>-1.0</v>
      </c>
      <c r="K724" s="19">
        <v>-1.0</v>
      </c>
      <c r="L724" s="19"/>
      <c r="M724" s="22">
        <v>3.0</v>
      </c>
      <c r="N724" s="21" t="s">
        <v>28</v>
      </c>
      <c r="O724" s="22"/>
      <c r="P724" s="22"/>
      <c r="Q724" s="25">
        <v>-1.0</v>
      </c>
      <c r="R724" s="21"/>
      <c r="S724" s="25"/>
      <c r="T724" s="25"/>
      <c r="U724" s="27">
        <v>-1.0</v>
      </c>
      <c r="V724" s="21"/>
      <c r="W724" s="27"/>
      <c r="X724" s="28"/>
    </row>
    <row r="725" ht="16.5" hidden="1" customHeight="1">
      <c r="A725" s="14" t="s">
        <v>2212</v>
      </c>
      <c r="B725" s="14">
        <v>1.564922922E9</v>
      </c>
      <c r="C725" s="14">
        <v>4.0</v>
      </c>
      <c r="D725" s="14" t="s">
        <v>2213</v>
      </c>
      <c r="E725" s="14" t="s">
        <v>26</v>
      </c>
      <c r="F725" s="14" t="s">
        <v>2214</v>
      </c>
      <c r="G725" s="16">
        <v>43681.95048611111</v>
      </c>
      <c r="H725" s="19">
        <v>-1.0</v>
      </c>
      <c r="I725" s="19"/>
      <c r="J725" s="19">
        <v>-1.0</v>
      </c>
      <c r="K725" s="19">
        <v>-1.0</v>
      </c>
      <c r="L725" s="19"/>
      <c r="M725" s="22">
        <v>3.0</v>
      </c>
      <c r="N725" s="21" t="s">
        <v>28</v>
      </c>
      <c r="O725" s="22"/>
      <c r="P725" s="22"/>
      <c r="Q725" s="25">
        <v>-1.0</v>
      </c>
      <c r="R725" s="21"/>
      <c r="S725" s="25"/>
      <c r="T725" s="25"/>
      <c r="U725" s="27">
        <v>-1.0</v>
      </c>
      <c r="V725" s="21"/>
      <c r="W725" s="27"/>
      <c r="X725" s="28"/>
    </row>
    <row r="726" ht="16.5" hidden="1" customHeight="1">
      <c r="A726" s="14" t="s">
        <v>2215</v>
      </c>
      <c r="B726" s="14">
        <v>1.564914991E9</v>
      </c>
      <c r="C726" s="14">
        <v>1.0</v>
      </c>
      <c r="D726" s="14" t="s">
        <v>2216</v>
      </c>
      <c r="E726" s="14" t="s">
        <v>26</v>
      </c>
      <c r="F726" s="14" t="s">
        <v>2217</v>
      </c>
      <c r="G726" s="16">
        <v>43681.85869212963</v>
      </c>
      <c r="H726" s="19">
        <v>-1.0</v>
      </c>
      <c r="I726" s="19"/>
      <c r="J726" s="19">
        <v>-1.0</v>
      </c>
      <c r="K726" s="19">
        <v>-1.0</v>
      </c>
      <c r="L726" s="19"/>
      <c r="M726" s="22">
        <v>3.0</v>
      </c>
      <c r="N726" s="21" t="s">
        <v>28</v>
      </c>
      <c r="O726" s="22"/>
      <c r="P726" s="22"/>
      <c r="Q726" s="25">
        <v>-1.0</v>
      </c>
      <c r="R726" s="21"/>
      <c r="S726" s="25"/>
      <c r="T726" s="25"/>
      <c r="U726" s="27">
        <v>-1.0</v>
      </c>
      <c r="V726" s="21"/>
      <c r="W726" s="27"/>
      <c r="X726" s="28"/>
    </row>
    <row r="727" ht="16.5" customHeight="1">
      <c r="A727" s="14" t="s">
        <v>2029</v>
      </c>
      <c r="B727" s="14">
        <v>1.5649098E9</v>
      </c>
      <c r="C727" s="14">
        <v>1.0</v>
      </c>
      <c r="D727" s="14" t="s">
        <v>2030</v>
      </c>
      <c r="E727" s="14" t="s">
        <v>26</v>
      </c>
      <c r="F727" s="14" t="s">
        <v>2218</v>
      </c>
      <c r="G727" s="16">
        <v>43681.79861111111</v>
      </c>
      <c r="H727" s="17">
        <v>1.0</v>
      </c>
      <c r="I727" s="18" t="s">
        <v>26</v>
      </c>
      <c r="J727" s="17">
        <v>1.0</v>
      </c>
      <c r="K727" s="17">
        <v>1.0</v>
      </c>
      <c r="L727" s="19"/>
      <c r="M727" s="20">
        <v>1.0</v>
      </c>
      <c r="N727" s="21" t="s">
        <v>266</v>
      </c>
      <c r="O727" s="20" t="s">
        <v>58</v>
      </c>
      <c r="P727" s="22"/>
      <c r="Q727" s="23">
        <v>0.0</v>
      </c>
      <c r="R727" s="21"/>
      <c r="S727" s="25"/>
      <c r="T727" s="25"/>
      <c r="U727" s="26">
        <v>0.0</v>
      </c>
      <c r="V727" s="21"/>
      <c r="W727" s="27"/>
      <c r="X727" s="28"/>
    </row>
    <row r="728" ht="16.5" hidden="1" customHeight="1">
      <c r="A728" s="14" t="s">
        <v>2219</v>
      </c>
      <c r="B728" s="14">
        <v>1.564906073E9</v>
      </c>
      <c r="C728" s="14">
        <v>1.0</v>
      </c>
      <c r="D728" s="14" t="s">
        <v>2220</v>
      </c>
      <c r="E728" s="14" t="s">
        <v>26</v>
      </c>
      <c r="F728" s="14" t="s">
        <v>2221</v>
      </c>
      <c r="G728" s="16">
        <v>43681.75547453704</v>
      </c>
      <c r="H728" s="19">
        <v>-1.0</v>
      </c>
      <c r="I728" s="19"/>
      <c r="J728" s="19">
        <v>-1.0</v>
      </c>
      <c r="K728" s="19">
        <v>-1.0</v>
      </c>
      <c r="L728" s="19"/>
      <c r="M728" s="22">
        <v>3.0</v>
      </c>
      <c r="N728" s="21" t="s">
        <v>28</v>
      </c>
      <c r="O728" s="22"/>
      <c r="P728" s="22"/>
      <c r="Q728" s="25">
        <v>-1.0</v>
      </c>
      <c r="R728" s="21"/>
      <c r="S728" s="25"/>
      <c r="T728" s="25"/>
      <c r="U728" s="27">
        <v>-1.0</v>
      </c>
      <c r="V728" s="21"/>
      <c r="W728" s="27"/>
      <c r="X728" s="28"/>
    </row>
    <row r="729" ht="16.5" hidden="1" customHeight="1">
      <c r="A729" s="14" t="s">
        <v>2222</v>
      </c>
      <c r="B729" s="14">
        <v>1.564898306E9</v>
      </c>
      <c r="C729" s="14">
        <v>2.0</v>
      </c>
      <c r="D729" s="14" t="s">
        <v>2223</v>
      </c>
      <c r="E729" s="14" t="s">
        <v>26</v>
      </c>
      <c r="F729" s="14" t="s">
        <v>2224</v>
      </c>
      <c r="G729" s="16">
        <v>43681.6655787037</v>
      </c>
      <c r="H729" s="19">
        <v>-1.0</v>
      </c>
      <c r="I729" s="19"/>
      <c r="J729" s="19">
        <v>-1.0</v>
      </c>
      <c r="K729" s="19">
        <v>-1.0</v>
      </c>
      <c r="L729" s="19"/>
      <c r="M729" s="22">
        <v>3.0</v>
      </c>
      <c r="N729" s="21" t="s">
        <v>28</v>
      </c>
      <c r="O729" s="22"/>
      <c r="P729" s="22"/>
      <c r="Q729" s="25">
        <v>-1.0</v>
      </c>
      <c r="R729" s="21"/>
      <c r="S729" s="25"/>
      <c r="T729" s="25"/>
      <c r="U729" s="27">
        <v>-1.0</v>
      </c>
      <c r="V729" s="21"/>
      <c r="W729" s="27"/>
      <c r="X729" s="28"/>
    </row>
    <row r="730" ht="16.5" hidden="1" customHeight="1">
      <c r="A730" s="14" t="s">
        <v>2225</v>
      </c>
      <c r="B730" s="14">
        <v>1.564895952E9</v>
      </c>
      <c r="C730" s="14">
        <v>6.0</v>
      </c>
      <c r="D730" s="14" t="s">
        <v>2226</v>
      </c>
      <c r="E730" s="14" t="s">
        <v>26</v>
      </c>
      <c r="F730" s="14" t="s">
        <v>2227</v>
      </c>
      <c r="G730" s="16">
        <v>43681.63833333334</v>
      </c>
      <c r="H730" s="19">
        <v>-1.0</v>
      </c>
      <c r="I730" s="19"/>
      <c r="J730" s="19">
        <v>-1.0</v>
      </c>
      <c r="K730" s="19">
        <v>-1.0</v>
      </c>
      <c r="L730" s="19"/>
      <c r="M730" s="22">
        <v>3.0</v>
      </c>
      <c r="N730" s="21" t="s">
        <v>28</v>
      </c>
      <c r="O730" s="22"/>
      <c r="P730" s="22"/>
      <c r="Q730" s="25">
        <v>-1.0</v>
      </c>
      <c r="R730" s="21"/>
      <c r="S730" s="25"/>
      <c r="T730" s="25"/>
      <c r="U730" s="27">
        <v>-1.0</v>
      </c>
      <c r="V730" s="21"/>
      <c r="W730" s="27"/>
      <c r="X730" s="28"/>
    </row>
    <row r="731" ht="16.5" customHeight="1">
      <c r="A731" s="14" t="s">
        <v>2023</v>
      </c>
      <c r="B731" s="14">
        <v>1.564895871E9</v>
      </c>
      <c r="C731" s="14">
        <v>4.0</v>
      </c>
      <c r="D731" s="14" t="s">
        <v>2228</v>
      </c>
      <c r="E731" s="14" t="s">
        <v>26</v>
      </c>
      <c r="F731" s="14" t="s">
        <v>2229</v>
      </c>
      <c r="G731" s="16">
        <v>43681.63739583333</v>
      </c>
      <c r="H731" s="17">
        <v>1.0</v>
      </c>
      <c r="I731" s="18" t="s">
        <v>26</v>
      </c>
      <c r="J731" s="17">
        <v>0.0</v>
      </c>
      <c r="K731" s="17">
        <v>0.0</v>
      </c>
      <c r="L731" s="19"/>
      <c r="M731" s="20">
        <v>0.0</v>
      </c>
      <c r="N731" s="21" t="s">
        <v>197</v>
      </c>
      <c r="O731" s="22"/>
      <c r="P731" s="22"/>
      <c r="Q731" s="23">
        <v>0.0</v>
      </c>
      <c r="R731" s="21"/>
      <c r="S731" s="25"/>
      <c r="T731" s="25"/>
      <c r="U731" s="26">
        <v>0.0</v>
      </c>
      <c r="V731" s="21"/>
      <c r="W731" s="27"/>
      <c r="X731" s="28"/>
    </row>
    <row r="732" ht="16.5" hidden="1" customHeight="1">
      <c r="A732" s="14" t="s">
        <v>2230</v>
      </c>
      <c r="B732" s="14">
        <v>1.564895563E9</v>
      </c>
      <c r="C732" s="14">
        <v>2.0</v>
      </c>
      <c r="D732" s="14" t="s">
        <v>2231</v>
      </c>
      <c r="E732" s="14" t="s">
        <v>26</v>
      </c>
      <c r="F732" s="14" t="s">
        <v>2232</v>
      </c>
      <c r="G732" s="16">
        <v>43681.63383101852</v>
      </c>
      <c r="H732" s="19">
        <v>-1.0</v>
      </c>
      <c r="I732" s="19"/>
      <c r="J732" s="19">
        <v>-1.0</v>
      </c>
      <c r="K732" s="19">
        <v>-1.0</v>
      </c>
      <c r="L732" s="19"/>
      <c r="M732" s="22">
        <v>3.0</v>
      </c>
      <c r="N732" s="21" t="s">
        <v>28</v>
      </c>
      <c r="O732" s="22"/>
      <c r="P732" s="22"/>
      <c r="Q732" s="25">
        <v>-1.0</v>
      </c>
      <c r="R732" s="21"/>
      <c r="S732" s="25"/>
      <c r="T732" s="25"/>
      <c r="U732" s="27">
        <v>-1.0</v>
      </c>
      <c r="V732" s="21"/>
      <c r="W732" s="27"/>
      <c r="X732" s="28"/>
    </row>
    <row r="733" ht="16.5" hidden="1" customHeight="1">
      <c r="A733" s="14" t="s">
        <v>2233</v>
      </c>
      <c r="B733" s="14">
        <v>1.564894634E9</v>
      </c>
      <c r="C733" s="14">
        <v>12.0</v>
      </c>
      <c r="D733" s="14" t="s">
        <v>2234</v>
      </c>
      <c r="E733" s="14" t="s">
        <v>26</v>
      </c>
      <c r="F733" s="14" t="s">
        <v>2235</v>
      </c>
      <c r="G733" s="16">
        <v>43681.62307870371</v>
      </c>
      <c r="H733" s="19">
        <v>-1.0</v>
      </c>
      <c r="I733" s="19"/>
      <c r="J733" s="19">
        <v>-1.0</v>
      </c>
      <c r="K733" s="19">
        <v>-1.0</v>
      </c>
      <c r="L733" s="19"/>
      <c r="M733" s="22">
        <v>3.0</v>
      </c>
      <c r="N733" s="21" t="s">
        <v>28</v>
      </c>
      <c r="O733" s="22"/>
      <c r="P733" s="22"/>
      <c r="Q733" s="25">
        <v>-1.0</v>
      </c>
      <c r="R733" s="21"/>
      <c r="S733" s="25"/>
      <c r="T733" s="25"/>
      <c r="U733" s="27">
        <v>-1.0</v>
      </c>
      <c r="V733" s="21"/>
      <c r="W733" s="27"/>
      <c r="X733" s="28"/>
    </row>
    <row r="734" ht="16.5" hidden="1" customHeight="1">
      <c r="A734" s="14" t="s">
        <v>2236</v>
      </c>
      <c r="B734" s="14">
        <v>1.564893458E9</v>
      </c>
      <c r="C734" s="14">
        <v>3.0</v>
      </c>
      <c r="D734" s="14" t="s">
        <v>2237</v>
      </c>
      <c r="E734" s="14" t="s">
        <v>26</v>
      </c>
      <c r="F734" s="14" t="s">
        <v>2238</v>
      </c>
      <c r="G734" s="16">
        <v>43681.60946759259</v>
      </c>
      <c r="H734" s="19">
        <v>-1.0</v>
      </c>
      <c r="I734" s="19"/>
      <c r="J734" s="19">
        <v>-1.0</v>
      </c>
      <c r="K734" s="19">
        <v>-1.0</v>
      </c>
      <c r="L734" s="19"/>
      <c r="M734" s="22">
        <v>3.0</v>
      </c>
      <c r="N734" s="21" t="s">
        <v>28</v>
      </c>
      <c r="O734" s="22"/>
      <c r="P734" s="22"/>
      <c r="Q734" s="25">
        <v>-1.0</v>
      </c>
      <c r="R734" s="21"/>
      <c r="S734" s="25"/>
      <c r="T734" s="25"/>
      <c r="U734" s="27">
        <v>-1.0</v>
      </c>
      <c r="V734" s="21"/>
      <c r="W734" s="27"/>
      <c r="X734" s="28"/>
    </row>
    <row r="735" ht="16.5" hidden="1" customHeight="1">
      <c r="A735" s="14" t="s">
        <v>2239</v>
      </c>
      <c r="B735" s="14">
        <v>1.564893134E9</v>
      </c>
      <c r="C735" s="14">
        <v>3.0</v>
      </c>
      <c r="D735" s="14" t="s">
        <v>2240</v>
      </c>
      <c r="E735" s="14" t="s">
        <v>26</v>
      </c>
      <c r="F735" s="14" t="s">
        <v>2241</v>
      </c>
      <c r="G735" s="16">
        <v>43681.6057175926</v>
      </c>
      <c r="H735" s="19">
        <v>-1.0</v>
      </c>
      <c r="I735" s="19"/>
      <c r="J735" s="19">
        <v>-1.0</v>
      </c>
      <c r="K735" s="19">
        <v>-1.0</v>
      </c>
      <c r="L735" s="19"/>
      <c r="M735" s="22">
        <v>3.0</v>
      </c>
      <c r="N735" s="21" t="s">
        <v>28</v>
      </c>
      <c r="O735" s="22"/>
      <c r="P735" s="22"/>
      <c r="Q735" s="25">
        <v>-1.0</v>
      </c>
      <c r="R735" s="21"/>
      <c r="S735" s="25"/>
      <c r="T735" s="25"/>
      <c r="U735" s="27">
        <v>-1.0</v>
      </c>
      <c r="V735" s="21"/>
      <c r="W735" s="27"/>
      <c r="X735" s="28"/>
    </row>
    <row r="736" ht="16.5" customHeight="1">
      <c r="A736" s="14" t="s">
        <v>2242</v>
      </c>
      <c r="B736" s="14">
        <v>1.564890791E9</v>
      </c>
      <c r="C736" s="14">
        <v>3.0</v>
      </c>
      <c r="D736" s="14" t="s">
        <v>2243</v>
      </c>
      <c r="E736" s="14" t="s">
        <v>26</v>
      </c>
      <c r="F736" s="14" t="s">
        <v>2244</v>
      </c>
      <c r="G736" s="16">
        <v>43681.57859953704</v>
      </c>
      <c r="H736" s="17">
        <v>1.0</v>
      </c>
      <c r="I736" s="18" t="s">
        <v>26</v>
      </c>
      <c r="J736" s="17">
        <v>0.0</v>
      </c>
      <c r="K736" s="17">
        <v>0.0</v>
      </c>
      <c r="L736" s="19"/>
      <c r="M736" s="20">
        <v>1.0</v>
      </c>
      <c r="N736" s="21" t="s">
        <v>2245</v>
      </c>
      <c r="O736" s="20" t="s">
        <v>50</v>
      </c>
      <c r="P736" s="22"/>
      <c r="Q736" s="23">
        <v>0.0</v>
      </c>
      <c r="R736" s="21"/>
      <c r="S736" s="25"/>
      <c r="T736" s="25"/>
      <c r="U736" s="26">
        <v>0.0</v>
      </c>
      <c r="V736" s="21"/>
      <c r="W736" s="27"/>
      <c r="X736" s="28"/>
    </row>
    <row r="737" ht="16.5" hidden="1" customHeight="1">
      <c r="A737" s="14" t="s">
        <v>2246</v>
      </c>
      <c r="B737" s="14">
        <v>1.56488729E9</v>
      </c>
      <c r="C737" s="14">
        <v>1.0</v>
      </c>
      <c r="D737" s="14" t="s">
        <v>2247</v>
      </c>
      <c r="E737" s="14" t="s">
        <v>26</v>
      </c>
      <c r="F737" s="14" t="s">
        <v>2248</v>
      </c>
      <c r="G737" s="16">
        <v>43681.5380787037</v>
      </c>
      <c r="H737" s="19">
        <v>-1.0</v>
      </c>
      <c r="I737" s="19"/>
      <c r="J737" s="19">
        <v>-1.0</v>
      </c>
      <c r="K737" s="19">
        <v>-1.0</v>
      </c>
      <c r="L737" s="19"/>
      <c r="M737" s="22">
        <v>3.0</v>
      </c>
      <c r="N737" s="21" t="s">
        <v>28</v>
      </c>
      <c r="O737" s="22"/>
      <c r="P737" s="22"/>
      <c r="Q737" s="25">
        <v>-1.0</v>
      </c>
      <c r="R737" s="21"/>
      <c r="S737" s="25"/>
      <c r="T737" s="25"/>
      <c r="U737" s="27">
        <v>-1.0</v>
      </c>
      <c r="V737" s="21"/>
      <c r="W737" s="27"/>
      <c r="X737" s="28"/>
    </row>
    <row r="738" ht="16.5" hidden="1" customHeight="1">
      <c r="A738" s="14" t="s">
        <v>2249</v>
      </c>
      <c r="B738" s="14">
        <v>1.564886511E9</v>
      </c>
      <c r="C738" s="14">
        <v>2.0</v>
      </c>
      <c r="D738" s="14" t="s">
        <v>2250</v>
      </c>
      <c r="E738" s="14" t="s">
        <v>26</v>
      </c>
      <c r="F738" s="14" t="s">
        <v>2251</v>
      </c>
      <c r="G738" s="16">
        <v>43681.52906250001</v>
      </c>
      <c r="H738" s="19">
        <v>-1.0</v>
      </c>
      <c r="I738" s="19"/>
      <c r="J738" s="19">
        <v>-1.0</v>
      </c>
      <c r="K738" s="19">
        <v>-1.0</v>
      </c>
      <c r="L738" s="19"/>
      <c r="M738" s="22">
        <v>3.0</v>
      </c>
      <c r="N738" s="21" t="s">
        <v>28</v>
      </c>
      <c r="O738" s="22"/>
      <c r="P738" s="22"/>
      <c r="Q738" s="25">
        <v>-1.0</v>
      </c>
      <c r="R738" s="21"/>
      <c r="S738" s="25"/>
      <c r="T738" s="25"/>
      <c r="U738" s="27">
        <v>-1.0</v>
      </c>
      <c r="V738" s="21"/>
      <c r="W738" s="27"/>
      <c r="X738" s="28"/>
    </row>
    <row r="739" ht="16.5" hidden="1" customHeight="1">
      <c r="A739" s="14" t="s">
        <v>2252</v>
      </c>
      <c r="B739" s="14">
        <v>1.564886279E9</v>
      </c>
      <c r="C739" s="14">
        <v>2.0</v>
      </c>
      <c r="D739" s="14" t="s">
        <v>2253</v>
      </c>
      <c r="E739" s="14" t="s">
        <v>26</v>
      </c>
      <c r="F739" s="14" t="s">
        <v>2254</v>
      </c>
      <c r="G739" s="16">
        <v>43681.52637731482</v>
      </c>
      <c r="H739" s="19">
        <v>-1.0</v>
      </c>
      <c r="I739" s="19"/>
      <c r="J739" s="19">
        <v>-1.0</v>
      </c>
      <c r="K739" s="19">
        <v>-1.0</v>
      </c>
      <c r="L739" s="19"/>
      <c r="M739" s="22">
        <v>3.0</v>
      </c>
      <c r="N739" s="21" t="s">
        <v>28</v>
      </c>
      <c r="O739" s="22"/>
      <c r="P739" s="22"/>
      <c r="Q739" s="25">
        <v>-1.0</v>
      </c>
      <c r="R739" s="21"/>
      <c r="S739" s="25"/>
      <c r="T739" s="25"/>
      <c r="U739" s="27">
        <v>-1.0</v>
      </c>
      <c r="V739" s="21"/>
      <c r="W739" s="27"/>
      <c r="X739" s="28"/>
    </row>
    <row r="740" ht="16.5" hidden="1" customHeight="1">
      <c r="A740" s="14" t="s">
        <v>2255</v>
      </c>
      <c r="B740" s="14">
        <v>1.564885224E9</v>
      </c>
      <c r="C740" s="14">
        <v>1.0</v>
      </c>
      <c r="D740" s="14" t="s">
        <v>2256</v>
      </c>
      <c r="E740" s="14" t="s">
        <v>26</v>
      </c>
      <c r="F740" s="14" t="s">
        <v>2257</v>
      </c>
      <c r="G740" s="16">
        <v>43681.51416666667</v>
      </c>
      <c r="H740" s="19">
        <v>-1.0</v>
      </c>
      <c r="I740" s="19"/>
      <c r="J740" s="19">
        <v>-1.0</v>
      </c>
      <c r="K740" s="19">
        <v>-1.0</v>
      </c>
      <c r="L740" s="19"/>
      <c r="M740" s="22">
        <v>3.0</v>
      </c>
      <c r="N740" s="21" t="s">
        <v>28</v>
      </c>
      <c r="O740" s="22"/>
      <c r="P740" s="22"/>
      <c r="Q740" s="25">
        <v>-1.0</v>
      </c>
      <c r="R740" s="21"/>
      <c r="S740" s="25"/>
      <c r="T740" s="25"/>
      <c r="U740" s="27">
        <v>-1.0</v>
      </c>
      <c r="V740" s="21"/>
      <c r="W740" s="27"/>
      <c r="X740" s="28"/>
    </row>
    <row r="741" ht="16.5" hidden="1" customHeight="1">
      <c r="A741" s="14" t="s">
        <v>320</v>
      </c>
      <c r="B741" s="14">
        <v>1.564884927E9</v>
      </c>
      <c r="C741" s="14">
        <v>1.0</v>
      </c>
      <c r="D741" s="14" t="s">
        <v>2258</v>
      </c>
      <c r="E741" s="14" t="s">
        <v>26</v>
      </c>
      <c r="F741" s="14" t="s">
        <v>2259</v>
      </c>
      <c r="G741" s="16">
        <v>43681.51072916666</v>
      </c>
      <c r="H741" s="19">
        <v>-1.0</v>
      </c>
      <c r="I741" s="19"/>
      <c r="J741" s="19">
        <v>-1.0</v>
      </c>
      <c r="K741" s="19">
        <v>-1.0</v>
      </c>
      <c r="L741" s="19"/>
      <c r="M741" s="22">
        <v>3.0</v>
      </c>
      <c r="N741" s="21" t="s">
        <v>28</v>
      </c>
      <c r="O741" s="22"/>
      <c r="P741" s="22"/>
      <c r="Q741" s="25">
        <v>-1.0</v>
      </c>
      <c r="R741" s="21"/>
      <c r="S741" s="25"/>
      <c r="T741" s="25"/>
      <c r="U741" s="27">
        <v>-1.0</v>
      </c>
      <c r="V741" s="21"/>
      <c r="W741" s="27"/>
      <c r="X741" s="28"/>
    </row>
    <row r="742" ht="16.5" hidden="1" customHeight="1">
      <c r="A742" s="14" t="s">
        <v>2260</v>
      </c>
      <c r="B742" s="14">
        <v>1.564879519E9</v>
      </c>
      <c r="C742" s="14">
        <v>2.0</v>
      </c>
      <c r="D742" s="14" t="s">
        <v>2261</v>
      </c>
      <c r="E742" s="14" t="s">
        <v>26</v>
      </c>
      <c r="F742" s="14" t="s">
        <v>2262</v>
      </c>
      <c r="G742" s="16">
        <v>43681.44813657408</v>
      </c>
      <c r="H742" s="19">
        <v>-1.0</v>
      </c>
      <c r="I742" s="19"/>
      <c r="J742" s="19">
        <v>-1.0</v>
      </c>
      <c r="K742" s="19">
        <v>-1.0</v>
      </c>
      <c r="L742" s="19"/>
      <c r="M742" s="22">
        <v>3.0</v>
      </c>
      <c r="N742" s="21" t="s">
        <v>28</v>
      </c>
      <c r="O742" s="22"/>
      <c r="P742" s="22"/>
      <c r="Q742" s="25">
        <v>-1.0</v>
      </c>
      <c r="R742" s="21"/>
      <c r="S742" s="25"/>
      <c r="T742" s="25"/>
      <c r="U742" s="27">
        <v>-1.0</v>
      </c>
      <c r="V742" s="21"/>
      <c r="W742" s="27"/>
      <c r="X742" s="28"/>
    </row>
    <row r="743" ht="16.5" hidden="1" customHeight="1">
      <c r="A743" s="14" t="s">
        <v>2263</v>
      </c>
      <c r="B743" s="14">
        <v>1.564873375E9</v>
      </c>
      <c r="C743" s="14">
        <v>2.0</v>
      </c>
      <c r="D743" s="14" t="s">
        <v>2264</v>
      </c>
      <c r="E743" s="14" t="s">
        <v>26</v>
      </c>
      <c r="F743" s="14" t="s">
        <v>2265</v>
      </c>
      <c r="G743" s="16">
        <v>43681.37702546296</v>
      </c>
      <c r="H743" s="19">
        <v>-1.0</v>
      </c>
      <c r="I743" s="19"/>
      <c r="J743" s="19">
        <v>-1.0</v>
      </c>
      <c r="K743" s="19">
        <v>-1.0</v>
      </c>
      <c r="L743" s="19"/>
      <c r="M743" s="22">
        <v>3.0</v>
      </c>
      <c r="N743" s="21" t="s">
        <v>28</v>
      </c>
      <c r="O743" s="22"/>
      <c r="P743" s="22"/>
      <c r="Q743" s="25">
        <v>-1.0</v>
      </c>
      <c r="R743" s="21"/>
      <c r="S743" s="25"/>
      <c r="T743" s="25"/>
      <c r="U743" s="27">
        <v>-1.0</v>
      </c>
      <c r="V743" s="21"/>
      <c r="W743" s="27"/>
      <c r="X743" s="28"/>
    </row>
    <row r="744" ht="16.5" hidden="1" customHeight="1">
      <c r="A744" s="14" t="s">
        <v>2266</v>
      </c>
      <c r="B744" s="14">
        <v>1.564867785E9</v>
      </c>
      <c r="C744" s="14">
        <v>1.0</v>
      </c>
      <c r="D744" s="14" t="s">
        <v>2267</v>
      </c>
      <c r="E744" s="14" t="s">
        <v>26</v>
      </c>
      <c r="F744" s="14" t="s">
        <v>2268</v>
      </c>
      <c r="G744" s="16">
        <v>43681.31232638888</v>
      </c>
      <c r="H744" s="19">
        <v>-1.0</v>
      </c>
      <c r="I744" s="19"/>
      <c r="J744" s="19">
        <v>-1.0</v>
      </c>
      <c r="K744" s="19">
        <v>-1.0</v>
      </c>
      <c r="L744" s="19"/>
      <c r="M744" s="22">
        <v>3.0</v>
      </c>
      <c r="N744" s="21" t="s">
        <v>28</v>
      </c>
      <c r="O744" s="22"/>
      <c r="P744" s="22"/>
      <c r="Q744" s="25">
        <v>-1.0</v>
      </c>
      <c r="R744" s="21"/>
      <c r="S744" s="25"/>
      <c r="T744" s="25"/>
      <c r="U744" s="27">
        <v>-1.0</v>
      </c>
      <c r="V744" s="21"/>
      <c r="W744" s="27"/>
      <c r="X744" s="28"/>
    </row>
    <row r="745" ht="16.5" hidden="1" customHeight="1">
      <c r="A745" s="14" t="s">
        <v>2269</v>
      </c>
      <c r="B745" s="14">
        <v>1.564861278E9</v>
      </c>
      <c r="C745" s="14">
        <v>30.0</v>
      </c>
      <c r="D745" s="14" t="s">
        <v>2270</v>
      </c>
      <c r="E745" s="14" t="s">
        <v>26</v>
      </c>
      <c r="F745" s="14" t="s">
        <v>2271</v>
      </c>
      <c r="G745" s="16">
        <v>43681.23701388889</v>
      </c>
      <c r="H745" s="19">
        <v>-1.0</v>
      </c>
      <c r="I745" s="19"/>
      <c r="J745" s="19">
        <v>-1.0</v>
      </c>
      <c r="K745" s="19">
        <v>-1.0</v>
      </c>
      <c r="L745" s="19"/>
      <c r="M745" s="22">
        <v>3.0</v>
      </c>
      <c r="N745" s="21" t="s">
        <v>28</v>
      </c>
      <c r="O745" s="22"/>
      <c r="P745" s="22"/>
      <c r="Q745" s="25">
        <v>-1.0</v>
      </c>
      <c r="R745" s="21"/>
      <c r="S745" s="25"/>
      <c r="T745" s="25"/>
      <c r="U745" s="27">
        <v>-1.0</v>
      </c>
      <c r="V745" s="21"/>
      <c r="W745" s="27"/>
      <c r="X745" s="28"/>
    </row>
    <row r="746" ht="16.5" customHeight="1">
      <c r="A746" s="14" t="s">
        <v>2272</v>
      </c>
      <c r="B746" s="14">
        <v>1.564857915E9</v>
      </c>
      <c r="C746" s="14">
        <v>1.0</v>
      </c>
      <c r="D746" s="14" t="s">
        <v>2273</v>
      </c>
      <c r="E746" s="14" t="s">
        <v>26</v>
      </c>
      <c r="F746" s="14" t="s">
        <v>2274</v>
      </c>
      <c r="G746" s="16">
        <v>43681.19809027778</v>
      </c>
      <c r="H746" s="17">
        <v>1.0</v>
      </c>
      <c r="I746" s="18" t="s">
        <v>26</v>
      </c>
      <c r="J746" s="17">
        <v>0.0</v>
      </c>
      <c r="K746" s="17">
        <v>0.0</v>
      </c>
      <c r="L746" s="19"/>
      <c r="M746" s="20">
        <v>1.0</v>
      </c>
      <c r="N746" s="21" t="s">
        <v>248</v>
      </c>
      <c r="O746" s="20" t="s">
        <v>50</v>
      </c>
      <c r="P746" s="22"/>
      <c r="Q746" s="23">
        <v>0.0</v>
      </c>
      <c r="R746" s="21"/>
      <c r="S746" s="25"/>
      <c r="T746" s="25"/>
      <c r="U746" s="26">
        <v>0.0</v>
      </c>
      <c r="V746" s="21"/>
      <c r="W746" s="27"/>
      <c r="X746" s="28"/>
    </row>
    <row r="747" ht="16.5" customHeight="1">
      <c r="A747" s="14" t="s">
        <v>2275</v>
      </c>
      <c r="B747" s="14">
        <v>1.564852966E9</v>
      </c>
      <c r="C747" s="14">
        <v>5.0</v>
      </c>
      <c r="D747" s="14" t="s">
        <v>2276</v>
      </c>
      <c r="E747" s="14" t="s">
        <v>26</v>
      </c>
      <c r="F747" s="14" t="s">
        <v>2277</v>
      </c>
      <c r="G747" s="16">
        <v>43681.14081018518</v>
      </c>
      <c r="H747" s="17">
        <v>1.0</v>
      </c>
      <c r="I747" s="18" t="s">
        <v>26</v>
      </c>
      <c r="J747" s="17">
        <v>0.0</v>
      </c>
      <c r="K747" s="17">
        <v>0.0</v>
      </c>
      <c r="L747" s="19"/>
      <c r="M747" s="20">
        <v>1.0</v>
      </c>
      <c r="N747" s="21" t="s">
        <v>677</v>
      </c>
      <c r="O747" s="20" t="s">
        <v>50</v>
      </c>
      <c r="P747" s="22"/>
      <c r="Q747" s="23">
        <v>0.0</v>
      </c>
      <c r="R747" s="21"/>
      <c r="S747" s="25"/>
      <c r="T747" s="25"/>
      <c r="U747" s="26">
        <v>0.0</v>
      </c>
      <c r="V747" s="21"/>
      <c r="W747" s="27"/>
      <c r="X747" s="28"/>
    </row>
    <row r="748" ht="16.5" hidden="1" customHeight="1">
      <c r="A748" s="14" t="s">
        <v>2278</v>
      </c>
      <c r="B748" s="14">
        <v>1.564846745E9</v>
      </c>
      <c r="C748" s="14">
        <v>3.0</v>
      </c>
      <c r="D748" s="14" t="s">
        <v>2279</v>
      </c>
      <c r="E748" s="14" t="s">
        <v>26</v>
      </c>
      <c r="F748" s="14" t="s">
        <v>2280</v>
      </c>
      <c r="G748" s="16">
        <v>43681.06880787037</v>
      </c>
      <c r="H748" s="19">
        <v>-1.0</v>
      </c>
      <c r="I748" s="19"/>
      <c r="J748" s="19">
        <v>-1.0</v>
      </c>
      <c r="K748" s="19">
        <v>-1.0</v>
      </c>
      <c r="L748" s="19"/>
      <c r="M748" s="22">
        <v>3.0</v>
      </c>
      <c r="N748" s="21" t="s">
        <v>28</v>
      </c>
      <c r="O748" s="22"/>
      <c r="P748" s="22"/>
      <c r="Q748" s="25">
        <v>-1.0</v>
      </c>
      <c r="R748" s="21"/>
      <c r="S748" s="25"/>
      <c r="T748" s="25"/>
      <c r="U748" s="27">
        <v>-1.0</v>
      </c>
      <c r="V748" s="21"/>
      <c r="W748" s="27"/>
      <c r="X748" s="28"/>
    </row>
    <row r="749" ht="16.5" hidden="1" customHeight="1">
      <c r="A749" s="14" t="s">
        <v>2281</v>
      </c>
      <c r="B749" s="14">
        <v>1.56484199E9</v>
      </c>
      <c r="C749" s="14">
        <v>1.0</v>
      </c>
      <c r="D749" s="14" t="s">
        <v>2282</v>
      </c>
      <c r="E749" s="14" t="s">
        <v>26</v>
      </c>
      <c r="F749" s="14" t="s">
        <v>2283</v>
      </c>
      <c r="G749" s="16">
        <v>43681.01377314815</v>
      </c>
      <c r="H749" s="19">
        <v>-1.0</v>
      </c>
      <c r="I749" s="19"/>
      <c r="J749" s="19">
        <v>-1.0</v>
      </c>
      <c r="K749" s="19">
        <v>-1.0</v>
      </c>
      <c r="L749" s="19"/>
      <c r="M749" s="22">
        <v>3.0</v>
      </c>
      <c r="N749" s="21" t="s">
        <v>28</v>
      </c>
      <c r="O749" s="22"/>
      <c r="P749" s="22"/>
      <c r="Q749" s="25">
        <v>-1.0</v>
      </c>
      <c r="R749" s="21"/>
      <c r="S749" s="25"/>
      <c r="T749" s="25"/>
      <c r="U749" s="27">
        <v>-1.0</v>
      </c>
      <c r="V749" s="21"/>
      <c r="W749" s="27"/>
      <c r="X749" s="28"/>
    </row>
    <row r="750" ht="16.5" hidden="1" customHeight="1">
      <c r="A750" s="14" t="s">
        <v>2284</v>
      </c>
      <c r="B750" s="14">
        <v>1.564833755E9</v>
      </c>
      <c r="C750" s="14">
        <v>1.0</v>
      </c>
      <c r="D750" s="14" t="s">
        <v>2285</v>
      </c>
      <c r="E750" s="14" t="s">
        <v>26</v>
      </c>
      <c r="F750" s="14" t="s">
        <v>2286</v>
      </c>
      <c r="G750" s="16">
        <v>43680.91846064814</v>
      </c>
      <c r="H750" s="19">
        <v>-1.0</v>
      </c>
      <c r="I750" s="19"/>
      <c r="J750" s="19">
        <v>-1.0</v>
      </c>
      <c r="K750" s="19">
        <v>-1.0</v>
      </c>
      <c r="L750" s="19"/>
      <c r="M750" s="22">
        <v>3.0</v>
      </c>
      <c r="N750" s="21" t="s">
        <v>28</v>
      </c>
      <c r="O750" s="22"/>
      <c r="P750" s="22"/>
      <c r="Q750" s="25">
        <v>-1.0</v>
      </c>
      <c r="R750" s="21"/>
      <c r="S750" s="25"/>
      <c r="T750" s="25"/>
      <c r="U750" s="27">
        <v>-1.0</v>
      </c>
      <c r="V750" s="21"/>
      <c r="W750" s="27"/>
      <c r="X750" s="28"/>
    </row>
    <row r="751" ht="16.5" hidden="1" customHeight="1">
      <c r="A751" s="14" t="s">
        <v>2287</v>
      </c>
      <c r="B751" s="14">
        <v>1.564831329E9</v>
      </c>
      <c r="C751" s="14">
        <v>1.0</v>
      </c>
      <c r="D751" s="14" t="s">
        <v>2288</v>
      </c>
      <c r="E751" s="14" t="s">
        <v>26</v>
      </c>
      <c r="F751" s="14" t="s">
        <v>2289</v>
      </c>
      <c r="G751" s="16">
        <v>43680.89038194445</v>
      </c>
      <c r="H751" s="19">
        <v>-1.0</v>
      </c>
      <c r="I751" s="19"/>
      <c r="J751" s="19">
        <v>-1.0</v>
      </c>
      <c r="K751" s="19">
        <v>-1.0</v>
      </c>
      <c r="L751" s="19"/>
      <c r="M751" s="22">
        <v>3.0</v>
      </c>
      <c r="N751" s="21" t="s">
        <v>28</v>
      </c>
      <c r="O751" s="22"/>
      <c r="P751" s="22"/>
      <c r="Q751" s="25">
        <v>-1.0</v>
      </c>
      <c r="R751" s="21"/>
      <c r="S751" s="25"/>
      <c r="T751" s="25"/>
      <c r="U751" s="27">
        <v>-1.0</v>
      </c>
      <c r="V751" s="21"/>
      <c r="W751" s="27"/>
      <c r="X751" s="28"/>
    </row>
    <row r="752" ht="16.5" hidden="1" customHeight="1">
      <c r="A752" s="14" t="s">
        <v>2290</v>
      </c>
      <c r="B752" s="14">
        <v>1.564829084E9</v>
      </c>
      <c r="C752" s="14">
        <v>1.0</v>
      </c>
      <c r="D752" s="14" t="s">
        <v>2291</v>
      </c>
      <c r="E752" s="14" t="s">
        <v>26</v>
      </c>
      <c r="F752" s="14" t="s">
        <v>2292</v>
      </c>
      <c r="G752" s="16">
        <v>43680.86439814814</v>
      </c>
      <c r="H752" s="19">
        <v>-1.0</v>
      </c>
      <c r="I752" s="19"/>
      <c r="J752" s="19">
        <v>-1.0</v>
      </c>
      <c r="K752" s="19">
        <v>-1.0</v>
      </c>
      <c r="L752" s="19"/>
      <c r="M752" s="22">
        <v>3.0</v>
      </c>
      <c r="N752" s="21" t="s">
        <v>28</v>
      </c>
      <c r="O752" s="22"/>
      <c r="P752" s="22"/>
      <c r="Q752" s="25">
        <v>-1.0</v>
      </c>
      <c r="R752" s="21"/>
      <c r="S752" s="25"/>
      <c r="T752" s="25"/>
      <c r="U752" s="27">
        <v>-1.0</v>
      </c>
      <c r="V752" s="21"/>
      <c r="W752" s="27"/>
      <c r="X752" s="28"/>
    </row>
    <row r="753" ht="16.5" hidden="1" customHeight="1">
      <c r="A753" s="14" t="s">
        <v>449</v>
      </c>
      <c r="B753" s="14">
        <v>1.564825882E9</v>
      </c>
      <c r="C753" s="14">
        <v>1.0</v>
      </c>
      <c r="D753" s="14" t="s">
        <v>2293</v>
      </c>
      <c r="E753" s="14" t="s">
        <v>26</v>
      </c>
      <c r="F753" s="14" t="s">
        <v>2294</v>
      </c>
      <c r="G753" s="16">
        <v>43680.82733796297</v>
      </c>
      <c r="H753" s="19">
        <v>-1.0</v>
      </c>
      <c r="I753" s="19"/>
      <c r="J753" s="19">
        <v>-1.0</v>
      </c>
      <c r="K753" s="19">
        <v>-1.0</v>
      </c>
      <c r="L753" s="19"/>
      <c r="M753" s="22">
        <v>3.0</v>
      </c>
      <c r="N753" s="21" t="s">
        <v>28</v>
      </c>
      <c r="O753" s="22"/>
      <c r="P753" s="22"/>
      <c r="Q753" s="25">
        <v>-1.0</v>
      </c>
      <c r="R753" s="21"/>
      <c r="S753" s="25"/>
      <c r="T753" s="25"/>
      <c r="U753" s="27">
        <v>-1.0</v>
      </c>
      <c r="V753" s="21"/>
      <c r="W753" s="27"/>
      <c r="X753" s="28"/>
    </row>
    <row r="754" ht="16.5" hidden="1" customHeight="1">
      <c r="A754" s="14" t="s">
        <v>2295</v>
      </c>
      <c r="B754" s="14">
        <v>1.564818894E9</v>
      </c>
      <c r="C754" s="14">
        <v>1.0</v>
      </c>
      <c r="D754" s="14" t="s">
        <v>2296</v>
      </c>
      <c r="E754" s="14" t="s">
        <v>26</v>
      </c>
      <c r="F754" s="14" t="s">
        <v>2297</v>
      </c>
      <c r="G754" s="16">
        <v>43680.74645833333</v>
      </c>
      <c r="H754" s="19">
        <v>-1.0</v>
      </c>
      <c r="I754" s="19"/>
      <c r="J754" s="19">
        <v>-1.0</v>
      </c>
      <c r="K754" s="19">
        <v>-1.0</v>
      </c>
      <c r="L754" s="19"/>
      <c r="M754" s="22">
        <v>3.0</v>
      </c>
      <c r="N754" s="21" t="s">
        <v>28</v>
      </c>
      <c r="O754" s="22"/>
      <c r="P754" s="22"/>
      <c r="Q754" s="25">
        <v>-1.0</v>
      </c>
      <c r="R754" s="21"/>
      <c r="S754" s="25"/>
      <c r="T754" s="25"/>
      <c r="U754" s="27">
        <v>-1.0</v>
      </c>
      <c r="V754" s="21"/>
      <c r="W754" s="27"/>
      <c r="X754" s="28"/>
    </row>
    <row r="755" ht="16.5" customHeight="1">
      <c r="A755" s="14" t="s">
        <v>2298</v>
      </c>
      <c r="B755" s="14">
        <v>1.564804649E9</v>
      </c>
      <c r="C755" s="14">
        <v>3.0</v>
      </c>
      <c r="D755" s="14" t="s">
        <v>2299</v>
      </c>
      <c r="E755" s="14" t="s">
        <v>26</v>
      </c>
      <c r="F755" s="14" t="s">
        <v>2300</v>
      </c>
      <c r="G755" s="16">
        <v>43680.58158564815</v>
      </c>
      <c r="H755" s="17">
        <v>1.0</v>
      </c>
      <c r="I755" s="18" t="s">
        <v>92</v>
      </c>
      <c r="J755" s="17">
        <v>0.0</v>
      </c>
      <c r="K755" s="17">
        <v>0.0</v>
      </c>
      <c r="L755" s="19"/>
      <c r="M755" s="20">
        <v>1.0</v>
      </c>
      <c r="N755" s="21" t="s">
        <v>197</v>
      </c>
      <c r="O755" s="20" t="s">
        <v>58</v>
      </c>
      <c r="P755" s="22"/>
      <c r="Q755" s="23">
        <v>0.0</v>
      </c>
      <c r="R755" s="21"/>
      <c r="S755" s="25"/>
      <c r="T755" s="25"/>
      <c r="U755" s="26">
        <v>0.0</v>
      </c>
      <c r="V755" s="21"/>
      <c r="W755" s="27"/>
      <c r="X755" s="28"/>
    </row>
    <row r="756" ht="16.5" hidden="1" customHeight="1">
      <c r="A756" s="14" t="s">
        <v>2301</v>
      </c>
      <c r="B756" s="14">
        <v>1.564804555E9</v>
      </c>
      <c r="C756" s="14">
        <v>3.0</v>
      </c>
      <c r="D756" s="14" t="s">
        <v>2302</v>
      </c>
      <c r="E756" s="14" t="s">
        <v>26</v>
      </c>
      <c r="F756" s="14" t="s">
        <v>2303</v>
      </c>
      <c r="G756" s="16">
        <v>43680.58049768519</v>
      </c>
      <c r="H756" s="19">
        <v>-1.0</v>
      </c>
      <c r="I756" s="19"/>
      <c r="J756" s="19">
        <v>-1.0</v>
      </c>
      <c r="K756" s="19">
        <v>-1.0</v>
      </c>
      <c r="L756" s="19"/>
      <c r="M756" s="22">
        <v>3.0</v>
      </c>
      <c r="N756" s="21" t="s">
        <v>28</v>
      </c>
      <c r="O756" s="22"/>
      <c r="P756" s="22"/>
      <c r="Q756" s="25">
        <v>-1.0</v>
      </c>
      <c r="R756" s="21"/>
      <c r="S756" s="25"/>
      <c r="T756" s="25"/>
      <c r="U756" s="27">
        <v>-1.0</v>
      </c>
      <c r="V756" s="21"/>
      <c r="W756" s="27"/>
      <c r="X756" s="28"/>
    </row>
    <row r="757" ht="16.5" hidden="1" customHeight="1">
      <c r="A757" s="14" t="s">
        <v>2304</v>
      </c>
      <c r="B757" s="14">
        <v>1.564798763E9</v>
      </c>
      <c r="C757" s="14">
        <v>8.0</v>
      </c>
      <c r="D757" s="14" t="s">
        <v>2305</v>
      </c>
      <c r="E757" s="14" t="s">
        <v>26</v>
      </c>
      <c r="F757" s="14" t="s">
        <v>2306</v>
      </c>
      <c r="G757" s="16">
        <v>43680.51346064814</v>
      </c>
      <c r="H757" s="19">
        <v>-1.0</v>
      </c>
      <c r="I757" s="19"/>
      <c r="J757" s="19">
        <v>-1.0</v>
      </c>
      <c r="K757" s="19">
        <v>-1.0</v>
      </c>
      <c r="L757" s="19"/>
      <c r="M757" s="22">
        <v>3.0</v>
      </c>
      <c r="N757" s="21" t="s">
        <v>28</v>
      </c>
      <c r="O757" s="22"/>
      <c r="P757" s="22"/>
      <c r="Q757" s="25">
        <v>-1.0</v>
      </c>
      <c r="R757" s="21"/>
      <c r="S757" s="25"/>
      <c r="T757" s="25"/>
      <c r="U757" s="27">
        <v>-1.0</v>
      </c>
      <c r="V757" s="21"/>
      <c r="W757" s="27"/>
      <c r="X757" s="28"/>
    </row>
    <row r="758" ht="16.5" hidden="1" customHeight="1">
      <c r="A758" s="14" t="s">
        <v>2307</v>
      </c>
      <c r="B758" s="14">
        <v>1.564798514E9</v>
      </c>
      <c r="C758" s="14">
        <v>1.0</v>
      </c>
      <c r="D758" s="14" t="s">
        <v>2308</v>
      </c>
      <c r="E758" s="14" t="s">
        <v>26</v>
      </c>
      <c r="F758" s="14" t="s">
        <v>2309</v>
      </c>
      <c r="G758" s="16">
        <v>43680.5105787037</v>
      </c>
      <c r="H758" s="19">
        <v>-1.0</v>
      </c>
      <c r="I758" s="19"/>
      <c r="J758" s="19">
        <v>-1.0</v>
      </c>
      <c r="K758" s="19">
        <v>-1.0</v>
      </c>
      <c r="L758" s="19"/>
      <c r="M758" s="22">
        <v>3.0</v>
      </c>
      <c r="N758" s="21" t="s">
        <v>28</v>
      </c>
      <c r="O758" s="22"/>
      <c r="P758" s="22"/>
      <c r="Q758" s="25">
        <v>-1.0</v>
      </c>
      <c r="R758" s="21"/>
      <c r="S758" s="25"/>
      <c r="T758" s="25"/>
      <c r="U758" s="27">
        <v>-1.0</v>
      </c>
      <c r="V758" s="21"/>
      <c r="W758" s="27"/>
      <c r="X758" s="28"/>
    </row>
    <row r="759" ht="16.5" hidden="1" customHeight="1">
      <c r="A759" s="14" t="s">
        <v>2310</v>
      </c>
      <c r="B759" s="14">
        <v>1.564796798E9</v>
      </c>
      <c r="C759" s="14">
        <v>5.0</v>
      </c>
      <c r="D759" s="14" t="s">
        <v>2311</v>
      </c>
      <c r="E759" s="14" t="s">
        <v>26</v>
      </c>
      <c r="F759" s="14" t="s">
        <v>2312</v>
      </c>
      <c r="G759" s="16">
        <v>43680.49071759259</v>
      </c>
      <c r="H759" s="19">
        <v>-1.0</v>
      </c>
      <c r="I759" s="19"/>
      <c r="J759" s="19">
        <v>-1.0</v>
      </c>
      <c r="K759" s="19">
        <v>-1.0</v>
      </c>
      <c r="L759" s="19"/>
      <c r="M759" s="22">
        <v>3.0</v>
      </c>
      <c r="N759" s="21" t="s">
        <v>28</v>
      </c>
      <c r="O759" s="22"/>
      <c r="P759" s="22"/>
      <c r="Q759" s="25">
        <v>-1.0</v>
      </c>
      <c r="R759" s="21"/>
      <c r="S759" s="25"/>
      <c r="T759" s="25"/>
      <c r="U759" s="27">
        <v>-1.0</v>
      </c>
      <c r="V759" s="21"/>
      <c r="W759" s="27"/>
      <c r="X759" s="28"/>
    </row>
    <row r="760" ht="16.5" hidden="1" customHeight="1">
      <c r="A760" s="14" t="s">
        <v>2313</v>
      </c>
      <c r="B760" s="14">
        <v>1.564794881E9</v>
      </c>
      <c r="C760" s="14">
        <v>1.0</v>
      </c>
      <c r="D760" s="14" t="s">
        <v>2314</v>
      </c>
      <c r="E760" s="14" t="s">
        <v>26</v>
      </c>
      <c r="F760" s="14" t="s">
        <v>2315</v>
      </c>
      <c r="G760" s="16">
        <v>43680.46853009259</v>
      </c>
      <c r="H760" s="19">
        <v>-1.0</v>
      </c>
      <c r="I760" s="19"/>
      <c r="J760" s="19">
        <v>-1.0</v>
      </c>
      <c r="K760" s="19">
        <v>-1.0</v>
      </c>
      <c r="L760" s="19"/>
      <c r="M760" s="22">
        <v>3.0</v>
      </c>
      <c r="N760" s="21" t="s">
        <v>28</v>
      </c>
      <c r="O760" s="22"/>
      <c r="P760" s="22"/>
      <c r="Q760" s="25">
        <v>-1.0</v>
      </c>
      <c r="R760" s="21"/>
      <c r="S760" s="25"/>
      <c r="T760" s="25"/>
      <c r="U760" s="27">
        <v>-1.0</v>
      </c>
      <c r="V760" s="21"/>
      <c r="W760" s="27"/>
      <c r="X760" s="28"/>
    </row>
    <row r="761" ht="16.5" hidden="1" customHeight="1">
      <c r="A761" s="14" t="s">
        <v>2316</v>
      </c>
      <c r="B761" s="14">
        <v>1.564788354E9</v>
      </c>
      <c r="C761" s="14">
        <v>9.0</v>
      </c>
      <c r="D761" s="14" t="s">
        <v>2317</v>
      </c>
      <c r="E761" s="14" t="s">
        <v>26</v>
      </c>
      <c r="F761" s="14" t="s">
        <v>2318</v>
      </c>
      <c r="G761" s="16">
        <v>43680.39298611111</v>
      </c>
      <c r="H761" s="19">
        <v>-1.0</v>
      </c>
      <c r="I761" s="19"/>
      <c r="J761" s="19">
        <v>-1.0</v>
      </c>
      <c r="K761" s="19">
        <v>-1.0</v>
      </c>
      <c r="L761" s="19"/>
      <c r="M761" s="22">
        <v>3.0</v>
      </c>
      <c r="N761" s="21" t="s">
        <v>28</v>
      </c>
      <c r="O761" s="22"/>
      <c r="P761" s="22"/>
      <c r="Q761" s="25">
        <v>-1.0</v>
      </c>
      <c r="R761" s="21"/>
      <c r="S761" s="25"/>
      <c r="T761" s="25"/>
      <c r="U761" s="27">
        <v>-1.0</v>
      </c>
      <c r="V761" s="21"/>
      <c r="W761" s="27"/>
      <c r="X761" s="28"/>
    </row>
    <row r="762" ht="16.5" hidden="1" customHeight="1">
      <c r="A762" s="14" t="s">
        <v>2319</v>
      </c>
      <c r="B762" s="14">
        <v>1.564785047E9</v>
      </c>
      <c r="C762" s="14">
        <v>1.0</v>
      </c>
      <c r="D762" s="14" t="s">
        <v>2320</v>
      </c>
      <c r="E762" s="14" t="s">
        <v>26</v>
      </c>
      <c r="F762" s="14" t="s">
        <v>2321</v>
      </c>
      <c r="G762" s="16">
        <v>43680.35471064815</v>
      </c>
      <c r="H762" s="19">
        <v>-1.0</v>
      </c>
      <c r="I762" s="19"/>
      <c r="J762" s="19">
        <v>-1.0</v>
      </c>
      <c r="K762" s="19">
        <v>-1.0</v>
      </c>
      <c r="L762" s="19"/>
      <c r="M762" s="22">
        <v>3.0</v>
      </c>
      <c r="N762" s="21" t="s">
        <v>28</v>
      </c>
      <c r="O762" s="22"/>
      <c r="P762" s="22"/>
      <c r="Q762" s="25">
        <v>-1.0</v>
      </c>
      <c r="R762" s="21"/>
      <c r="S762" s="25"/>
      <c r="T762" s="25"/>
      <c r="U762" s="27">
        <v>-1.0</v>
      </c>
      <c r="V762" s="21"/>
      <c r="W762" s="27"/>
      <c r="X762" s="28"/>
    </row>
    <row r="763" ht="16.5" hidden="1" customHeight="1">
      <c r="A763" s="14" t="s">
        <v>2322</v>
      </c>
      <c r="B763" s="14">
        <v>1.564783232E9</v>
      </c>
      <c r="C763" s="14">
        <v>15.0</v>
      </c>
      <c r="D763" s="14" t="s">
        <v>2323</v>
      </c>
      <c r="E763" s="14" t="s">
        <v>26</v>
      </c>
      <c r="F763" s="14" t="s">
        <v>2324</v>
      </c>
      <c r="G763" s="16">
        <v>43680.33370370371</v>
      </c>
      <c r="H763" s="19">
        <v>-1.0</v>
      </c>
      <c r="I763" s="19"/>
      <c r="J763" s="19">
        <v>-1.0</v>
      </c>
      <c r="K763" s="19">
        <v>-1.0</v>
      </c>
      <c r="L763" s="19"/>
      <c r="M763" s="22">
        <v>3.0</v>
      </c>
      <c r="N763" s="21" t="s">
        <v>28</v>
      </c>
      <c r="O763" s="22"/>
      <c r="P763" s="22"/>
      <c r="Q763" s="25">
        <v>-1.0</v>
      </c>
      <c r="R763" s="21"/>
      <c r="S763" s="25"/>
      <c r="T763" s="25"/>
      <c r="U763" s="27">
        <v>-1.0</v>
      </c>
      <c r="V763" s="21"/>
      <c r="W763" s="27"/>
      <c r="X763" s="28"/>
    </row>
    <row r="764" ht="16.5" hidden="1" customHeight="1">
      <c r="A764" s="14" t="s">
        <v>2325</v>
      </c>
      <c r="B764" s="14">
        <v>1.564779591E9</v>
      </c>
      <c r="C764" s="14">
        <v>175.0</v>
      </c>
      <c r="D764" s="14" t="s">
        <v>2326</v>
      </c>
      <c r="E764" s="14" t="s">
        <v>26</v>
      </c>
      <c r="F764" s="14" t="s">
        <v>2327</v>
      </c>
      <c r="G764" s="16">
        <v>43680.2915625</v>
      </c>
      <c r="H764" s="19">
        <v>-1.0</v>
      </c>
      <c r="I764" s="19"/>
      <c r="J764" s="19">
        <v>-1.0</v>
      </c>
      <c r="K764" s="19">
        <v>-1.0</v>
      </c>
      <c r="L764" s="19"/>
      <c r="M764" s="22">
        <v>3.0</v>
      </c>
      <c r="N764" s="21" t="s">
        <v>28</v>
      </c>
      <c r="O764" s="22"/>
      <c r="P764" s="22"/>
      <c r="Q764" s="25">
        <v>-1.0</v>
      </c>
      <c r="R764" s="21"/>
      <c r="S764" s="25"/>
      <c r="T764" s="25"/>
      <c r="U764" s="27">
        <v>-1.0</v>
      </c>
      <c r="V764" s="21"/>
      <c r="W764" s="27"/>
      <c r="X764" s="28"/>
    </row>
    <row r="765" ht="16.5" hidden="1" customHeight="1">
      <c r="A765" s="14" t="s">
        <v>2328</v>
      </c>
      <c r="B765" s="14">
        <v>1.564777831E9</v>
      </c>
      <c r="C765" s="14">
        <v>4.0</v>
      </c>
      <c r="D765" s="14" t="s">
        <v>2329</v>
      </c>
      <c r="E765" s="14" t="s">
        <v>26</v>
      </c>
      <c r="F765" s="14" t="s">
        <v>2330</v>
      </c>
      <c r="G765" s="16">
        <v>43680.27119212963</v>
      </c>
      <c r="H765" s="19">
        <v>-1.0</v>
      </c>
      <c r="I765" s="19"/>
      <c r="J765" s="19">
        <v>-1.0</v>
      </c>
      <c r="K765" s="19">
        <v>-1.0</v>
      </c>
      <c r="L765" s="19"/>
      <c r="M765" s="22">
        <v>3.0</v>
      </c>
      <c r="N765" s="21" t="s">
        <v>28</v>
      </c>
      <c r="O765" s="22"/>
      <c r="P765" s="22"/>
      <c r="Q765" s="25">
        <v>-1.0</v>
      </c>
      <c r="R765" s="21"/>
      <c r="S765" s="25"/>
      <c r="T765" s="25"/>
      <c r="U765" s="27">
        <v>-1.0</v>
      </c>
      <c r="V765" s="21"/>
      <c r="W765" s="27"/>
      <c r="X765" s="28"/>
    </row>
    <row r="766" ht="16.5" hidden="1" customHeight="1">
      <c r="A766" s="14" t="s">
        <v>2331</v>
      </c>
      <c r="B766" s="14">
        <v>1.564773862E9</v>
      </c>
      <c r="C766" s="14">
        <v>1.0</v>
      </c>
      <c r="D766" s="14" t="s">
        <v>2332</v>
      </c>
      <c r="E766" s="14" t="s">
        <v>26</v>
      </c>
      <c r="F766" s="14" t="s">
        <v>2333</v>
      </c>
      <c r="G766" s="16">
        <v>43680.22525462963</v>
      </c>
      <c r="H766" s="19">
        <v>-1.0</v>
      </c>
      <c r="I766" s="19"/>
      <c r="J766" s="19">
        <v>-1.0</v>
      </c>
      <c r="K766" s="19">
        <v>-1.0</v>
      </c>
      <c r="L766" s="19"/>
      <c r="M766" s="22">
        <v>3.0</v>
      </c>
      <c r="N766" s="21" t="s">
        <v>28</v>
      </c>
      <c r="O766" s="22"/>
      <c r="P766" s="22"/>
      <c r="Q766" s="25">
        <v>-1.0</v>
      </c>
      <c r="R766" s="21"/>
      <c r="S766" s="25"/>
      <c r="T766" s="25"/>
      <c r="U766" s="27">
        <v>-1.0</v>
      </c>
      <c r="V766" s="21"/>
      <c r="W766" s="27"/>
      <c r="X766" s="28"/>
    </row>
    <row r="767" ht="16.5" hidden="1" customHeight="1">
      <c r="A767" s="14" t="s">
        <v>2334</v>
      </c>
      <c r="B767" s="14">
        <v>1.564769693E9</v>
      </c>
      <c r="C767" s="14">
        <v>1.0</v>
      </c>
      <c r="D767" s="14" t="s">
        <v>2335</v>
      </c>
      <c r="E767" s="14" t="s">
        <v>26</v>
      </c>
      <c r="F767" s="14" t="s">
        <v>2336</v>
      </c>
      <c r="G767" s="16">
        <v>43680.17700231481</v>
      </c>
      <c r="H767" s="19">
        <v>-1.0</v>
      </c>
      <c r="I767" s="19"/>
      <c r="J767" s="19">
        <v>-1.0</v>
      </c>
      <c r="K767" s="19">
        <v>-1.0</v>
      </c>
      <c r="L767" s="19"/>
      <c r="M767" s="22">
        <v>3.0</v>
      </c>
      <c r="N767" s="21" t="s">
        <v>28</v>
      </c>
      <c r="O767" s="22"/>
      <c r="P767" s="22"/>
      <c r="Q767" s="25">
        <v>-1.0</v>
      </c>
      <c r="R767" s="21"/>
      <c r="S767" s="25"/>
      <c r="T767" s="25"/>
      <c r="U767" s="27">
        <v>-1.0</v>
      </c>
      <c r="V767" s="21"/>
      <c r="W767" s="27"/>
      <c r="X767" s="28"/>
    </row>
    <row r="768" ht="16.5" hidden="1" customHeight="1">
      <c r="A768" s="14" t="s">
        <v>2337</v>
      </c>
      <c r="B768" s="14">
        <v>1.564767661E9</v>
      </c>
      <c r="C768" s="14">
        <v>2.0</v>
      </c>
      <c r="D768" s="14" t="s">
        <v>2338</v>
      </c>
      <c r="E768" s="14" t="s">
        <v>26</v>
      </c>
      <c r="F768" s="14" t="s">
        <v>2339</v>
      </c>
      <c r="G768" s="16">
        <v>43680.1534837963</v>
      </c>
      <c r="H768" s="19">
        <v>-1.0</v>
      </c>
      <c r="I768" s="19"/>
      <c r="J768" s="19">
        <v>-1.0</v>
      </c>
      <c r="K768" s="19">
        <v>-1.0</v>
      </c>
      <c r="L768" s="19"/>
      <c r="M768" s="22">
        <v>3.0</v>
      </c>
      <c r="N768" s="21" t="s">
        <v>28</v>
      </c>
      <c r="O768" s="22"/>
      <c r="P768" s="22"/>
      <c r="Q768" s="25">
        <v>-1.0</v>
      </c>
      <c r="R768" s="21"/>
      <c r="S768" s="25"/>
      <c r="T768" s="25"/>
      <c r="U768" s="27">
        <v>-1.0</v>
      </c>
      <c r="V768" s="21"/>
      <c r="W768" s="27"/>
      <c r="X768" s="28"/>
    </row>
    <row r="769" ht="16.5" hidden="1" customHeight="1">
      <c r="A769" s="14" t="s">
        <v>2340</v>
      </c>
      <c r="B769" s="14">
        <v>1.564765017E9</v>
      </c>
      <c r="C769" s="14">
        <v>1.0</v>
      </c>
      <c r="D769" s="14" t="s">
        <v>2341</v>
      </c>
      <c r="E769" s="14" t="s">
        <v>26</v>
      </c>
      <c r="F769" s="14" t="s">
        <v>2342</v>
      </c>
      <c r="G769" s="16">
        <v>43680.12288194444</v>
      </c>
      <c r="H769" s="19">
        <v>-1.0</v>
      </c>
      <c r="I769" s="19"/>
      <c r="J769" s="19">
        <v>-1.0</v>
      </c>
      <c r="K769" s="19">
        <v>-1.0</v>
      </c>
      <c r="L769" s="19"/>
      <c r="M769" s="22">
        <v>3.0</v>
      </c>
      <c r="N769" s="21" t="s">
        <v>28</v>
      </c>
      <c r="O769" s="22"/>
      <c r="P769" s="22"/>
      <c r="Q769" s="25">
        <v>-1.0</v>
      </c>
      <c r="R769" s="21"/>
      <c r="S769" s="25"/>
      <c r="T769" s="25"/>
      <c r="U769" s="27">
        <v>-1.0</v>
      </c>
      <c r="V769" s="21"/>
      <c r="W769" s="27"/>
      <c r="X769" s="28"/>
    </row>
    <row r="770" ht="16.5" hidden="1" customHeight="1">
      <c r="A770" s="14" t="s">
        <v>2343</v>
      </c>
      <c r="B770" s="14">
        <v>1.564761235E9</v>
      </c>
      <c r="C770" s="14">
        <v>1.0</v>
      </c>
      <c r="D770" s="14" t="s">
        <v>2344</v>
      </c>
      <c r="E770" s="14" t="s">
        <v>26</v>
      </c>
      <c r="F770" s="14" t="s">
        <v>2345</v>
      </c>
      <c r="G770" s="16">
        <v>43680.0791087963</v>
      </c>
      <c r="H770" s="19">
        <v>-1.0</v>
      </c>
      <c r="I770" s="19"/>
      <c r="J770" s="19">
        <v>-1.0</v>
      </c>
      <c r="K770" s="19">
        <v>-1.0</v>
      </c>
      <c r="L770" s="19"/>
      <c r="M770" s="22">
        <v>3.0</v>
      </c>
      <c r="N770" s="21" t="s">
        <v>28</v>
      </c>
      <c r="O770" s="22"/>
      <c r="P770" s="22"/>
      <c r="Q770" s="25">
        <v>-1.0</v>
      </c>
      <c r="R770" s="21"/>
      <c r="S770" s="25"/>
      <c r="T770" s="25"/>
      <c r="U770" s="27">
        <v>-1.0</v>
      </c>
      <c r="V770" s="21"/>
      <c r="W770" s="27"/>
      <c r="X770" s="28"/>
    </row>
    <row r="771" ht="16.5" hidden="1" customHeight="1">
      <c r="A771" s="14" t="s">
        <v>2346</v>
      </c>
      <c r="B771" s="14">
        <v>1.564755585E9</v>
      </c>
      <c r="C771" s="14">
        <v>2.0</v>
      </c>
      <c r="D771" s="14" t="s">
        <v>2347</v>
      </c>
      <c r="E771" s="14" t="s">
        <v>26</v>
      </c>
      <c r="F771" s="14" t="s">
        <v>2348</v>
      </c>
      <c r="G771" s="16">
        <v>43680.01371527778</v>
      </c>
      <c r="H771" s="19">
        <v>-1.0</v>
      </c>
      <c r="I771" s="19"/>
      <c r="J771" s="19">
        <v>-1.0</v>
      </c>
      <c r="K771" s="19">
        <v>-1.0</v>
      </c>
      <c r="L771" s="19"/>
      <c r="M771" s="22">
        <v>3.0</v>
      </c>
      <c r="N771" s="21" t="s">
        <v>28</v>
      </c>
      <c r="O771" s="22"/>
      <c r="P771" s="22"/>
      <c r="Q771" s="25">
        <v>-1.0</v>
      </c>
      <c r="R771" s="21"/>
      <c r="S771" s="25"/>
      <c r="T771" s="25"/>
      <c r="U771" s="27">
        <v>-1.0</v>
      </c>
      <c r="V771" s="21"/>
      <c r="W771" s="27"/>
      <c r="X771" s="28"/>
    </row>
    <row r="772" ht="16.5" hidden="1" customHeight="1">
      <c r="A772" s="14" t="s">
        <v>2349</v>
      </c>
      <c r="B772" s="14">
        <v>1.564751144E9</v>
      </c>
      <c r="C772" s="14">
        <v>1.0</v>
      </c>
      <c r="D772" s="14" t="s">
        <v>2350</v>
      </c>
      <c r="E772" s="14" t="s">
        <v>26</v>
      </c>
      <c r="F772" s="14" t="s">
        <v>2351</v>
      </c>
      <c r="G772" s="16">
        <v>43679.96231481481</v>
      </c>
      <c r="H772" s="19">
        <v>-1.0</v>
      </c>
      <c r="I772" s="19"/>
      <c r="J772" s="19">
        <v>-1.0</v>
      </c>
      <c r="K772" s="19">
        <v>-1.0</v>
      </c>
      <c r="L772" s="19"/>
      <c r="M772" s="22">
        <v>3.0</v>
      </c>
      <c r="N772" s="21" t="s">
        <v>28</v>
      </c>
      <c r="O772" s="22"/>
      <c r="P772" s="22"/>
      <c r="Q772" s="25">
        <v>-1.0</v>
      </c>
      <c r="R772" s="21"/>
      <c r="S772" s="25"/>
      <c r="T772" s="25"/>
      <c r="U772" s="27">
        <v>-1.0</v>
      </c>
      <c r="V772" s="21"/>
      <c r="W772" s="27"/>
      <c r="X772" s="28"/>
    </row>
    <row r="773" ht="16.5" hidden="1" customHeight="1">
      <c r="A773" s="14" t="s">
        <v>2352</v>
      </c>
      <c r="B773" s="14">
        <v>1.564750954E9</v>
      </c>
      <c r="C773" s="14">
        <v>6.0</v>
      </c>
      <c r="D773" s="14" t="s">
        <v>2353</v>
      </c>
      <c r="E773" s="14" t="s">
        <v>26</v>
      </c>
      <c r="F773" s="14" t="s">
        <v>2354</v>
      </c>
      <c r="G773" s="16">
        <v>43679.96011574075</v>
      </c>
      <c r="H773" s="19">
        <v>-1.0</v>
      </c>
      <c r="I773" s="19"/>
      <c r="J773" s="19">
        <v>-1.0</v>
      </c>
      <c r="K773" s="19">
        <v>-1.0</v>
      </c>
      <c r="L773" s="19"/>
      <c r="M773" s="22">
        <v>3.0</v>
      </c>
      <c r="N773" s="21" t="s">
        <v>28</v>
      </c>
      <c r="O773" s="22"/>
      <c r="P773" s="22"/>
      <c r="Q773" s="25">
        <v>-1.0</v>
      </c>
      <c r="R773" s="21"/>
      <c r="S773" s="25"/>
      <c r="T773" s="25"/>
      <c r="U773" s="27">
        <v>-1.0</v>
      </c>
      <c r="V773" s="21"/>
      <c r="W773" s="27"/>
      <c r="X773" s="28"/>
    </row>
    <row r="774" ht="16.5" hidden="1" customHeight="1">
      <c r="A774" s="14" t="s">
        <v>2355</v>
      </c>
      <c r="B774" s="14">
        <v>1.564749815E9</v>
      </c>
      <c r="C774" s="14">
        <v>1.0</v>
      </c>
      <c r="D774" s="14" t="s">
        <v>2356</v>
      </c>
      <c r="E774" s="14" t="s">
        <v>26</v>
      </c>
      <c r="F774" s="14" t="s">
        <v>2357</v>
      </c>
      <c r="G774" s="16">
        <v>43679.94693287037</v>
      </c>
      <c r="H774" s="19">
        <v>-1.0</v>
      </c>
      <c r="I774" s="19"/>
      <c r="J774" s="19">
        <v>-1.0</v>
      </c>
      <c r="K774" s="19">
        <v>-1.0</v>
      </c>
      <c r="L774" s="19"/>
      <c r="M774" s="22">
        <v>3.0</v>
      </c>
      <c r="N774" s="21" t="s">
        <v>28</v>
      </c>
      <c r="O774" s="22"/>
      <c r="P774" s="22"/>
      <c r="Q774" s="25">
        <v>-1.0</v>
      </c>
      <c r="R774" s="21"/>
      <c r="S774" s="25"/>
      <c r="T774" s="25"/>
      <c r="U774" s="27">
        <v>-1.0</v>
      </c>
      <c r="V774" s="21"/>
      <c r="W774" s="27"/>
      <c r="X774" s="28"/>
    </row>
    <row r="775" ht="16.5" customHeight="1">
      <c r="A775" s="14" t="s">
        <v>2358</v>
      </c>
      <c r="B775" s="14">
        <v>1.564749386E9</v>
      </c>
      <c r="C775" s="14">
        <v>3.0</v>
      </c>
      <c r="D775" s="15" t="s">
        <v>2359</v>
      </c>
      <c r="E775" s="14" t="s">
        <v>26</v>
      </c>
      <c r="F775" s="14" t="s">
        <v>2360</v>
      </c>
      <c r="G775" s="16">
        <v>43679.94196759259</v>
      </c>
      <c r="H775" s="17">
        <v>1.0</v>
      </c>
      <c r="I775" s="18" t="s">
        <v>37</v>
      </c>
      <c r="J775" s="17">
        <v>0.0</v>
      </c>
      <c r="K775" s="17">
        <v>0.0</v>
      </c>
      <c r="L775" s="19"/>
      <c r="M775" s="20">
        <v>0.0</v>
      </c>
      <c r="N775" s="21" t="s">
        <v>677</v>
      </c>
      <c r="O775" s="22"/>
      <c r="P775" s="22"/>
      <c r="Q775" s="23">
        <v>0.0</v>
      </c>
      <c r="R775" s="21"/>
      <c r="S775" s="25"/>
      <c r="T775" s="25"/>
      <c r="U775" s="26">
        <v>0.0</v>
      </c>
      <c r="V775" s="21"/>
      <c r="W775" s="27"/>
      <c r="X775" s="28"/>
    </row>
    <row r="776" ht="16.5" hidden="1" customHeight="1">
      <c r="A776" s="14" t="s">
        <v>2097</v>
      </c>
      <c r="B776" s="14">
        <v>1.564744168E9</v>
      </c>
      <c r="C776" s="14">
        <v>3.0</v>
      </c>
      <c r="D776" s="14" t="s">
        <v>2361</v>
      </c>
      <c r="E776" s="14" t="s">
        <v>26</v>
      </c>
      <c r="F776" s="14" t="s">
        <v>2362</v>
      </c>
      <c r="G776" s="16">
        <v>43679.88157407408</v>
      </c>
      <c r="H776" s="19">
        <v>-1.0</v>
      </c>
      <c r="I776" s="19"/>
      <c r="J776" s="19">
        <v>-1.0</v>
      </c>
      <c r="K776" s="19">
        <v>-1.0</v>
      </c>
      <c r="L776" s="19"/>
      <c r="M776" s="22">
        <v>3.0</v>
      </c>
      <c r="N776" s="21" t="s">
        <v>28</v>
      </c>
      <c r="O776" s="22"/>
      <c r="P776" s="22"/>
      <c r="Q776" s="25">
        <v>-1.0</v>
      </c>
      <c r="R776" s="21"/>
      <c r="S776" s="25"/>
      <c r="T776" s="25"/>
      <c r="U776" s="27">
        <v>-1.0</v>
      </c>
      <c r="V776" s="21"/>
      <c r="W776" s="27"/>
      <c r="X776" s="28"/>
    </row>
    <row r="777" ht="16.5" customHeight="1">
      <c r="A777" s="14" t="s">
        <v>2363</v>
      </c>
      <c r="B777" s="14">
        <v>1.564742447E9</v>
      </c>
      <c r="C777" s="14">
        <v>2.0</v>
      </c>
      <c r="D777" s="14" t="s">
        <v>2364</v>
      </c>
      <c r="E777" s="14" t="s">
        <v>26</v>
      </c>
      <c r="F777" s="14" t="s">
        <v>2365</v>
      </c>
      <c r="G777" s="16">
        <v>43679.86165509259</v>
      </c>
      <c r="H777" s="17">
        <v>1.0</v>
      </c>
      <c r="I777" s="18" t="s">
        <v>37</v>
      </c>
      <c r="J777" s="17">
        <v>0.0</v>
      </c>
      <c r="K777" s="17">
        <v>0.0</v>
      </c>
      <c r="L777" s="19"/>
      <c r="M777" s="20">
        <v>0.0</v>
      </c>
      <c r="N777" s="21" t="s">
        <v>677</v>
      </c>
      <c r="O777" s="22"/>
      <c r="P777" s="22"/>
      <c r="Q777" s="23">
        <v>0.0</v>
      </c>
      <c r="R777" s="21"/>
      <c r="S777" s="25"/>
      <c r="T777" s="25"/>
      <c r="U777" s="26">
        <v>0.0</v>
      </c>
      <c r="V777" s="21"/>
      <c r="W777" s="27"/>
      <c r="X777" s="28"/>
    </row>
    <row r="778" ht="16.5" hidden="1" customHeight="1">
      <c r="A778" s="14" t="s">
        <v>2366</v>
      </c>
      <c r="B778" s="14">
        <v>1.564740671E9</v>
      </c>
      <c r="C778" s="14">
        <v>1.0</v>
      </c>
      <c r="D778" s="14" t="s">
        <v>2367</v>
      </c>
      <c r="E778" s="14" t="s">
        <v>26</v>
      </c>
      <c r="F778" s="14" t="s">
        <v>2368</v>
      </c>
      <c r="G778" s="16">
        <v>43679.84109953704</v>
      </c>
      <c r="H778" s="19">
        <v>-1.0</v>
      </c>
      <c r="I778" s="19"/>
      <c r="J778" s="19">
        <v>-1.0</v>
      </c>
      <c r="K778" s="19">
        <v>-1.0</v>
      </c>
      <c r="L778" s="19"/>
      <c r="M778" s="22">
        <v>3.0</v>
      </c>
      <c r="N778" s="21" t="s">
        <v>28</v>
      </c>
      <c r="O778" s="22"/>
      <c r="P778" s="22"/>
      <c r="Q778" s="25">
        <v>-1.0</v>
      </c>
      <c r="R778" s="21"/>
      <c r="S778" s="25"/>
      <c r="T778" s="25"/>
      <c r="U778" s="27">
        <v>-1.0</v>
      </c>
      <c r="V778" s="21"/>
      <c r="W778" s="27"/>
      <c r="X778" s="28"/>
    </row>
    <row r="779" ht="16.5" hidden="1" customHeight="1">
      <c r="A779" s="14" t="s">
        <v>2369</v>
      </c>
      <c r="B779" s="14">
        <v>1.564739154E9</v>
      </c>
      <c r="C779" s="14">
        <v>230.0</v>
      </c>
      <c r="D779" s="14" t="s">
        <v>2370</v>
      </c>
      <c r="E779" s="14" t="s">
        <v>26</v>
      </c>
      <c r="F779" s="14" t="s">
        <v>2371</v>
      </c>
      <c r="G779" s="16">
        <v>43679.82354166667</v>
      </c>
      <c r="H779" s="19">
        <v>-1.0</v>
      </c>
      <c r="I779" s="19"/>
      <c r="J779" s="19">
        <v>-1.0</v>
      </c>
      <c r="K779" s="19">
        <v>-1.0</v>
      </c>
      <c r="L779" s="19"/>
      <c r="M779" s="22">
        <v>3.0</v>
      </c>
      <c r="N779" s="21" t="s">
        <v>28</v>
      </c>
      <c r="O779" s="22"/>
      <c r="P779" s="22"/>
      <c r="Q779" s="25">
        <v>-1.0</v>
      </c>
      <c r="R779" s="21"/>
      <c r="S779" s="25"/>
      <c r="T779" s="25"/>
      <c r="U779" s="27">
        <v>-1.0</v>
      </c>
      <c r="V779" s="21"/>
      <c r="W779" s="27"/>
      <c r="X779" s="28"/>
    </row>
    <row r="780" ht="16.5" customHeight="1">
      <c r="A780" s="14" t="s">
        <v>2372</v>
      </c>
      <c r="B780" s="14">
        <v>1.564732538E9</v>
      </c>
      <c r="C780" s="14">
        <v>1.0</v>
      </c>
      <c r="D780" s="14" t="s">
        <v>2373</v>
      </c>
      <c r="E780" s="14" t="s">
        <v>26</v>
      </c>
      <c r="F780" s="14" t="s">
        <v>2374</v>
      </c>
      <c r="G780" s="16">
        <v>43679.7469675926</v>
      </c>
      <c r="H780" s="19">
        <v>1.0</v>
      </c>
      <c r="I780" s="19" t="s">
        <v>26</v>
      </c>
      <c r="J780" s="19">
        <v>0.0</v>
      </c>
      <c r="K780" s="19">
        <v>0.0</v>
      </c>
      <c r="L780" s="19"/>
      <c r="M780" s="22">
        <v>0.0</v>
      </c>
      <c r="N780" s="21"/>
      <c r="O780" s="22" t="s">
        <v>2375</v>
      </c>
      <c r="P780" s="22"/>
      <c r="Q780" s="25">
        <v>0.0</v>
      </c>
      <c r="R780" s="21"/>
      <c r="S780" s="25"/>
      <c r="T780" s="25"/>
      <c r="U780" s="27">
        <v>1.0</v>
      </c>
      <c r="V780" s="21" t="s">
        <v>99</v>
      </c>
      <c r="W780" s="27" t="s">
        <v>100</v>
      </c>
      <c r="X780" s="28"/>
    </row>
    <row r="781" ht="16.5" hidden="1" customHeight="1">
      <c r="A781" s="14" t="s">
        <v>2376</v>
      </c>
      <c r="B781" s="14">
        <v>1.564732201E9</v>
      </c>
      <c r="C781" s="14">
        <v>5.0</v>
      </c>
      <c r="D781" s="14" t="s">
        <v>2377</v>
      </c>
      <c r="E781" s="14" t="s">
        <v>26</v>
      </c>
      <c r="F781" s="14" t="s">
        <v>2378</v>
      </c>
      <c r="G781" s="16">
        <v>43679.74306712963</v>
      </c>
      <c r="H781" s="19">
        <v>-1.0</v>
      </c>
      <c r="I781" s="19"/>
      <c r="J781" s="19">
        <v>-1.0</v>
      </c>
      <c r="K781" s="19">
        <v>-1.0</v>
      </c>
      <c r="L781" s="19"/>
      <c r="M781" s="22">
        <v>3.0</v>
      </c>
      <c r="N781" s="21" t="s">
        <v>28</v>
      </c>
      <c r="O781" s="22"/>
      <c r="P781" s="22"/>
      <c r="Q781" s="25">
        <v>-1.0</v>
      </c>
      <c r="R781" s="21"/>
      <c r="S781" s="25"/>
      <c r="T781" s="25"/>
      <c r="U781" s="27">
        <v>-1.0</v>
      </c>
      <c r="V781" s="21"/>
      <c r="W781" s="27"/>
      <c r="X781" s="28"/>
    </row>
    <row r="782" ht="16.5" hidden="1" customHeight="1">
      <c r="A782" s="14" t="s">
        <v>2379</v>
      </c>
      <c r="B782" s="14">
        <v>1.564730385E9</v>
      </c>
      <c r="C782" s="14">
        <v>16.0</v>
      </c>
      <c r="D782" s="14" t="s">
        <v>2380</v>
      </c>
      <c r="E782" s="14" t="s">
        <v>26</v>
      </c>
      <c r="F782" s="14" t="s">
        <v>2381</v>
      </c>
      <c r="G782" s="16">
        <v>43679.72204861111</v>
      </c>
      <c r="H782" s="19">
        <v>-1.0</v>
      </c>
      <c r="I782" s="19"/>
      <c r="J782" s="19">
        <v>-1.0</v>
      </c>
      <c r="K782" s="19">
        <v>-1.0</v>
      </c>
      <c r="L782" s="19"/>
      <c r="M782" s="22">
        <v>3.0</v>
      </c>
      <c r="N782" s="21" t="s">
        <v>28</v>
      </c>
      <c r="O782" s="22"/>
      <c r="P782" s="22"/>
      <c r="Q782" s="25">
        <v>-1.0</v>
      </c>
      <c r="R782" s="21"/>
      <c r="S782" s="25"/>
      <c r="T782" s="25"/>
      <c r="U782" s="27">
        <v>-1.0</v>
      </c>
      <c r="V782" s="21"/>
      <c r="W782" s="27"/>
      <c r="X782" s="28"/>
    </row>
    <row r="783" ht="16.5" customHeight="1">
      <c r="A783" s="14" t="s">
        <v>2382</v>
      </c>
      <c r="B783" s="14">
        <v>1.564725524E9</v>
      </c>
      <c r="C783" s="14">
        <v>1.0</v>
      </c>
      <c r="D783" s="14" t="s">
        <v>2383</v>
      </c>
      <c r="E783" s="14" t="s">
        <v>26</v>
      </c>
      <c r="F783" s="14" t="s">
        <v>2384</v>
      </c>
      <c r="G783" s="16">
        <v>43679.66578703704</v>
      </c>
      <c r="H783" s="17">
        <v>0.0</v>
      </c>
      <c r="I783" s="19"/>
      <c r="J783" s="17">
        <v>0.0</v>
      </c>
      <c r="K783" s="17">
        <v>0.0</v>
      </c>
      <c r="L783" s="19"/>
      <c r="M783" s="20">
        <v>1.0</v>
      </c>
      <c r="N783" s="21" t="s">
        <v>88</v>
      </c>
      <c r="O783" s="20" t="s">
        <v>50</v>
      </c>
      <c r="P783" s="22"/>
      <c r="Q783" s="23">
        <v>0.0</v>
      </c>
      <c r="R783" s="21"/>
      <c r="S783" s="25"/>
      <c r="T783" s="25"/>
      <c r="U783" s="26">
        <v>0.0</v>
      </c>
      <c r="V783" s="21"/>
      <c r="W783" s="27"/>
      <c r="X783" s="28"/>
    </row>
    <row r="784" ht="16.5" hidden="1" customHeight="1">
      <c r="A784" s="14" t="s">
        <v>1892</v>
      </c>
      <c r="B784" s="14">
        <v>1.564723989E9</v>
      </c>
      <c r="C784" s="14">
        <v>1.0</v>
      </c>
      <c r="D784" s="14" t="s">
        <v>2385</v>
      </c>
      <c r="E784" s="14" t="s">
        <v>26</v>
      </c>
      <c r="F784" s="14" t="s">
        <v>2386</v>
      </c>
      <c r="G784" s="16">
        <v>43679.64802083334</v>
      </c>
      <c r="H784" s="19">
        <v>-1.0</v>
      </c>
      <c r="I784" s="19"/>
      <c r="J784" s="19">
        <v>-1.0</v>
      </c>
      <c r="K784" s="19">
        <v>-1.0</v>
      </c>
      <c r="L784" s="19"/>
      <c r="M784" s="22">
        <v>3.0</v>
      </c>
      <c r="N784" s="21" t="s">
        <v>28</v>
      </c>
      <c r="O784" s="22"/>
      <c r="P784" s="22"/>
      <c r="Q784" s="25">
        <v>-1.0</v>
      </c>
      <c r="R784" s="21"/>
      <c r="S784" s="25"/>
      <c r="T784" s="25"/>
      <c r="U784" s="27">
        <v>-1.0</v>
      </c>
      <c r="V784" s="21"/>
      <c r="W784" s="27"/>
      <c r="X784" s="28"/>
    </row>
    <row r="785" ht="16.5" hidden="1" customHeight="1">
      <c r="A785" s="14" t="s">
        <v>2387</v>
      </c>
      <c r="B785" s="14">
        <v>1.564722055E9</v>
      </c>
      <c r="C785" s="14">
        <v>1.0</v>
      </c>
      <c r="D785" s="14" t="s">
        <v>2388</v>
      </c>
      <c r="E785" s="14" t="s">
        <v>26</v>
      </c>
      <c r="F785" s="14" t="s">
        <v>2389</v>
      </c>
      <c r="G785" s="16">
        <v>43679.62563657407</v>
      </c>
      <c r="H785" s="19">
        <v>-1.0</v>
      </c>
      <c r="I785" s="19"/>
      <c r="J785" s="19">
        <v>-1.0</v>
      </c>
      <c r="K785" s="19">
        <v>-1.0</v>
      </c>
      <c r="L785" s="19"/>
      <c r="M785" s="22">
        <v>3.0</v>
      </c>
      <c r="N785" s="21" t="s">
        <v>28</v>
      </c>
      <c r="O785" s="22"/>
      <c r="P785" s="22"/>
      <c r="Q785" s="25">
        <v>-1.0</v>
      </c>
      <c r="R785" s="21"/>
      <c r="S785" s="25"/>
      <c r="T785" s="25"/>
      <c r="U785" s="27">
        <v>-1.0</v>
      </c>
      <c r="V785" s="21"/>
      <c r="W785" s="27"/>
      <c r="X785" s="28"/>
    </row>
    <row r="786" ht="16.5" hidden="1" customHeight="1">
      <c r="A786" s="14" t="s">
        <v>2390</v>
      </c>
      <c r="B786" s="14">
        <v>1.564720599E9</v>
      </c>
      <c r="C786" s="14">
        <v>2.0</v>
      </c>
      <c r="D786" s="14" t="s">
        <v>2391</v>
      </c>
      <c r="E786" s="14" t="s">
        <v>26</v>
      </c>
      <c r="F786" s="14" t="s">
        <v>2392</v>
      </c>
      <c r="G786" s="16">
        <v>43679.60878472222</v>
      </c>
      <c r="H786" s="19">
        <v>-1.0</v>
      </c>
      <c r="I786" s="19"/>
      <c r="J786" s="19">
        <v>-1.0</v>
      </c>
      <c r="K786" s="19">
        <v>-1.0</v>
      </c>
      <c r="L786" s="19"/>
      <c r="M786" s="22">
        <v>3.0</v>
      </c>
      <c r="N786" s="21" t="s">
        <v>28</v>
      </c>
      <c r="O786" s="22"/>
      <c r="P786" s="22"/>
      <c r="Q786" s="25">
        <v>-1.0</v>
      </c>
      <c r="R786" s="21"/>
      <c r="S786" s="25"/>
      <c r="T786" s="25"/>
      <c r="U786" s="27">
        <v>-1.0</v>
      </c>
      <c r="V786" s="21"/>
      <c r="W786" s="27"/>
      <c r="X786" s="28"/>
    </row>
    <row r="787" ht="16.5" customHeight="1">
      <c r="A787" s="14" t="s">
        <v>2393</v>
      </c>
      <c r="B787" s="14">
        <v>1.564717381E9</v>
      </c>
      <c r="C787" s="14">
        <v>1.0</v>
      </c>
      <c r="D787" s="14" t="s">
        <v>2394</v>
      </c>
      <c r="E787" s="14" t="s">
        <v>26</v>
      </c>
      <c r="F787" s="14" t="s">
        <v>2395</v>
      </c>
      <c r="G787" s="16">
        <v>43679.57153935185</v>
      </c>
      <c r="H787" s="17">
        <v>1.0</v>
      </c>
      <c r="I787" s="18" t="s">
        <v>26</v>
      </c>
      <c r="J787" s="17">
        <v>0.0</v>
      </c>
      <c r="K787" s="17">
        <v>0.0</v>
      </c>
      <c r="L787" s="19"/>
      <c r="M787" s="20">
        <v>1.0</v>
      </c>
      <c r="N787" s="21" t="s">
        <v>248</v>
      </c>
      <c r="O787" s="20" t="s">
        <v>50</v>
      </c>
      <c r="P787" s="22"/>
      <c r="Q787" s="23">
        <v>0.0</v>
      </c>
      <c r="R787" s="21"/>
      <c r="S787" s="25"/>
      <c r="T787" s="25"/>
      <c r="U787" s="26">
        <v>0.0</v>
      </c>
      <c r="V787" s="21"/>
      <c r="W787" s="27"/>
      <c r="X787" s="28"/>
    </row>
    <row r="788" ht="16.5" hidden="1" customHeight="1">
      <c r="A788" s="14" t="s">
        <v>2396</v>
      </c>
      <c r="B788" s="14">
        <v>1.564713979E9</v>
      </c>
      <c r="C788" s="14">
        <v>1.0</v>
      </c>
      <c r="D788" s="14" t="s">
        <v>2397</v>
      </c>
      <c r="E788" s="14" t="s">
        <v>26</v>
      </c>
      <c r="F788" s="14" t="s">
        <v>2398</v>
      </c>
      <c r="G788" s="16">
        <v>43679.53216435185</v>
      </c>
      <c r="H788" s="19">
        <v>-1.0</v>
      </c>
      <c r="I788" s="19"/>
      <c r="J788" s="19">
        <v>-1.0</v>
      </c>
      <c r="K788" s="19">
        <v>-1.0</v>
      </c>
      <c r="L788" s="19"/>
      <c r="M788" s="22">
        <v>3.0</v>
      </c>
      <c r="N788" s="21" t="s">
        <v>28</v>
      </c>
      <c r="O788" s="22"/>
      <c r="P788" s="22"/>
      <c r="Q788" s="25">
        <v>-1.0</v>
      </c>
      <c r="R788" s="21"/>
      <c r="S788" s="25"/>
      <c r="T788" s="25"/>
      <c r="U788" s="27">
        <v>-1.0</v>
      </c>
      <c r="V788" s="21"/>
      <c r="W788" s="27"/>
      <c r="X788" s="28"/>
    </row>
    <row r="789" ht="16.5" hidden="1" customHeight="1">
      <c r="A789" s="14" t="s">
        <v>2399</v>
      </c>
      <c r="B789" s="14">
        <v>1.564713703E9</v>
      </c>
      <c r="C789" s="14">
        <v>1.0</v>
      </c>
      <c r="D789" s="14" t="s">
        <v>2400</v>
      </c>
      <c r="E789" s="14" t="s">
        <v>26</v>
      </c>
      <c r="F789" s="14" t="s">
        <v>2401</v>
      </c>
      <c r="G789" s="16">
        <v>43679.52896990741</v>
      </c>
      <c r="H789" s="19">
        <v>-1.0</v>
      </c>
      <c r="I789" s="19"/>
      <c r="J789" s="19">
        <v>-1.0</v>
      </c>
      <c r="K789" s="19">
        <v>-1.0</v>
      </c>
      <c r="L789" s="19"/>
      <c r="M789" s="22">
        <v>3.0</v>
      </c>
      <c r="N789" s="21" t="s">
        <v>28</v>
      </c>
      <c r="O789" s="22"/>
      <c r="P789" s="22"/>
      <c r="Q789" s="25">
        <v>-1.0</v>
      </c>
      <c r="R789" s="21"/>
      <c r="S789" s="25"/>
      <c r="T789" s="25"/>
      <c r="U789" s="27">
        <v>-1.0</v>
      </c>
      <c r="V789" s="21"/>
      <c r="W789" s="27"/>
      <c r="X789" s="28"/>
    </row>
    <row r="790" ht="16.5" hidden="1" customHeight="1">
      <c r="A790" s="14" t="s">
        <v>2402</v>
      </c>
      <c r="B790" s="14">
        <v>1.564710251E9</v>
      </c>
      <c r="C790" s="14">
        <v>1.0</v>
      </c>
      <c r="D790" s="14" t="s">
        <v>2403</v>
      </c>
      <c r="E790" s="14" t="s">
        <v>26</v>
      </c>
      <c r="F790" s="14" t="s">
        <v>2404</v>
      </c>
      <c r="G790" s="16">
        <v>43679.4890162037</v>
      </c>
      <c r="H790" s="19">
        <v>-1.0</v>
      </c>
      <c r="I790" s="19"/>
      <c r="J790" s="19">
        <v>-1.0</v>
      </c>
      <c r="K790" s="19">
        <v>-1.0</v>
      </c>
      <c r="L790" s="19"/>
      <c r="M790" s="22">
        <v>3.0</v>
      </c>
      <c r="N790" s="21" t="s">
        <v>28</v>
      </c>
      <c r="O790" s="22"/>
      <c r="P790" s="22"/>
      <c r="Q790" s="25">
        <v>-1.0</v>
      </c>
      <c r="R790" s="21"/>
      <c r="S790" s="25"/>
      <c r="T790" s="25"/>
      <c r="U790" s="27">
        <v>-1.0</v>
      </c>
      <c r="V790" s="21"/>
      <c r="W790" s="27"/>
      <c r="X790" s="28"/>
    </row>
    <row r="791" ht="16.5" hidden="1" customHeight="1">
      <c r="A791" s="14" t="s">
        <v>2405</v>
      </c>
      <c r="B791" s="14">
        <v>1.564708038E9</v>
      </c>
      <c r="C791" s="14">
        <v>1.0</v>
      </c>
      <c r="D791" s="14" t="s">
        <v>2406</v>
      </c>
      <c r="E791" s="14" t="s">
        <v>26</v>
      </c>
      <c r="F791" s="14" t="s">
        <v>2407</v>
      </c>
      <c r="G791" s="16">
        <v>43679.46340277778</v>
      </c>
      <c r="H791" s="19">
        <v>-1.0</v>
      </c>
      <c r="I791" s="19"/>
      <c r="J791" s="19">
        <v>-1.0</v>
      </c>
      <c r="K791" s="19">
        <v>-1.0</v>
      </c>
      <c r="L791" s="19"/>
      <c r="M791" s="22">
        <v>3.0</v>
      </c>
      <c r="N791" s="21" t="s">
        <v>28</v>
      </c>
      <c r="O791" s="22"/>
      <c r="P791" s="22"/>
      <c r="Q791" s="25">
        <v>-1.0</v>
      </c>
      <c r="R791" s="21"/>
      <c r="S791" s="25"/>
      <c r="T791" s="25"/>
      <c r="U791" s="27">
        <v>-1.0</v>
      </c>
      <c r="V791" s="21"/>
      <c r="W791" s="27"/>
      <c r="X791" s="28"/>
    </row>
    <row r="792" ht="16.5" hidden="1" customHeight="1">
      <c r="A792" s="14" t="s">
        <v>2408</v>
      </c>
      <c r="B792" s="14">
        <v>1.564698036E9</v>
      </c>
      <c r="C792" s="14">
        <v>6.0</v>
      </c>
      <c r="D792" s="14" t="s">
        <v>2409</v>
      </c>
      <c r="E792" s="14" t="s">
        <v>26</v>
      </c>
      <c r="F792" s="14" t="s">
        <v>2410</v>
      </c>
      <c r="G792" s="16">
        <v>43679.34763888889</v>
      </c>
      <c r="H792" s="19">
        <v>-1.0</v>
      </c>
      <c r="I792" s="19"/>
      <c r="J792" s="19">
        <v>-1.0</v>
      </c>
      <c r="K792" s="19">
        <v>-1.0</v>
      </c>
      <c r="L792" s="19"/>
      <c r="M792" s="22">
        <v>3.0</v>
      </c>
      <c r="N792" s="21" t="s">
        <v>28</v>
      </c>
      <c r="O792" s="22"/>
      <c r="P792" s="22"/>
      <c r="Q792" s="25">
        <v>-1.0</v>
      </c>
      <c r="R792" s="21"/>
      <c r="S792" s="25"/>
      <c r="T792" s="25"/>
      <c r="U792" s="27">
        <v>-1.0</v>
      </c>
      <c r="V792" s="21"/>
      <c r="W792" s="27"/>
      <c r="X792" s="28"/>
    </row>
    <row r="793" ht="16.5" hidden="1" customHeight="1">
      <c r="A793" s="14" t="s">
        <v>2411</v>
      </c>
      <c r="B793" s="14">
        <v>1.564697669E9</v>
      </c>
      <c r="C793" s="14">
        <v>1.0</v>
      </c>
      <c r="D793" s="14" t="s">
        <v>2412</v>
      </c>
      <c r="E793" s="14" t="s">
        <v>26</v>
      </c>
      <c r="F793" s="14" t="s">
        <v>2413</v>
      </c>
      <c r="G793" s="16">
        <v>43679.3433912037</v>
      </c>
      <c r="H793" s="19">
        <v>-1.0</v>
      </c>
      <c r="I793" s="19"/>
      <c r="J793" s="19">
        <v>-1.0</v>
      </c>
      <c r="K793" s="19">
        <v>-1.0</v>
      </c>
      <c r="L793" s="19"/>
      <c r="M793" s="22">
        <v>3.0</v>
      </c>
      <c r="N793" s="21" t="s">
        <v>28</v>
      </c>
      <c r="O793" s="22"/>
      <c r="P793" s="22"/>
      <c r="Q793" s="25">
        <v>-1.0</v>
      </c>
      <c r="R793" s="21"/>
      <c r="S793" s="25"/>
      <c r="T793" s="25"/>
      <c r="U793" s="27">
        <v>-1.0</v>
      </c>
      <c r="V793" s="21"/>
      <c r="W793" s="27"/>
      <c r="X793" s="28"/>
    </row>
    <row r="794" ht="16.5" hidden="1" customHeight="1">
      <c r="A794" s="14" t="s">
        <v>2414</v>
      </c>
      <c r="B794" s="14">
        <v>1.564695979E9</v>
      </c>
      <c r="C794" s="14">
        <v>1.0</v>
      </c>
      <c r="D794" s="14" t="s">
        <v>2415</v>
      </c>
      <c r="E794" s="14" t="s">
        <v>26</v>
      </c>
      <c r="F794" s="14" t="s">
        <v>2416</v>
      </c>
      <c r="G794" s="16">
        <v>43679.32383101852</v>
      </c>
      <c r="H794" s="19">
        <v>-1.0</v>
      </c>
      <c r="I794" s="19"/>
      <c r="J794" s="19">
        <v>-1.0</v>
      </c>
      <c r="K794" s="19">
        <v>-1.0</v>
      </c>
      <c r="L794" s="19"/>
      <c r="M794" s="22">
        <v>3.0</v>
      </c>
      <c r="N794" s="21" t="s">
        <v>28</v>
      </c>
      <c r="O794" s="22"/>
      <c r="P794" s="22"/>
      <c r="Q794" s="25">
        <v>-1.0</v>
      </c>
      <c r="R794" s="21"/>
      <c r="S794" s="25"/>
      <c r="T794" s="25"/>
      <c r="U794" s="27">
        <v>-1.0</v>
      </c>
      <c r="V794" s="21"/>
      <c r="W794" s="27"/>
      <c r="X794" s="28"/>
    </row>
    <row r="795" ht="16.5" hidden="1" customHeight="1">
      <c r="A795" s="14" t="s">
        <v>2417</v>
      </c>
      <c r="B795" s="14">
        <v>1.564694403E9</v>
      </c>
      <c r="C795" s="14">
        <v>1.0</v>
      </c>
      <c r="D795" s="14" t="s">
        <v>2418</v>
      </c>
      <c r="E795" s="14" t="s">
        <v>26</v>
      </c>
      <c r="F795" s="14" t="s">
        <v>2419</v>
      </c>
      <c r="G795" s="16">
        <v>43679.30559027778</v>
      </c>
      <c r="H795" s="19">
        <v>-1.0</v>
      </c>
      <c r="I795" s="19"/>
      <c r="J795" s="19">
        <v>-1.0</v>
      </c>
      <c r="K795" s="19">
        <v>-1.0</v>
      </c>
      <c r="L795" s="19"/>
      <c r="M795" s="22">
        <v>3.0</v>
      </c>
      <c r="N795" s="21" t="s">
        <v>28</v>
      </c>
      <c r="O795" s="22"/>
      <c r="P795" s="22"/>
      <c r="Q795" s="25">
        <v>-1.0</v>
      </c>
      <c r="R795" s="21"/>
      <c r="S795" s="25"/>
      <c r="T795" s="25"/>
      <c r="U795" s="27">
        <v>-1.0</v>
      </c>
      <c r="V795" s="21"/>
      <c r="W795" s="27"/>
      <c r="X795" s="28"/>
    </row>
    <row r="796" ht="16.5" customHeight="1">
      <c r="A796" s="14" t="s">
        <v>2420</v>
      </c>
      <c r="B796" s="14">
        <v>1.56469092E9</v>
      </c>
      <c r="C796" s="14">
        <v>1.0</v>
      </c>
      <c r="D796" s="14" t="s">
        <v>2421</v>
      </c>
      <c r="E796" s="14" t="s">
        <v>26</v>
      </c>
      <c r="F796" s="14" t="s">
        <v>2422</v>
      </c>
      <c r="G796" s="16">
        <v>43679.26527777778</v>
      </c>
      <c r="H796" s="17">
        <v>1.0</v>
      </c>
      <c r="I796" s="18" t="s">
        <v>26</v>
      </c>
      <c r="J796" s="17">
        <v>1.0</v>
      </c>
      <c r="K796" s="17">
        <v>0.0</v>
      </c>
      <c r="L796" s="19"/>
      <c r="M796" s="20">
        <v>1.0</v>
      </c>
      <c r="N796" s="21" t="s">
        <v>248</v>
      </c>
      <c r="O796" s="20" t="s">
        <v>50</v>
      </c>
      <c r="P796" s="22"/>
      <c r="Q796" s="23">
        <v>0.0</v>
      </c>
      <c r="R796" s="21"/>
      <c r="S796" s="25"/>
      <c r="T796" s="25"/>
      <c r="U796" s="26">
        <v>0.0</v>
      </c>
      <c r="V796" s="21"/>
      <c r="W796" s="27"/>
      <c r="X796" s="28"/>
    </row>
    <row r="797" ht="16.5" hidden="1" customHeight="1">
      <c r="A797" s="14" t="s">
        <v>2423</v>
      </c>
      <c r="B797" s="14">
        <v>1.564678114E9</v>
      </c>
      <c r="C797" s="14">
        <v>1.0</v>
      </c>
      <c r="D797" s="14" t="s">
        <v>2424</v>
      </c>
      <c r="E797" s="14" t="s">
        <v>26</v>
      </c>
      <c r="F797" s="14" t="s">
        <v>2425</v>
      </c>
      <c r="G797" s="16">
        <v>43679.11706018518</v>
      </c>
      <c r="H797" s="19">
        <v>-1.0</v>
      </c>
      <c r="I797" s="19"/>
      <c r="J797" s="19">
        <v>-1.0</v>
      </c>
      <c r="K797" s="19">
        <v>-1.0</v>
      </c>
      <c r="L797" s="19"/>
      <c r="M797" s="22">
        <v>3.0</v>
      </c>
      <c r="N797" s="21" t="s">
        <v>28</v>
      </c>
      <c r="O797" s="22"/>
      <c r="P797" s="22"/>
      <c r="Q797" s="25">
        <v>-1.0</v>
      </c>
      <c r="R797" s="21"/>
      <c r="S797" s="25"/>
      <c r="T797" s="25"/>
      <c r="U797" s="27">
        <v>-1.0</v>
      </c>
      <c r="V797" s="21"/>
      <c r="W797" s="27"/>
      <c r="X797" s="28"/>
    </row>
    <row r="798" ht="16.5" hidden="1" customHeight="1">
      <c r="A798" s="14" t="s">
        <v>2426</v>
      </c>
      <c r="B798" s="14">
        <v>1.564677406E9</v>
      </c>
      <c r="C798" s="14">
        <v>2.0</v>
      </c>
      <c r="D798" s="14" t="s">
        <v>2427</v>
      </c>
      <c r="E798" s="14" t="s">
        <v>26</v>
      </c>
      <c r="F798" s="14" t="s">
        <v>2428</v>
      </c>
      <c r="G798" s="16">
        <v>43679.10886574074</v>
      </c>
      <c r="H798" s="19">
        <v>-1.0</v>
      </c>
      <c r="I798" s="19"/>
      <c r="J798" s="19">
        <v>-1.0</v>
      </c>
      <c r="K798" s="19">
        <v>-1.0</v>
      </c>
      <c r="L798" s="19"/>
      <c r="M798" s="22">
        <v>3.0</v>
      </c>
      <c r="N798" s="21" t="s">
        <v>28</v>
      </c>
      <c r="O798" s="22"/>
      <c r="P798" s="22"/>
      <c r="Q798" s="25">
        <v>-1.0</v>
      </c>
      <c r="R798" s="21"/>
      <c r="S798" s="25"/>
      <c r="T798" s="25"/>
      <c r="U798" s="27">
        <v>-1.0</v>
      </c>
      <c r="V798" s="21"/>
      <c r="W798" s="27"/>
      <c r="X798" s="28"/>
    </row>
    <row r="799" ht="16.5" hidden="1" customHeight="1">
      <c r="A799" s="14" t="s">
        <v>2429</v>
      </c>
      <c r="B799" s="14">
        <v>1.564674249E9</v>
      </c>
      <c r="C799" s="14">
        <v>2.0</v>
      </c>
      <c r="D799" s="14" t="s">
        <v>2430</v>
      </c>
      <c r="E799" s="14" t="s">
        <v>26</v>
      </c>
      <c r="F799" s="14" t="s">
        <v>2431</v>
      </c>
      <c r="G799" s="16">
        <v>43679.07232638889</v>
      </c>
      <c r="H799" s="19">
        <v>-1.0</v>
      </c>
      <c r="I799" s="19"/>
      <c r="J799" s="19">
        <v>-1.0</v>
      </c>
      <c r="K799" s="19">
        <v>-1.0</v>
      </c>
      <c r="L799" s="19"/>
      <c r="M799" s="22">
        <v>3.0</v>
      </c>
      <c r="N799" s="21" t="s">
        <v>28</v>
      </c>
      <c r="O799" s="22"/>
      <c r="P799" s="22"/>
      <c r="Q799" s="25">
        <v>-1.0</v>
      </c>
      <c r="R799" s="21"/>
      <c r="S799" s="25"/>
      <c r="T799" s="25"/>
      <c r="U799" s="27">
        <v>-1.0</v>
      </c>
      <c r="V799" s="21"/>
      <c r="W799" s="27"/>
      <c r="X799" s="28"/>
    </row>
    <row r="800" ht="16.5" hidden="1" customHeight="1">
      <c r="A800" s="14" t="s">
        <v>2432</v>
      </c>
      <c r="B800" s="14">
        <v>1.564671503E9</v>
      </c>
      <c r="C800" s="14">
        <v>1.0</v>
      </c>
      <c r="D800" s="14" t="s">
        <v>2433</v>
      </c>
      <c r="E800" s="14" t="s">
        <v>26</v>
      </c>
      <c r="F800" s="14" t="s">
        <v>2434</v>
      </c>
      <c r="G800" s="16">
        <v>43679.04054398148</v>
      </c>
      <c r="H800" s="19">
        <v>-1.0</v>
      </c>
      <c r="I800" s="19"/>
      <c r="J800" s="19">
        <v>-1.0</v>
      </c>
      <c r="K800" s="19">
        <v>-1.0</v>
      </c>
      <c r="L800" s="19"/>
      <c r="M800" s="22">
        <v>3.0</v>
      </c>
      <c r="N800" s="21" t="s">
        <v>28</v>
      </c>
      <c r="O800" s="22"/>
      <c r="P800" s="22"/>
      <c r="Q800" s="25">
        <v>-1.0</v>
      </c>
      <c r="R800" s="21"/>
      <c r="S800" s="25"/>
      <c r="T800" s="25"/>
      <c r="U800" s="27">
        <v>-1.0</v>
      </c>
      <c r="V800" s="21"/>
      <c r="W800" s="27"/>
      <c r="X800" s="28"/>
    </row>
    <row r="801" ht="16.5" customHeight="1">
      <c r="A801" s="14" t="s">
        <v>2435</v>
      </c>
      <c r="B801" s="14">
        <v>1.564671024E9</v>
      </c>
      <c r="C801" s="14">
        <v>2.0</v>
      </c>
      <c r="D801" s="14" t="s">
        <v>2436</v>
      </c>
      <c r="E801" s="14" t="s">
        <v>26</v>
      </c>
      <c r="F801" s="14" t="s">
        <v>2437</v>
      </c>
      <c r="G801" s="16">
        <v>43679.035</v>
      </c>
      <c r="H801" s="17">
        <v>1.0</v>
      </c>
      <c r="I801" s="18" t="s">
        <v>92</v>
      </c>
      <c r="J801" s="17">
        <v>0.0</v>
      </c>
      <c r="K801" s="17">
        <v>0.0</v>
      </c>
      <c r="L801" s="19"/>
      <c r="M801" s="20">
        <v>0.0</v>
      </c>
      <c r="N801" s="21" t="s">
        <v>677</v>
      </c>
      <c r="O801" s="22"/>
      <c r="P801" s="22"/>
      <c r="Q801" s="23">
        <v>0.0</v>
      </c>
      <c r="R801" s="21"/>
      <c r="S801" s="25"/>
      <c r="T801" s="25"/>
      <c r="U801" s="26">
        <v>0.0</v>
      </c>
      <c r="V801" s="21"/>
      <c r="W801" s="27"/>
      <c r="X801" s="28"/>
    </row>
    <row r="802" ht="16.5" hidden="1" customHeight="1">
      <c r="A802" s="14" t="s">
        <v>2438</v>
      </c>
      <c r="B802" s="14">
        <v>1.564670884E9</v>
      </c>
      <c r="C802" s="14">
        <v>1.0</v>
      </c>
      <c r="D802" s="14" t="s">
        <v>2439</v>
      </c>
      <c r="E802" s="14" t="s">
        <v>26</v>
      </c>
      <c r="F802" s="14" t="s">
        <v>2440</v>
      </c>
      <c r="G802" s="16">
        <v>43679.03337962963</v>
      </c>
      <c r="H802" s="19">
        <v>-1.0</v>
      </c>
      <c r="I802" s="19"/>
      <c r="J802" s="19">
        <v>-1.0</v>
      </c>
      <c r="K802" s="19">
        <v>-1.0</v>
      </c>
      <c r="L802" s="19"/>
      <c r="M802" s="22">
        <v>3.0</v>
      </c>
      <c r="N802" s="21" t="s">
        <v>28</v>
      </c>
      <c r="O802" s="22"/>
      <c r="P802" s="22"/>
      <c r="Q802" s="25">
        <v>-1.0</v>
      </c>
      <c r="R802" s="21"/>
      <c r="S802" s="25"/>
      <c r="T802" s="25"/>
      <c r="U802" s="27">
        <v>-1.0</v>
      </c>
      <c r="V802" s="21"/>
      <c r="W802" s="27"/>
      <c r="X802" s="28"/>
    </row>
    <row r="803" ht="16.5" hidden="1" customHeight="1">
      <c r="A803" s="14" t="s">
        <v>2441</v>
      </c>
      <c r="B803" s="14">
        <v>1.564664153E9</v>
      </c>
      <c r="C803" s="14">
        <v>1.0</v>
      </c>
      <c r="D803" s="14" t="s">
        <v>2442</v>
      </c>
      <c r="E803" s="14" t="s">
        <v>26</v>
      </c>
      <c r="F803" s="14" t="s">
        <v>2443</v>
      </c>
      <c r="G803" s="16">
        <v>43678.95547453704</v>
      </c>
      <c r="H803" s="19">
        <v>-1.0</v>
      </c>
      <c r="I803" s="19"/>
      <c r="J803" s="19">
        <v>-1.0</v>
      </c>
      <c r="K803" s="19">
        <v>-1.0</v>
      </c>
      <c r="L803" s="19"/>
      <c r="M803" s="22">
        <v>3.0</v>
      </c>
      <c r="N803" s="21" t="s">
        <v>28</v>
      </c>
      <c r="O803" s="22"/>
      <c r="P803" s="22"/>
      <c r="Q803" s="25">
        <v>-1.0</v>
      </c>
      <c r="R803" s="21"/>
      <c r="S803" s="25"/>
      <c r="T803" s="25"/>
      <c r="U803" s="27">
        <v>-1.0</v>
      </c>
      <c r="V803" s="21"/>
      <c r="W803" s="27"/>
      <c r="X803" s="28"/>
    </row>
    <row r="804" ht="16.5" hidden="1" customHeight="1">
      <c r="A804" s="14" t="s">
        <v>2444</v>
      </c>
      <c r="B804" s="14">
        <v>1.564662524E9</v>
      </c>
      <c r="C804" s="14">
        <v>1.0</v>
      </c>
      <c r="D804" s="14" t="s">
        <v>2445</v>
      </c>
      <c r="E804" s="14" t="s">
        <v>26</v>
      </c>
      <c r="F804" s="14" t="s">
        <v>2446</v>
      </c>
      <c r="G804" s="16">
        <v>43678.93662037037</v>
      </c>
      <c r="H804" s="19">
        <v>-1.0</v>
      </c>
      <c r="I804" s="19"/>
      <c r="J804" s="19">
        <v>-1.0</v>
      </c>
      <c r="K804" s="19">
        <v>-1.0</v>
      </c>
      <c r="L804" s="19"/>
      <c r="M804" s="22">
        <v>3.0</v>
      </c>
      <c r="N804" s="21" t="s">
        <v>28</v>
      </c>
      <c r="O804" s="22"/>
      <c r="P804" s="22"/>
      <c r="Q804" s="25">
        <v>-1.0</v>
      </c>
      <c r="R804" s="21"/>
      <c r="S804" s="25"/>
      <c r="T804" s="25"/>
      <c r="U804" s="27">
        <v>-1.0</v>
      </c>
      <c r="V804" s="21"/>
      <c r="W804" s="27"/>
      <c r="X804" s="28"/>
    </row>
    <row r="805" ht="16.5" hidden="1" customHeight="1">
      <c r="A805" s="14" t="s">
        <v>2447</v>
      </c>
      <c r="B805" s="14">
        <v>1.564660159E9</v>
      </c>
      <c r="C805" s="14">
        <v>3.0</v>
      </c>
      <c r="D805" s="14" t="s">
        <v>2448</v>
      </c>
      <c r="E805" s="14" t="s">
        <v>26</v>
      </c>
      <c r="F805" s="14" t="s">
        <v>2449</v>
      </c>
      <c r="G805" s="16">
        <v>43678.90924768518</v>
      </c>
      <c r="H805" s="19">
        <v>-1.0</v>
      </c>
      <c r="I805" s="19"/>
      <c r="J805" s="19">
        <v>-1.0</v>
      </c>
      <c r="K805" s="19">
        <v>-1.0</v>
      </c>
      <c r="L805" s="19"/>
      <c r="M805" s="22">
        <v>3.0</v>
      </c>
      <c r="N805" s="21" t="s">
        <v>28</v>
      </c>
      <c r="O805" s="22"/>
      <c r="P805" s="22"/>
      <c r="Q805" s="25">
        <v>-1.0</v>
      </c>
      <c r="R805" s="21"/>
      <c r="S805" s="25"/>
      <c r="T805" s="25"/>
      <c r="U805" s="27">
        <v>-1.0</v>
      </c>
      <c r="V805" s="21"/>
      <c r="W805" s="27"/>
      <c r="X805" s="28"/>
    </row>
    <row r="806" ht="16.5" hidden="1" customHeight="1">
      <c r="A806" s="14" t="s">
        <v>2450</v>
      </c>
      <c r="B806" s="14">
        <v>1.564657936E9</v>
      </c>
      <c r="C806" s="14">
        <v>1.0</v>
      </c>
      <c r="D806" s="14" t="s">
        <v>2451</v>
      </c>
      <c r="E806" s="14" t="s">
        <v>26</v>
      </c>
      <c r="F806" s="14" t="s">
        <v>2452</v>
      </c>
      <c r="G806" s="16">
        <v>43678.88351851852</v>
      </c>
      <c r="H806" s="19">
        <v>-1.0</v>
      </c>
      <c r="I806" s="19"/>
      <c r="J806" s="19">
        <v>-1.0</v>
      </c>
      <c r="K806" s="19">
        <v>-1.0</v>
      </c>
      <c r="L806" s="19"/>
      <c r="M806" s="22">
        <v>3.0</v>
      </c>
      <c r="N806" s="21" t="s">
        <v>28</v>
      </c>
      <c r="O806" s="22"/>
      <c r="P806" s="22"/>
      <c r="Q806" s="25">
        <v>-1.0</v>
      </c>
      <c r="R806" s="21"/>
      <c r="S806" s="25"/>
      <c r="T806" s="25"/>
      <c r="U806" s="27">
        <v>-1.0</v>
      </c>
      <c r="V806" s="21"/>
      <c r="W806" s="27"/>
      <c r="X806" s="28"/>
    </row>
    <row r="807" ht="16.5" hidden="1" customHeight="1">
      <c r="A807" s="14" t="s">
        <v>2453</v>
      </c>
      <c r="B807" s="14">
        <v>1.564654881E9</v>
      </c>
      <c r="C807" s="14">
        <v>1.0</v>
      </c>
      <c r="D807" s="14" t="s">
        <v>2454</v>
      </c>
      <c r="E807" s="14" t="s">
        <v>26</v>
      </c>
      <c r="F807" s="14" t="s">
        <v>2455</v>
      </c>
      <c r="G807" s="16">
        <v>43678.84815972223</v>
      </c>
      <c r="H807" s="19">
        <v>-1.0</v>
      </c>
      <c r="I807" s="19"/>
      <c r="J807" s="19">
        <v>-1.0</v>
      </c>
      <c r="K807" s="19">
        <v>-1.0</v>
      </c>
      <c r="L807" s="19"/>
      <c r="M807" s="22">
        <v>3.0</v>
      </c>
      <c r="N807" s="21" t="s">
        <v>28</v>
      </c>
      <c r="O807" s="22"/>
      <c r="P807" s="22"/>
      <c r="Q807" s="25">
        <v>-1.0</v>
      </c>
      <c r="R807" s="21"/>
      <c r="S807" s="25"/>
      <c r="T807" s="25"/>
      <c r="U807" s="27">
        <v>-1.0</v>
      </c>
      <c r="V807" s="21"/>
      <c r="W807" s="27"/>
      <c r="X807" s="28"/>
    </row>
    <row r="808" ht="16.5" hidden="1" customHeight="1">
      <c r="A808" s="14" t="s">
        <v>2456</v>
      </c>
      <c r="B808" s="14">
        <v>1.56465094E9</v>
      </c>
      <c r="C808" s="14">
        <v>1.0</v>
      </c>
      <c r="D808" s="14" t="s">
        <v>2457</v>
      </c>
      <c r="E808" s="14" t="s">
        <v>26</v>
      </c>
      <c r="F808" s="14" t="s">
        <v>2458</v>
      </c>
      <c r="G808" s="16">
        <v>43678.8025462963</v>
      </c>
      <c r="H808" s="19">
        <v>-1.0</v>
      </c>
      <c r="I808" s="19"/>
      <c r="J808" s="19">
        <v>-1.0</v>
      </c>
      <c r="K808" s="19">
        <v>-1.0</v>
      </c>
      <c r="L808" s="19"/>
      <c r="M808" s="22">
        <v>3.0</v>
      </c>
      <c r="N808" s="21" t="s">
        <v>28</v>
      </c>
      <c r="O808" s="22"/>
      <c r="P808" s="22"/>
      <c r="Q808" s="25">
        <v>-1.0</v>
      </c>
      <c r="R808" s="21"/>
      <c r="S808" s="25"/>
      <c r="T808" s="25"/>
      <c r="U808" s="27">
        <v>-1.0</v>
      </c>
      <c r="V808" s="21"/>
      <c r="W808" s="27"/>
      <c r="X808" s="28"/>
    </row>
    <row r="809" ht="16.5" customHeight="1">
      <c r="A809" s="14" t="s">
        <v>2459</v>
      </c>
      <c r="B809" s="14">
        <v>1.564646491E9</v>
      </c>
      <c r="C809" s="14">
        <v>1.0</v>
      </c>
      <c r="D809" s="14" t="s">
        <v>2460</v>
      </c>
      <c r="E809" s="14" t="s">
        <v>26</v>
      </c>
      <c r="F809" s="14" t="s">
        <v>2461</v>
      </c>
      <c r="G809" s="16">
        <v>43678.75105324074</v>
      </c>
      <c r="H809" s="17">
        <v>1.0</v>
      </c>
      <c r="I809" s="18" t="s">
        <v>26</v>
      </c>
      <c r="J809" s="17">
        <v>0.0</v>
      </c>
      <c r="K809" s="17">
        <v>0.0</v>
      </c>
      <c r="L809" s="19"/>
      <c r="M809" s="20">
        <v>1.0</v>
      </c>
      <c r="N809" s="21" t="s">
        <v>2462</v>
      </c>
      <c r="O809" s="20" t="s">
        <v>50</v>
      </c>
      <c r="P809" s="22"/>
      <c r="Q809" s="23">
        <v>0.0</v>
      </c>
      <c r="R809" s="21"/>
      <c r="S809" s="25"/>
      <c r="T809" s="25"/>
      <c r="U809" s="26">
        <v>0.0</v>
      </c>
      <c r="V809" s="21"/>
      <c r="W809" s="27"/>
      <c r="X809" s="28"/>
    </row>
    <row r="810" ht="16.5" customHeight="1">
      <c r="A810" s="14" t="s">
        <v>2463</v>
      </c>
      <c r="B810" s="14">
        <v>1.564637121E9</v>
      </c>
      <c r="C810" s="14">
        <v>2.0</v>
      </c>
      <c r="D810" s="14" t="s">
        <v>2464</v>
      </c>
      <c r="E810" s="14" t="s">
        <v>26</v>
      </c>
      <c r="F810" s="14" t="s">
        <v>2465</v>
      </c>
      <c r="G810" s="16">
        <v>43678.64260416667</v>
      </c>
      <c r="H810" s="17">
        <v>1.0</v>
      </c>
      <c r="I810" s="18" t="s">
        <v>26</v>
      </c>
      <c r="J810" s="17">
        <v>0.0</v>
      </c>
      <c r="K810" s="17">
        <v>0.0</v>
      </c>
      <c r="L810" s="19"/>
      <c r="M810" s="20">
        <v>1.0</v>
      </c>
      <c r="N810" s="21" t="s">
        <v>197</v>
      </c>
      <c r="O810" s="20" t="s">
        <v>58</v>
      </c>
      <c r="P810" s="22"/>
      <c r="Q810" s="23">
        <v>0.0</v>
      </c>
      <c r="R810" s="21"/>
      <c r="S810" s="25"/>
      <c r="T810" s="25"/>
      <c r="U810" s="26">
        <v>0.0</v>
      </c>
      <c r="V810" s="21"/>
      <c r="W810" s="27"/>
      <c r="X810" s="28"/>
    </row>
    <row r="811" ht="16.5" hidden="1" customHeight="1">
      <c r="A811" s="14" t="s">
        <v>2466</v>
      </c>
      <c r="B811" s="14">
        <v>1.564634406E9</v>
      </c>
      <c r="C811" s="14">
        <v>3.0</v>
      </c>
      <c r="D811" s="14" t="s">
        <v>2467</v>
      </c>
      <c r="E811" s="14" t="s">
        <v>26</v>
      </c>
      <c r="F811" s="14" t="s">
        <v>2468</v>
      </c>
      <c r="G811" s="16">
        <v>43678.61118055556</v>
      </c>
      <c r="H811" s="19">
        <v>-1.0</v>
      </c>
      <c r="I811" s="19"/>
      <c r="J811" s="19">
        <v>-1.0</v>
      </c>
      <c r="K811" s="19">
        <v>-1.0</v>
      </c>
      <c r="L811" s="19"/>
      <c r="M811" s="22">
        <v>3.0</v>
      </c>
      <c r="N811" s="21" t="s">
        <v>28</v>
      </c>
      <c r="O811" s="22"/>
      <c r="P811" s="22"/>
      <c r="Q811" s="25">
        <v>-1.0</v>
      </c>
      <c r="R811" s="21"/>
      <c r="S811" s="25"/>
      <c r="T811" s="25"/>
      <c r="U811" s="27">
        <v>-1.0</v>
      </c>
      <c r="V811" s="21"/>
      <c r="W811" s="27"/>
      <c r="X811" s="28"/>
    </row>
    <row r="812" ht="16.5" hidden="1" customHeight="1">
      <c r="A812" s="14" t="s">
        <v>2469</v>
      </c>
      <c r="B812" s="14">
        <v>1.564630116E9</v>
      </c>
      <c r="C812" s="14">
        <v>1.0</v>
      </c>
      <c r="D812" s="14" t="s">
        <v>2470</v>
      </c>
      <c r="E812" s="14" t="s">
        <v>26</v>
      </c>
      <c r="F812" s="14" t="s">
        <v>2471</v>
      </c>
      <c r="G812" s="16">
        <v>43678.56152777778</v>
      </c>
      <c r="H812" s="19">
        <v>-1.0</v>
      </c>
      <c r="I812" s="19"/>
      <c r="J812" s="19">
        <v>-1.0</v>
      </c>
      <c r="K812" s="19">
        <v>-1.0</v>
      </c>
      <c r="L812" s="19"/>
      <c r="M812" s="22">
        <v>3.0</v>
      </c>
      <c r="N812" s="21" t="s">
        <v>28</v>
      </c>
      <c r="O812" s="22"/>
      <c r="P812" s="22"/>
      <c r="Q812" s="25">
        <v>-1.0</v>
      </c>
      <c r="R812" s="21"/>
      <c r="S812" s="25"/>
      <c r="T812" s="25"/>
      <c r="U812" s="27">
        <v>-1.0</v>
      </c>
      <c r="V812" s="21"/>
      <c r="W812" s="27"/>
      <c r="X812" s="28"/>
    </row>
    <row r="813" ht="16.5" hidden="1" customHeight="1">
      <c r="A813" s="14" t="s">
        <v>2472</v>
      </c>
      <c r="B813" s="14">
        <v>1.564620348E9</v>
      </c>
      <c r="C813" s="14">
        <v>1.0</v>
      </c>
      <c r="D813" s="14" t="s">
        <v>2473</v>
      </c>
      <c r="E813" s="14" t="s">
        <v>26</v>
      </c>
      <c r="F813" s="14" t="s">
        <v>2474</v>
      </c>
      <c r="G813" s="16">
        <v>43678.44847222223</v>
      </c>
      <c r="H813" s="19">
        <v>-1.0</v>
      </c>
      <c r="I813" s="19"/>
      <c r="J813" s="19">
        <v>-1.0</v>
      </c>
      <c r="K813" s="19">
        <v>-1.0</v>
      </c>
      <c r="L813" s="19"/>
      <c r="M813" s="22">
        <v>3.0</v>
      </c>
      <c r="N813" s="21" t="s">
        <v>28</v>
      </c>
      <c r="O813" s="22"/>
      <c r="P813" s="22"/>
      <c r="Q813" s="25">
        <v>-1.0</v>
      </c>
      <c r="R813" s="21"/>
      <c r="S813" s="25"/>
      <c r="T813" s="25"/>
      <c r="U813" s="27">
        <v>-1.0</v>
      </c>
      <c r="V813" s="21"/>
      <c r="W813" s="27"/>
      <c r="X813" s="28"/>
    </row>
    <row r="814" ht="16.5" hidden="1" customHeight="1">
      <c r="A814" s="14" t="s">
        <v>2475</v>
      </c>
      <c r="B814" s="14">
        <v>1.564619069E9</v>
      </c>
      <c r="C814" s="14">
        <v>2.0</v>
      </c>
      <c r="D814" s="14" t="s">
        <v>2476</v>
      </c>
      <c r="E814" s="14" t="s">
        <v>26</v>
      </c>
      <c r="F814" s="14" t="s">
        <v>2477</v>
      </c>
      <c r="G814" s="16">
        <v>43678.43366898148</v>
      </c>
      <c r="H814" s="19">
        <v>-1.0</v>
      </c>
      <c r="I814" s="19"/>
      <c r="J814" s="19">
        <v>-1.0</v>
      </c>
      <c r="K814" s="19">
        <v>-1.0</v>
      </c>
      <c r="L814" s="19"/>
      <c r="M814" s="22">
        <v>3.0</v>
      </c>
      <c r="N814" s="21" t="s">
        <v>28</v>
      </c>
      <c r="O814" s="22"/>
      <c r="P814" s="22"/>
      <c r="Q814" s="25">
        <v>-1.0</v>
      </c>
      <c r="R814" s="21"/>
      <c r="S814" s="25"/>
      <c r="T814" s="25"/>
      <c r="U814" s="27">
        <v>-1.0</v>
      </c>
      <c r="V814" s="21"/>
      <c r="W814" s="27"/>
      <c r="X814" s="28"/>
    </row>
    <row r="815" ht="16.5" hidden="1" customHeight="1">
      <c r="A815" s="14" t="s">
        <v>2478</v>
      </c>
      <c r="B815" s="14">
        <v>1.564617356E9</v>
      </c>
      <c r="C815" s="14">
        <v>4.0</v>
      </c>
      <c r="D815" s="14" t="s">
        <v>2479</v>
      </c>
      <c r="E815" s="14" t="s">
        <v>26</v>
      </c>
      <c r="F815" s="14" t="s">
        <v>2480</v>
      </c>
      <c r="G815" s="16">
        <v>43678.41384259259</v>
      </c>
      <c r="H815" s="19">
        <v>-1.0</v>
      </c>
      <c r="I815" s="19"/>
      <c r="J815" s="19">
        <v>-1.0</v>
      </c>
      <c r="K815" s="19">
        <v>-1.0</v>
      </c>
      <c r="L815" s="19"/>
      <c r="M815" s="22">
        <v>3.0</v>
      </c>
      <c r="N815" s="21" t="s">
        <v>28</v>
      </c>
      <c r="O815" s="22"/>
      <c r="P815" s="22"/>
      <c r="Q815" s="25">
        <v>-1.0</v>
      </c>
      <c r="R815" s="21"/>
      <c r="S815" s="25"/>
      <c r="T815" s="25"/>
      <c r="U815" s="27">
        <v>-1.0</v>
      </c>
      <c r="V815" s="21"/>
      <c r="W815" s="27"/>
      <c r="X815" s="28"/>
    </row>
    <row r="816" ht="16.5" customHeight="1">
      <c r="A816" s="14" t="s">
        <v>2481</v>
      </c>
      <c r="B816" s="14">
        <v>1.564613525E9</v>
      </c>
      <c r="C816" s="14">
        <v>1.0</v>
      </c>
      <c r="D816" s="14" t="s">
        <v>2482</v>
      </c>
      <c r="E816" s="14" t="s">
        <v>26</v>
      </c>
      <c r="F816" s="14" t="s">
        <v>2483</v>
      </c>
      <c r="G816" s="16">
        <v>43678.36950231482</v>
      </c>
      <c r="H816" s="17">
        <v>1.0</v>
      </c>
      <c r="I816" s="18" t="s">
        <v>26</v>
      </c>
      <c r="J816" s="17">
        <v>0.0</v>
      </c>
      <c r="K816" s="17">
        <v>0.0</v>
      </c>
      <c r="L816" s="19"/>
      <c r="M816" s="20">
        <v>1.0</v>
      </c>
      <c r="N816" s="21" t="s">
        <v>88</v>
      </c>
      <c r="O816" s="20" t="s">
        <v>50</v>
      </c>
      <c r="P816" s="22"/>
      <c r="Q816" s="23">
        <v>0.0</v>
      </c>
      <c r="R816" s="21"/>
      <c r="S816" s="25"/>
      <c r="T816" s="25"/>
      <c r="U816" s="26">
        <v>0.0</v>
      </c>
      <c r="V816" s="21"/>
      <c r="W816" s="27"/>
      <c r="X816" s="28"/>
    </row>
    <row r="817" ht="16.5" hidden="1" customHeight="1">
      <c r="A817" s="14" t="s">
        <v>2484</v>
      </c>
      <c r="B817" s="14">
        <v>1.564610688E9</v>
      </c>
      <c r="C817" s="14">
        <v>22.0</v>
      </c>
      <c r="D817" s="14" t="s">
        <v>2485</v>
      </c>
      <c r="E817" s="14" t="s">
        <v>26</v>
      </c>
      <c r="F817" s="14" t="s">
        <v>2486</v>
      </c>
      <c r="G817" s="16">
        <v>43678.33666666667</v>
      </c>
      <c r="H817" s="19">
        <v>-1.0</v>
      </c>
      <c r="I817" s="19"/>
      <c r="J817" s="19">
        <v>-1.0</v>
      </c>
      <c r="K817" s="19">
        <v>-1.0</v>
      </c>
      <c r="L817" s="19"/>
      <c r="M817" s="22">
        <v>3.0</v>
      </c>
      <c r="N817" s="21" t="s">
        <v>28</v>
      </c>
      <c r="O817" s="22"/>
      <c r="P817" s="22"/>
      <c r="Q817" s="25">
        <v>-1.0</v>
      </c>
      <c r="R817" s="21"/>
      <c r="S817" s="25"/>
      <c r="T817" s="25"/>
      <c r="U817" s="27">
        <v>-1.0</v>
      </c>
      <c r="V817" s="21"/>
      <c r="W817" s="27"/>
      <c r="X817" s="28"/>
    </row>
    <row r="818" ht="16.5" hidden="1" customHeight="1">
      <c r="A818" s="14" t="s">
        <v>2487</v>
      </c>
      <c r="B818" s="14">
        <v>1.564610461E9</v>
      </c>
      <c r="C818" s="14">
        <v>1.0</v>
      </c>
      <c r="D818" s="14" t="s">
        <v>2488</v>
      </c>
      <c r="E818" s="14" t="s">
        <v>26</v>
      </c>
      <c r="F818" s="14" t="s">
        <v>2489</v>
      </c>
      <c r="G818" s="16">
        <v>43678.33403935185</v>
      </c>
      <c r="H818" s="19">
        <v>-1.0</v>
      </c>
      <c r="I818" s="19"/>
      <c r="J818" s="19">
        <v>-1.0</v>
      </c>
      <c r="K818" s="19">
        <v>-1.0</v>
      </c>
      <c r="L818" s="19"/>
      <c r="M818" s="22">
        <v>3.0</v>
      </c>
      <c r="N818" s="21" t="s">
        <v>28</v>
      </c>
      <c r="O818" s="22"/>
      <c r="P818" s="22"/>
      <c r="Q818" s="25">
        <v>-1.0</v>
      </c>
      <c r="R818" s="21"/>
      <c r="S818" s="25"/>
      <c r="T818" s="25"/>
      <c r="U818" s="27">
        <v>-1.0</v>
      </c>
      <c r="V818" s="21"/>
      <c r="W818" s="27"/>
      <c r="X818" s="28"/>
    </row>
    <row r="819" ht="16.5" hidden="1" customHeight="1">
      <c r="A819" s="14" t="s">
        <v>2490</v>
      </c>
      <c r="B819" s="14">
        <v>1.564605351E9</v>
      </c>
      <c r="C819" s="14">
        <v>1.0</v>
      </c>
      <c r="D819" s="14" t="s">
        <v>2491</v>
      </c>
      <c r="E819" s="14" t="s">
        <v>26</v>
      </c>
      <c r="F819" s="14" t="s">
        <v>2492</v>
      </c>
      <c r="G819" s="16">
        <v>43678.27489583333</v>
      </c>
      <c r="H819" s="19">
        <v>0.0</v>
      </c>
      <c r="I819" s="19"/>
      <c r="J819" s="19">
        <v>0.0</v>
      </c>
      <c r="K819" s="19">
        <v>0.0</v>
      </c>
      <c r="L819" s="19"/>
      <c r="M819" s="22">
        <v>3.0</v>
      </c>
      <c r="N819" s="21" t="s">
        <v>28</v>
      </c>
      <c r="O819" s="22"/>
      <c r="P819" s="22"/>
      <c r="Q819" s="25">
        <v>0.0</v>
      </c>
      <c r="R819" s="21"/>
      <c r="S819" s="25"/>
      <c r="T819" s="25"/>
      <c r="U819" s="27">
        <v>1.0</v>
      </c>
      <c r="V819" s="21"/>
      <c r="W819" s="27" t="s">
        <v>368</v>
      </c>
      <c r="X819" s="28"/>
    </row>
    <row r="820" ht="16.5" hidden="1" customHeight="1">
      <c r="A820" s="14" t="s">
        <v>2493</v>
      </c>
      <c r="B820" s="14">
        <v>1.564592759E9</v>
      </c>
      <c r="C820" s="14">
        <v>2.0</v>
      </c>
      <c r="D820" s="14" t="s">
        <v>2494</v>
      </c>
      <c r="E820" s="14" t="s">
        <v>26</v>
      </c>
      <c r="F820" s="14" t="s">
        <v>2495</v>
      </c>
      <c r="G820" s="16">
        <v>43678.1291550926</v>
      </c>
      <c r="H820" s="19">
        <v>-1.0</v>
      </c>
      <c r="I820" s="19"/>
      <c r="J820" s="19">
        <v>-1.0</v>
      </c>
      <c r="K820" s="19">
        <v>-1.0</v>
      </c>
      <c r="L820" s="19"/>
      <c r="M820" s="22">
        <v>3.0</v>
      </c>
      <c r="N820" s="21" t="s">
        <v>28</v>
      </c>
      <c r="O820" s="22"/>
      <c r="P820" s="22"/>
      <c r="Q820" s="25">
        <v>-1.0</v>
      </c>
      <c r="R820" s="21"/>
      <c r="S820" s="25"/>
      <c r="T820" s="25"/>
      <c r="U820" s="27">
        <v>-1.0</v>
      </c>
      <c r="V820" s="21"/>
      <c r="W820" s="27"/>
      <c r="X820" s="28"/>
    </row>
    <row r="821" ht="16.5" hidden="1" customHeight="1">
      <c r="A821" s="14" t="s">
        <v>2496</v>
      </c>
      <c r="B821" s="14">
        <v>1.564584902E9</v>
      </c>
      <c r="C821" s="14">
        <v>1.0</v>
      </c>
      <c r="D821" s="14" t="s">
        <v>2497</v>
      </c>
      <c r="E821" s="14" t="s">
        <v>26</v>
      </c>
      <c r="F821" s="14" t="s">
        <v>2498</v>
      </c>
      <c r="G821" s="16">
        <v>43678.03821759259</v>
      </c>
      <c r="H821" s="19">
        <v>-1.0</v>
      </c>
      <c r="I821" s="19"/>
      <c r="J821" s="19">
        <v>-1.0</v>
      </c>
      <c r="K821" s="19">
        <v>-1.0</v>
      </c>
      <c r="L821" s="19"/>
      <c r="M821" s="22">
        <v>3.0</v>
      </c>
      <c r="N821" s="21" t="s">
        <v>28</v>
      </c>
      <c r="O821" s="22"/>
      <c r="P821" s="22"/>
      <c r="Q821" s="25">
        <v>-1.0</v>
      </c>
      <c r="R821" s="21"/>
      <c r="S821" s="25"/>
      <c r="T821" s="25"/>
      <c r="U821" s="27">
        <v>-1.0</v>
      </c>
      <c r="V821" s="21"/>
      <c r="W821" s="27"/>
      <c r="X821" s="28"/>
    </row>
    <row r="822" ht="16.5" hidden="1" customHeight="1">
      <c r="A822" s="14" t="s">
        <v>2499</v>
      </c>
      <c r="B822" s="14">
        <v>1.564581683E9</v>
      </c>
      <c r="C822" s="14">
        <v>7.0</v>
      </c>
      <c r="D822" s="14" t="s">
        <v>2500</v>
      </c>
      <c r="E822" s="14" t="s">
        <v>26</v>
      </c>
      <c r="F822" s="14" t="s">
        <v>2501</v>
      </c>
      <c r="G822" s="16">
        <v>43678.00096064815</v>
      </c>
      <c r="H822" s="19">
        <v>-1.0</v>
      </c>
      <c r="I822" s="19"/>
      <c r="J822" s="19">
        <v>-1.0</v>
      </c>
      <c r="K822" s="19">
        <v>-1.0</v>
      </c>
      <c r="L822" s="19"/>
      <c r="M822" s="22">
        <v>3.0</v>
      </c>
      <c r="N822" s="21" t="s">
        <v>28</v>
      </c>
      <c r="O822" s="22"/>
      <c r="P822" s="22"/>
      <c r="Q822" s="25">
        <v>-1.0</v>
      </c>
      <c r="R822" s="21"/>
      <c r="S822" s="25"/>
      <c r="T822" s="25"/>
      <c r="U822" s="27">
        <v>-1.0</v>
      </c>
      <c r="V822" s="21"/>
      <c r="W822" s="27"/>
      <c r="X822" s="28"/>
    </row>
    <row r="823" ht="16.5" hidden="1" customHeight="1">
      <c r="A823" s="14" t="s">
        <v>2502</v>
      </c>
      <c r="B823" s="14">
        <v>1.56725752E9</v>
      </c>
      <c r="C823" s="14">
        <v>1.0</v>
      </c>
      <c r="D823" s="14" t="s">
        <v>2503</v>
      </c>
      <c r="E823" s="14" t="s">
        <v>2504</v>
      </c>
      <c r="F823" s="14" t="s">
        <v>2505</v>
      </c>
      <c r="G823" s="16">
        <v>43708.97129629629</v>
      </c>
      <c r="H823" s="19">
        <v>-1.0</v>
      </c>
      <c r="I823" s="19"/>
      <c r="J823" s="19">
        <v>-1.0</v>
      </c>
      <c r="K823" s="19">
        <v>-1.0</v>
      </c>
      <c r="L823" s="19"/>
      <c r="M823" s="22">
        <v>3.0</v>
      </c>
      <c r="N823" s="21" t="s">
        <v>28</v>
      </c>
      <c r="O823" s="22"/>
      <c r="P823" s="22"/>
      <c r="Q823" s="25">
        <v>-1.0</v>
      </c>
      <c r="R823" s="21"/>
      <c r="S823" s="25"/>
      <c r="T823" s="25"/>
      <c r="U823" s="27">
        <v>-1.0</v>
      </c>
      <c r="V823" s="21"/>
      <c r="W823" s="27"/>
      <c r="X823" s="28"/>
    </row>
    <row r="824" ht="16.5" hidden="1" customHeight="1">
      <c r="A824" s="14" t="s">
        <v>2506</v>
      </c>
      <c r="B824" s="14">
        <v>1.567246746E9</v>
      </c>
      <c r="C824" s="14">
        <v>3.0</v>
      </c>
      <c r="D824" s="14" t="s">
        <v>2507</v>
      </c>
      <c r="E824" s="14" t="s">
        <v>2504</v>
      </c>
      <c r="F824" s="14" t="s">
        <v>2508</v>
      </c>
      <c r="G824" s="16">
        <v>43708.84659722222</v>
      </c>
      <c r="H824" s="19">
        <v>-1.0</v>
      </c>
      <c r="I824" s="19"/>
      <c r="J824" s="19">
        <v>-1.0</v>
      </c>
      <c r="K824" s="19">
        <v>-1.0</v>
      </c>
      <c r="L824" s="19"/>
      <c r="M824" s="22">
        <v>3.0</v>
      </c>
      <c r="N824" s="21" t="s">
        <v>28</v>
      </c>
      <c r="O824" s="22"/>
      <c r="P824" s="22"/>
      <c r="Q824" s="25">
        <v>-1.0</v>
      </c>
      <c r="R824" s="21"/>
      <c r="S824" s="25"/>
      <c r="T824" s="25"/>
      <c r="U824" s="27">
        <v>-1.0</v>
      </c>
      <c r="V824" s="21"/>
      <c r="W824" s="27"/>
      <c r="X824" s="28"/>
    </row>
    <row r="825" ht="16.5" hidden="1" customHeight="1">
      <c r="A825" s="14" t="s">
        <v>2509</v>
      </c>
      <c r="B825" s="14">
        <v>1.567244111E9</v>
      </c>
      <c r="C825" s="14">
        <v>3.0</v>
      </c>
      <c r="D825" s="14" t="s">
        <v>2510</v>
      </c>
      <c r="E825" s="14" t="s">
        <v>2504</v>
      </c>
      <c r="F825" s="14" t="s">
        <v>2511</v>
      </c>
      <c r="G825" s="16">
        <v>43708.81609953704</v>
      </c>
      <c r="H825" s="19">
        <v>-1.0</v>
      </c>
      <c r="I825" s="19"/>
      <c r="J825" s="19">
        <v>-1.0</v>
      </c>
      <c r="K825" s="19">
        <v>-1.0</v>
      </c>
      <c r="L825" s="19"/>
      <c r="M825" s="22">
        <v>3.0</v>
      </c>
      <c r="N825" s="21" t="s">
        <v>28</v>
      </c>
      <c r="O825" s="22"/>
      <c r="P825" s="22"/>
      <c r="Q825" s="25">
        <v>-1.0</v>
      </c>
      <c r="R825" s="21"/>
      <c r="S825" s="25"/>
      <c r="T825" s="25"/>
      <c r="U825" s="27">
        <v>-1.0</v>
      </c>
      <c r="V825" s="21"/>
      <c r="W825" s="27"/>
      <c r="X825" s="28"/>
    </row>
    <row r="826" ht="16.5" hidden="1" customHeight="1">
      <c r="A826" s="14" t="s">
        <v>2512</v>
      </c>
      <c r="B826" s="14">
        <v>1.567242144E9</v>
      </c>
      <c r="C826" s="14">
        <v>1.0</v>
      </c>
      <c r="D826" s="14" t="s">
        <v>2513</v>
      </c>
      <c r="E826" s="14" t="s">
        <v>2504</v>
      </c>
      <c r="F826" s="14" t="s">
        <v>2514</v>
      </c>
      <c r="G826" s="16">
        <v>43708.79333333333</v>
      </c>
      <c r="H826" s="19">
        <v>-1.0</v>
      </c>
      <c r="I826" s="19"/>
      <c r="J826" s="19">
        <v>-1.0</v>
      </c>
      <c r="K826" s="19">
        <v>-1.0</v>
      </c>
      <c r="L826" s="19"/>
      <c r="M826" s="22">
        <v>3.0</v>
      </c>
      <c r="N826" s="21" t="s">
        <v>28</v>
      </c>
      <c r="O826" s="22"/>
      <c r="P826" s="22"/>
      <c r="Q826" s="25">
        <v>-1.0</v>
      </c>
      <c r="R826" s="21"/>
      <c r="S826" s="25"/>
      <c r="T826" s="25"/>
      <c r="U826" s="27">
        <v>-1.0</v>
      </c>
      <c r="V826" s="21"/>
      <c r="W826" s="27"/>
      <c r="X826" s="28"/>
    </row>
    <row r="827" ht="16.5" hidden="1" customHeight="1">
      <c r="A827" s="14" t="s">
        <v>2515</v>
      </c>
      <c r="B827" s="14">
        <v>1.567237159E9</v>
      </c>
      <c r="C827" s="14">
        <v>2.0</v>
      </c>
      <c r="D827" s="14" t="s">
        <v>2516</v>
      </c>
      <c r="E827" s="14" t="s">
        <v>2504</v>
      </c>
      <c r="F827" s="14" t="s">
        <v>2517</v>
      </c>
      <c r="G827" s="16">
        <v>43708.73563657407</v>
      </c>
      <c r="H827" s="19">
        <v>-1.0</v>
      </c>
      <c r="I827" s="19"/>
      <c r="J827" s="19">
        <v>-1.0</v>
      </c>
      <c r="K827" s="19">
        <v>-1.0</v>
      </c>
      <c r="L827" s="19"/>
      <c r="M827" s="22">
        <v>3.0</v>
      </c>
      <c r="N827" s="21" t="s">
        <v>28</v>
      </c>
      <c r="O827" s="22"/>
      <c r="P827" s="22"/>
      <c r="Q827" s="25">
        <v>-1.0</v>
      </c>
      <c r="R827" s="21"/>
      <c r="S827" s="25"/>
      <c r="T827" s="25"/>
      <c r="U827" s="27">
        <v>-1.0</v>
      </c>
      <c r="V827" s="21"/>
      <c r="W827" s="27"/>
      <c r="X827" s="28"/>
    </row>
    <row r="828" ht="16.5" hidden="1" customHeight="1">
      <c r="A828" s="14" t="s">
        <v>2518</v>
      </c>
      <c r="B828" s="14">
        <v>1.567236674E9</v>
      </c>
      <c r="C828" s="14">
        <v>2.0</v>
      </c>
      <c r="D828" s="14" t="s">
        <v>2519</v>
      </c>
      <c r="E828" s="14" t="s">
        <v>2504</v>
      </c>
      <c r="F828" s="14" t="s">
        <v>2520</v>
      </c>
      <c r="G828" s="16">
        <v>43708.73002314815</v>
      </c>
      <c r="H828" s="19">
        <v>-1.0</v>
      </c>
      <c r="I828" s="19"/>
      <c r="J828" s="19">
        <v>-1.0</v>
      </c>
      <c r="K828" s="19">
        <v>-1.0</v>
      </c>
      <c r="L828" s="19"/>
      <c r="M828" s="22">
        <v>3.0</v>
      </c>
      <c r="N828" s="21" t="s">
        <v>28</v>
      </c>
      <c r="O828" s="22"/>
      <c r="P828" s="22"/>
      <c r="Q828" s="25">
        <v>-1.0</v>
      </c>
      <c r="R828" s="21"/>
      <c r="S828" s="25"/>
      <c r="T828" s="25"/>
      <c r="U828" s="27">
        <v>-1.0</v>
      </c>
      <c r="V828" s="21"/>
      <c r="W828" s="27"/>
      <c r="X828" s="28"/>
    </row>
    <row r="829" ht="16.5" hidden="1" customHeight="1">
      <c r="A829" s="14" t="s">
        <v>2521</v>
      </c>
      <c r="B829" s="14">
        <v>1.567235053E9</v>
      </c>
      <c r="C829" s="14">
        <v>5.0</v>
      </c>
      <c r="D829" s="14" t="s">
        <v>2522</v>
      </c>
      <c r="E829" s="14" t="s">
        <v>2504</v>
      </c>
      <c r="F829" s="14" t="s">
        <v>2523</v>
      </c>
      <c r="G829" s="16">
        <v>43708.71126157408</v>
      </c>
      <c r="H829" s="19">
        <v>-1.0</v>
      </c>
      <c r="I829" s="19"/>
      <c r="J829" s="19">
        <v>-1.0</v>
      </c>
      <c r="K829" s="19">
        <v>-1.0</v>
      </c>
      <c r="L829" s="19"/>
      <c r="M829" s="22">
        <v>3.0</v>
      </c>
      <c r="N829" s="21" t="s">
        <v>28</v>
      </c>
      <c r="O829" s="22"/>
      <c r="P829" s="22"/>
      <c r="Q829" s="25">
        <v>-1.0</v>
      </c>
      <c r="R829" s="21"/>
      <c r="S829" s="25"/>
      <c r="T829" s="25"/>
      <c r="U829" s="27">
        <v>-1.0</v>
      </c>
      <c r="V829" s="21"/>
      <c r="W829" s="27"/>
      <c r="X829" s="28"/>
    </row>
    <row r="830" ht="16.5" hidden="1" customHeight="1">
      <c r="A830" s="14" t="s">
        <v>2524</v>
      </c>
      <c r="B830" s="14">
        <v>1.567234201E9</v>
      </c>
      <c r="C830" s="14">
        <v>2.0</v>
      </c>
      <c r="D830" s="14" t="s">
        <v>2525</v>
      </c>
      <c r="E830" s="14" t="s">
        <v>2504</v>
      </c>
      <c r="F830" s="14" t="s">
        <v>2526</v>
      </c>
      <c r="G830" s="16">
        <v>43708.70140046296</v>
      </c>
      <c r="H830" s="19">
        <v>-1.0</v>
      </c>
      <c r="I830" s="19"/>
      <c r="J830" s="19">
        <v>-1.0</v>
      </c>
      <c r="K830" s="19">
        <v>-1.0</v>
      </c>
      <c r="L830" s="19"/>
      <c r="M830" s="22">
        <v>3.0</v>
      </c>
      <c r="N830" s="21" t="s">
        <v>28</v>
      </c>
      <c r="O830" s="22"/>
      <c r="P830" s="22"/>
      <c r="Q830" s="25">
        <v>-1.0</v>
      </c>
      <c r="R830" s="21"/>
      <c r="S830" s="25"/>
      <c r="T830" s="25"/>
      <c r="U830" s="27">
        <v>-1.0</v>
      </c>
      <c r="V830" s="21"/>
      <c r="W830" s="27"/>
      <c r="X830" s="28"/>
    </row>
    <row r="831" ht="16.5" hidden="1" customHeight="1">
      <c r="A831" s="14" t="s">
        <v>2527</v>
      </c>
      <c r="B831" s="14">
        <v>1.567233024E9</v>
      </c>
      <c r="C831" s="14">
        <v>2.0</v>
      </c>
      <c r="D831" s="14" t="s">
        <v>2528</v>
      </c>
      <c r="E831" s="14" t="s">
        <v>2504</v>
      </c>
      <c r="F831" s="14" t="s">
        <v>2529</v>
      </c>
      <c r="G831" s="16">
        <v>43708.68777777778</v>
      </c>
      <c r="H831" s="19">
        <v>-1.0</v>
      </c>
      <c r="I831" s="19"/>
      <c r="J831" s="19">
        <v>-1.0</v>
      </c>
      <c r="K831" s="19">
        <v>-1.0</v>
      </c>
      <c r="L831" s="19"/>
      <c r="M831" s="22">
        <v>3.0</v>
      </c>
      <c r="N831" s="21" t="s">
        <v>28</v>
      </c>
      <c r="O831" s="22"/>
      <c r="P831" s="22"/>
      <c r="Q831" s="25">
        <v>-1.0</v>
      </c>
      <c r="R831" s="21"/>
      <c r="S831" s="25"/>
      <c r="T831" s="25"/>
      <c r="U831" s="27">
        <v>-1.0</v>
      </c>
      <c r="V831" s="21"/>
      <c r="W831" s="27"/>
      <c r="X831" s="28"/>
    </row>
    <row r="832" ht="16.5" hidden="1" customHeight="1">
      <c r="A832" s="14" t="s">
        <v>2530</v>
      </c>
      <c r="B832" s="14">
        <v>1.567231814E9</v>
      </c>
      <c r="C832" s="14">
        <v>2.0</v>
      </c>
      <c r="D832" s="14" t="s">
        <v>2531</v>
      </c>
      <c r="E832" s="14" t="s">
        <v>2504</v>
      </c>
      <c r="F832" s="14" t="s">
        <v>2532</v>
      </c>
      <c r="G832" s="16">
        <v>43708.67377314815</v>
      </c>
      <c r="H832" s="19">
        <v>-1.0</v>
      </c>
      <c r="I832" s="19"/>
      <c r="J832" s="19">
        <v>-1.0</v>
      </c>
      <c r="K832" s="19">
        <v>-1.0</v>
      </c>
      <c r="L832" s="19"/>
      <c r="M832" s="22">
        <v>3.0</v>
      </c>
      <c r="N832" s="21" t="s">
        <v>28</v>
      </c>
      <c r="O832" s="22"/>
      <c r="P832" s="22"/>
      <c r="Q832" s="25">
        <v>-1.0</v>
      </c>
      <c r="R832" s="21"/>
      <c r="S832" s="25"/>
      <c r="T832" s="25"/>
      <c r="U832" s="27">
        <v>-1.0</v>
      </c>
      <c r="V832" s="21"/>
      <c r="W832" s="27"/>
      <c r="X832" s="28"/>
    </row>
    <row r="833" ht="16.5" hidden="1" customHeight="1">
      <c r="A833" s="14" t="s">
        <v>2533</v>
      </c>
      <c r="B833" s="14">
        <v>1.567231618E9</v>
      </c>
      <c r="C833" s="14">
        <v>3.0</v>
      </c>
      <c r="D833" s="14" t="s">
        <v>2534</v>
      </c>
      <c r="E833" s="14" t="s">
        <v>2504</v>
      </c>
      <c r="F833" s="14" t="s">
        <v>2535</v>
      </c>
      <c r="G833" s="16">
        <v>43708.67150462963</v>
      </c>
      <c r="H833" s="19">
        <v>-1.0</v>
      </c>
      <c r="I833" s="19"/>
      <c r="J833" s="19">
        <v>-1.0</v>
      </c>
      <c r="K833" s="19">
        <v>-1.0</v>
      </c>
      <c r="L833" s="19"/>
      <c r="M833" s="22">
        <v>3.0</v>
      </c>
      <c r="N833" s="21" t="s">
        <v>28</v>
      </c>
      <c r="O833" s="22"/>
      <c r="P833" s="22"/>
      <c r="Q833" s="25">
        <v>-1.0</v>
      </c>
      <c r="R833" s="21"/>
      <c r="S833" s="25"/>
      <c r="T833" s="25"/>
      <c r="U833" s="27">
        <v>-1.0</v>
      </c>
      <c r="V833" s="21"/>
      <c r="W833" s="27"/>
      <c r="X833" s="28"/>
    </row>
    <row r="834" ht="16.5" hidden="1" customHeight="1">
      <c r="A834" s="14" t="s">
        <v>2536</v>
      </c>
      <c r="B834" s="14">
        <v>1.567231205E9</v>
      </c>
      <c r="C834" s="14">
        <v>2.0</v>
      </c>
      <c r="D834" s="14" t="s">
        <v>2537</v>
      </c>
      <c r="E834" s="14" t="s">
        <v>2504</v>
      </c>
      <c r="F834" s="14" t="s">
        <v>2538</v>
      </c>
      <c r="G834" s="16">
        <v>43708.66672453703</v>
      </c>
      <c r="H834" s="19">
        <v>-1.0</v>
      </c>
      <c r="I834" s="19"/>
      <c r="J834" s="19">
        <v>-1.0</v>
      </c>
      <c r="K834" s="19">
        <v>-1.0</v>
      </c>
      <c r="L834" s="19"/>
      <c r="M834" s="22">
        <v>3.0</v>
      </c>
      <c r="N834" s="21" t="s">
        <v>28</v>
      </c>
      <c r="O834" s="22"/>
      <c r="P834" s="22"/>
      <c r="Q834" s="25">
        <v>-1.0</v>
      </c>
      <c r="R834" s="21"/>
      <c r="S834" s="25"/>
      <c r="T834" s="25"/>
      <c r="U834" s="27">
        <v>-1.0</v>
      </c>
      <c r="V834" s="21"/>
      <c r="W834" s="27"/>
      <c r="X834" s="28"/>
    </row>
    <row r="835" ht="16.5" customHeight="1">
      <c r="A835" s="14" t="s">
        <v>2539</v>
      </c>
      <c r="B835" s="14">
        <v>1.567230695E9</v>
      </c>
      <c r="C835" s="14">
        <v>1.0</v>
      </c>
      <c r="D835" s="15" t="s">
        <v>2540</v>
      </c>
      <c r="E835" s="14" t="s">
        <v>2504</v>
      </c>
      <c r="F835" s="14" t="s">
        <v>2541</v>
      </c>
      <c r="G835" s="16">
        <v>43708.66082175926</v>
      </c>
      <c r="H835" s="17">
        <v>1.0</v>
      </c>
      <c r="I835" s="18" t="s">
        <v>2542</v>
      </c>
      <c r="J835" s="17">
        <v>0.0</v>
      </c>
      <c r="K835" s="17">
        <v>1.0</v>
      </c>
      <c r="L835" s="19"/>
      <c r="M835" s="20">
        <v>0.0</v>
      </c>
      <c r="N835" s="21" t="s">
        <v>266</v>
      </c>
      <c r="O835" s="22"/>
      <c r="P835" s="22"/>
      <c r="Q835" s="23">
        <v>0.0</v>
      </c>
      <c r="R835" s="21"/>
      <c r="S835" s="25"/>
      <c r="T835" s="25"/>
      <c r="U835" s="26">
        <v>0.0</v>
      </c>
      <c r="V835" s="21"/>
      <c r="W835" s="27"/>
      <c r="X835" s="28"/>
    </row>
    <row r="836" ht="16.5" hidden="1" customHeight="1">
      <c r="A836" s="14" t="s">
        <v>2543</v>
      </c>
      <c r="B836" s="14">
        <v>1.567229316E9</v>
      </c>
      <c r="C836" s="14">
        <v>2.0</v>
      </c>
      <c r="D836" s="14" t="s">
        <v>2544</v>
      </c>
      <c r="E836" s="14" t="s">
        <v>2504</v>
      </c>
      <c r="F836" s="14" t="s">
        <v>2545</v>
      </c>
      <c r="G836" s="16">
        <v>43708.64486111111</v>
      </c>
      <c r="H836" s="19">
        <v>-1.0</v>
      </c>
      <c r="I836" s="19"/>
      <c r="J836" s="19">
        <v>-1.0</v>
      </c>
      <c r="K836" s="19">
        <v>-1.0</v>
      </c>
      <c r="L836" s="19"/>
      <c r="M836" s="22">
        <v>3.0</v>
      </c>
      <c r="N836" s="21" t="s">
        <v>28</v>
      </c>
      <c r="O836" s="22"/>
      <c r="P836" s="22"/>
      <c r="Q836" s="25">
        <v>-1.0</v>
      </c>
      <c r="R836" s="21"/>
      <c r="S836" s="25"/>
      <c r="T836" s="25"/>
      <c r="U836" s="27">
        <v>-1.0</v>
      </c>
      <c r="V836" s="21"/>
      <c r="W836" s="27"/>
      <c r="X836" s="28"/>
    </row>
    <row r="837" ht="16.5" hidden="1" customHeight="1">
      <c r="A837" s="14" t="s">
        <v>2546</v>
      </c>
      <c r="B837" s="14">
        <v>1.567227861E9</v>
      </c>
      <c r="C837" s="14">
        <v>2.0</v>
      </c>
      <c r="D837" s="14" t="s">
        <v>2547</v>
      </c>
      <c r="E837" s="14" t="s">
        <v>2504</v>
      </c>
      <c r="F837" s="14" t="s">
        <v>2548</v>
      </c>
      <c r="G837" s="16">
        <v>43708.62802083333</v>
      </c>
      <c r="H837" s="19">
        <v>-1.0</v>
      </c>
      <c r="I837" s="19"/>
      <c r="J837" s="19">
        <v>-1.0</v>
      </c>
      <c r="K837" s="19">
        <v>-1.0</v>
      </c>
      <c r="L837" s="19"/>
      <c r="M837" s="22">
        <v>3.0</v>
      </c>
      <c r="N837" s="21" t="s">
        <v>28</v>
      </c>
      <c r="O837" s="22"/>
      <c r="P837" s="22"/>
      <c r="Q837" s="25">
        <v>-1.0</v>
      </c>
      <c r="R837" s="21"/>
      <c r="S837" s="25"/>
      <c r="T837" s="25"/>
      <c r="U837" s="27">
        <v>-1.0</v>
      </c>
      <c r="V837" s="21"/>
      <c r="W837" s="27"/>
      <c r="X837" s="28"/>
    </row>
    <row r="838" ht="16.5" customHeight="1">
      <c r="A838" s="14" t="s">
        <v>2549</v>
      </c>
      <c r="B838" s="14">
        <v>1.567227498E9</v>
      </c>
      <c r="C838" s="14">
        <v>2.0</v>
      </c>
      <c r="D838" s="15" t="s">
        <v>2550</v>
      </c>
      <c r="E838" s="14" t="s">
        <v>2504</v>
      </c>
      <c r="F838" s="14" t="s">
        <v>2551</v>
      </c>
      <c r="G838" s="16">
        <v>43708.62381944444</v>
      </c>
      <c r="H838" s="17">
        <v>1.0</v>
      </c>
      <c r="I838" s="18" t="s">
        <v>2552</v>
      </c>
      <c r="J838" s="17">
        <v>1.0</v>
      </c>
      <c r="K838" s="17">
        <v>1.0</v>
      </c>
      <c r="L838" s="19"/>
      <c r="M838" s="20">
        <v>1.0</v>
      </c>
      <c r="N838" s="21" t="s">
        <v>266</v>
      </c>
      <c r="O838" s="20" t="s">
        <v>58</v>
      </c>
      <c r="P838" s="22"/>
      <c r="Q838" s="23">
        <v>0.0</v>
      </c>
      <c r="R838" s="21"/>
      <c r="S838" s="25"/>
      <c r="T838" s="25"/>
      <c r="U838" s="26">
        <v>0.0</v>
      </c>
      <c r="V838" s="21"/>
      <c r="W838" s="27"/>
      <c r="X838" s="28"/>
    </row>
    <row r="839" ht="16.5" hidden="1" customHeight="1">
      <c r="A839" s="14" t="s">
        <v>2553</v>
      </c>
      <c r="B839" s="14">
        <v>1.567225875E9</v>
      </c>
      <c r="C839" s="14">
        <v>3.0</v>
      </c>
      <c r="D839" s="14" t="s">
        <v>2554</v>
      </c>
      <c r="E839" s="14" t="s">
        <v>2504</v>
      </c>
      <c r="F839" s="14" t="s">
        <v>2555</v>
      </c>
      <c r="G839" s="16">
        <v>43708.60503472222</v>
      </c>
      <c r="H839" s="19">
        <v>-1.0</v>
      </c>
      <c r="I839" s="19"/>
      <c r="J839" s="19">
        <v>-1.0</v>
      </c>
      <c r="K839" s="19">
        <v>-1.0</v>
      </c>
      <c r="L839" s="19"/>
      <c r="M839" s="22">
        <v>3.0</v>
      </c>
      <c r="N839" s="21" t="s">
        <v>28</v>
      </c>
      <c r="O839" s="22"/>
      <c r="P839" s="22"/>
      <c r="Q839" s="25">
        <v>-1.0</v>
      </c>
      <c r="R839" s="21"/>
      <c r="S839" s="25"/>
      <c r="T839" s="25"/>
      <c r="U839" s="27">
        <v>-1.0</v>
      </c>
      <c r="V839" s="21"/>
      <c r="W839" s="27"/>
      <c r="X839" s="28"/>
    </row>
    <row r="840" ht="16.5" hidden="1" customHeight="1">
      <c r="A840" s="14" t="s">
        <v>2556</v>
      </c>
      <c r="B840" s="14">
        <v>1.567224197E9</v>
      </c>
      <c r="C840" s="14">
        <v>1.0</v>
      </c>
      <c r="D840" s="14" t="s">
        <v>2557</v>
      </c>
      <c r="E840" s="14" t="s">
        <v>2504</v>
      </c>
      <c r="F840" s="14" t="s">
        <v>2558</v>
      </c>
      <c r="G840" s="16">
        <v>43708.58561342592</v>
      </c>
      <c r="H840" s="19">
        <v>-1.0</v>
      </c>
      <c r="I840" s="19"/>
      <c r="J840" s="19">
        <v>-1.0</v>
      </c>
      <c r="K840" s="19">
        <v>-1.0</v>
      </c>
      <c r="L840" s="19"/>
      <c r="M840" s="22">
        <v>3.0</v>
      </c>
      <c r="N840" s="21" t="s">
        <v>28</v>
      </c>
      <c r="O840" s="22"/>
      <c r="P840" s="22"/>
      <c r="Q840" s="25">
        <v>-1.0</v>
      </c>
      <c r="R840" s="21"/>
      <c r="S840" s="25"/>
      <c r="T840" s="25"/>
      <c r="U840" s="27">
        <v>-1.0</v>
      </c>
      <c r="V840" s="21"/>
      <c r="W840" s="27"/>
      <c r="X840" s="28"/>
    </row>
    <row r="841" ht="16.5" hidden="1" customHeight="1">
      <c r="A841" s="14" t="s">
        <v>2559</v>
      </c>
      <c r="B841" s="14">
        <v>1.567222399E9</v>
      </c>
      <c r="C841" s="14">
        <v>1.0</v>
      </c>
      <c r="D841" s="14" t="s">
        <v>2560</v>
      </c>
      <c r="E841" s="14" t="s">
        <v>2504</v>
      </c>
      <c r="F841" s="14" t="s">
        <v>2561</v>
      </c>
      <c r="G841" s="16">
        <v>43708.56480324074</v>
      </c>
      <c r="H841" s="19">
        <v>-1.0</v>
      </c>
      <c r="I841" s="19"/>
      <c r="J841" s="19">
        <v>-1.0</v>
      </c>
      <c r="K841" s="19">
        <v>-1.0</v>
      </c>
      <c r="L841" s="19"/>
      <c r="M841" s="22">
        <v>3.0</v>
      </c>
      <c r="N841" s="21" t="s">
        <v>28</v>
      </c>
      <c r="O841" s="22"/>
      <c r="P841" s="22"/>
      <c r="Q841" s="25">
        <v>-1.0</v>
      </c>
      <c r="R841" s="21"/>
      <c r="S841" s="25"/>
      <c r="T841" s="25"/>
      <c r="U841" s="27">
        <v>-1.0</v>
      </c>
      <c r="V841" s="21"/>
      <c r="W841" s="27"/>
      <c r="X841" s="28"/>
    </row>
    <row r="842" ht="16.5" hidden="1" customHeight="1">
      <c r="A842" s="14" t="s">
        <v>2562</v>
      </c>
      <c r="B842" s="14">
        <v>1.567221606E9</v>
      </c>
      <c r="C842" s="14">
        <v>1.0</v>
      </c>
      <c r="D842" s="14" t="s">
        <v>2563</v>
      </c>
      <c r="E842" s="14" t="s">
        <v>2504</v>
      </c>
      <c r="F842" s="14" t="s">
        <v>2564</v>
      </c>
      <c r="G842" s="16">
        <v>43708.555625</v>
      </c>
      <c r="H842" s="19">
        <v>-1.0</v>
      </c>
      <c r="I842" s="19"/>
      <c r="J842" s="19">
        <v>-1.0</v>
      </c>
      <c r="K842" s="19">
        <v>-1.0</v>
      </c>
      <c r="L842" s="19"/>
      <c r="M842" s="22">
        <v>3.0</v>
      </c>
      <c r="N842" s="21" t="s">
        <v>28</v>
      </c>
      <c r="O842" s="22"/>
      <c r="P842" s="22"/>
      <c r="Q842" s="25">
        <v>-1.0</v>
      </c>
      <c r="R842" s="21"/>
      <c r="S842" s="25"/>
      <c r="T842" s="25"/>
      <c r="U842" s="27">
        <v>-1.0</v>
      </c>
      <c r="V842" s="21"/>
      <c r="W842" s="27"/>
      <c r="X842" s="28"/>
    </row>
    <row r="843" ht="16.5" hidden="1" customHeight="1">
      <c r="A843" s="14" t="s">
        <v>2565</v>
      </c>
      <c r="B843" s="14">
        <v>1.567221518E9</v>
      </c>
      <c r="C843" s="14">
        <v>1.0</v>
      </c>
      <c r="D843" s="14" t="s">
        <v>2566</v>
      </c>
      <c r="E843" s="14" t="s">
        <v>2504</v>
      </c>
      <c r="F843" s="14" t="s">
        <v>2567</v>
      </c>
      <c r="G843" s="16">
        <v>43708.55460648148</v>
      </c>
      <c r="H843" s="19">
        <v>-1.0</v>
      </c>
      <c r="I843" s="19"/>
      <c r="J843" s="19">
        <v>-1.0</v>
      </c>
      <c r="K843" s="19">
        <v>-1.0</v>
      </c>
      <c r="L843" s="19"/>
      <c r="M843" s="22">
        <v>3.0</v>
      </c>
      <c r="N843" s="21" t="s">
        <v>28</v>
      </c>
      <c r="O843" s="22"/>
      <c r="P843" s="22"/>
      <c r="Q843" s="25">
        <v>-1.0</v>
      </c>
      <c r="R843" s="21"/>
      <c r="S843" s="25"/>
      <c r="T843" s="25"/>
      <c r="U843" s="27">
        <v>-1.0</v>
      </c>
      <c r="V843" s="21"/>
      <c r="W843" s="27"/>
      <c r="X843" s="28"/>
    </row>
    <row r="844" ht="16.5" hidden="1" customHeight="1">
      <c r="A844" s="14" t="s">
        <v>2568</v>
      </c>
      <c r="B844" s="14">
        <v>1.567220213E9</v>
      </c>
      <c r="C844" s="14">
        <v>1.0</v>
      </c>
      <c r="D844" s="14" t="s">
        <v>2569</v>
      </c>
      <c r="E844" s="14" t="s">
        <v>2504</v>
      </c>
      <c r="F844" s="14" t="s">
        <v>2570</v>
      </c>
      <c r="G844" s="16">
        <v>43708.53950231482</v>
      </c>
      <c r="H844" s="19">
        <v>-1.0</v>
      </c>
      <c r="I844" s="19"/>
      <c r="J844" s="19">
        <v>-1.0</v>
      </c>
      <c r="K844" s="19">
        <v>-1.0</v>
      </c>
      <c r="L844" s="19"/>
      <c r="M844" s="22">
        <v>3.0</v>
      </c>
      <c r="N844" s="21" t="s">
        <v>28</v>
      </c>
      <c r="O844" s="22"/>
      <c r="P844" s="22"/>
      <c r="Q844" s="25">
        <v>-1.0</v>
      </c>
      <c r="R844" s="21"/>
      <c r="S844" s="25"/>
      <c r="T844" s="25"/>
      <c r="U844" s="27">
        <v>-1.0</v>
      </c>
      <c r="V844" s="21"/>
      <c r="W844" s="27"/>
      <c r="X844" s="28"/>
    </row>
    <row r="845" ht="16.5" hidden="1" customHeight="1">
      <c r="A845" s="14" t="s">
        <v>2571</v>
      </c>
      <c r="B845" s="14">
        <v>1.567218366E9</v>
      </c>
      <c r="C845" s="14">
        <v>90.0</v>
      </c>
      <c r="D845" s="14" t="s">
        <v>2572</v>
      </c>
      <c r="E845" s="14" t="s">
        <v>2504</v>
      </c>
      <c r="F845" s="14" t="s">
        <v>2573</v>
      </c>
      <c r="G845" s="16">
        <v>43708.518125</v>
      </c>
      <c r="H845" s="19">
        <v>-1.0</v>
      </c>
      <c r="I845" s="19"/>
      <c r="J845" s="19">
        <v>-1.0</v>
      </c>
      <c r="K845" s="19">
        <v>-1.0</v>
      </c>
      <c r="L845" s="19"/>
      <c r="M845" s="22">
        <v>3.0</v>
      </c>
      <c r="N845" s="21" t="s">
        <v>28</v>
      </c>
      <c r="O845" s="22"/>
      <c r="P845" s="22"/>
      <c r="Q845" s="25">
        <v>-1.0</v>
      </c>
      <c r="R845" s="21"/>
      <c r="S845" s="25"/>
      <c r="T845" s="25"/>
      <c r="U845" s="27">
        <v>-1.0</v>
      </c>
      <c r="V845" s="21"/>
      <c r="W845" s="27"/>
      <c r="X845" s="28"/>
    </row>
    <row r="846" ht="16.5" hidden="1" customHeight="1">
      <c r="A846" s="14" t="s">
        <v>2574</v>
      </c>
      <c r="B846" s="14">
        <v>1.567218264E9</v>
      </c>
      <c r="C846" s="14">
        <v>3.0</v>
      </c>
      <c r="D846" s="14" t="s">
        <v>2575</v>
      </c>
      <c r="E846" s="14" t="s">
        <v>2504</v>
      </c>
      <c r="F846" s="14" t="s">
        <v>2576</v>
      </c>
      <c r="G846" s="16">
        <v>43708.51694444445</v>
      </c>
      <c r="H846" s="19">
        <v>-1.0</v>
      </c>
      <c r="I846" s="19"/>
      <c r="J846" s="19">
        <v>-1.0</v>
      </c>
      <c r="K846" s="19">
        <v>-1.0</v>
      </c>
      <c r="L846" s="19"/>
      <c r="M846" s="22">
        <v>3.0</v>
      </c>
      <c r="N846" s="21" t="s">
        <v>28</v>
      </c>
      <c r="O846" s="22"/>
      <c r="P846" s="22"/>
      <c r="Q846" s="25">
        <v>-1.0</v>
      </c>
      <c r="R846" s="21"/>
      <c r="S846" s="25"/>
      <c r="T846" s="25"/>
      <c r="U846" s="27">
        <v>-1.0</v>
      </c>
      <c r="V846" s="21"/>
      <c r="W846" s="27"/>
      <c r="X846" s="28"/>
    </row>
    <row r="847" ht="16.5" hidden="1" customHeight="1">
      <c r="A847" s="14" t="s">
        <v>2577</v>
      </c>
      <c r="B847" s="14">
        <v>1.567217167E9</v>
      </c>
      <c r="C847" s="14">
        <v>1.0</v>
      </c>
      <c r="D847" s="14" t="s">
        <v>2578</v>
      </c>
      <c r="E847" s="14" t="s">
        <v>2504</v>
      </c>
      <c r="F847" s="14" t="s">
        <v>2579</v>
      </c>
      <c r="G847" s="16">
        <v>43708.50424768518</v>
      </c>
      <c r="H847" s="19">
        <v>-1.0</v>
      </c>
      <c r="I847" s="19"/>
      <c r="J847" s="19">
        <v>-1.0</v>
      </c>
      <c r="K847" s="19">
        <v>-1.0</v>
      </c>
      <c r="L847" s="19"/>
      <c r="M847" s="22">
        <v>3.0</v>
      </c>
      <c r="N847" s="21" t="s">
        <v>28</v>
      </c>
      <c r="O847" s="22"/>
      <c r="P847" s="22"/>
      <c r="Q847" s="25">
        <v>-1.0</v>
      </c>
      <c r="R847" s="21"/>
      <c r="S847" s="25"/>
      <c r="T847" s="25"/>
      <c r="U847" s="27">
        <v>-1.0</v>
      </c>
      <c r="V847" s="21"/>
      <c r="W847" s="27"/>
      <c r="X847" s="28"/>
    </row>
    <row r="848" ht="16.5" hidden="1" customHeight="1">
      <c r="A848" s="14" t="s">
        <v>2580</v>
      </c>
      <c r="B848" s="14">
        <v>1.56721678E9</v>
      </c>
      <c r="C848" s="14">
        <v>1.0</v>
      </c>
      <c r="D848" s="14" t="s">
        <v>2581</v>
      </c>
      <c r="E848" s="14" t="s">
        <v>2504</v>
      </c>
      <c r="F848" s="14" t="s">
        <v>2582</v>
      </c>
      <c r="G848" s="16">
        <v>43708.49976851852</v>
      </c>
      <c r="H848" s="19">
        <v>-1.0</v>
      </c>
      <c r="I848" s="19"/>
      <c r="J848" s="19">
        <v>-1.0</v>
      </c>
      <c r="K848" s="19">
        <v>-1.0</v>
      </c>
      <c r="L848" s="19"/>
      <c r="M848" s="22">
        <v>3.0</v>
      </c>
      <c r="N848" s="21" t="s">
        <v>28</v>
      </c>
      <c r="O848" s="22"/>
      <c r="P848" s="22"/>
      <c r="Q848" s="25">
        <v>-1.0</v>
      </c>
      <c r="R848" s="21"/>
      <c r="S848" s="25"/>
      <c r="T848" s="25"/>
      <c r="U848" s="27">
        <v>-1.0</v>
      </c>
      <c r="V848" s="21"/>
      <c r="W848" s="27"/>
      <c r="X848" s="28"/>
    </row>
    <row r="849" ht="16.5" hidden="1" customHeight="1">
      <c r="A849" s="14" t="s">
        <v>2583</v>
      </c>
      <c r="B849" s="14">
        <v>1.567216772E9</v>
      </c>
      <c r="C849" s="14">
        <v>1.0</v>
      </c>
      <c r="D849" s="14" t="s">
        <v>2584</v>
      </c>
      <c r="E849" s="14" t="s">
        <v>2504</v>
      </c>
      <c r="F849" s="14" t="s">
        <v>2585</v>
      </c>
      <c r="G849" s="16">
        <v>43708.49967592592</v>
      </c>
      <c r="H849" s="19">
        <v>-1.0</v>
      </c>
      <c r="I849" s="19"/>
      <c r="J849" s="19">
        <v>-1.0</v>
      </c>
      <c r="K849" s="19">
        <v>-1.0</v>
      </c>
      <c r="L849" s="19"/>
      <c r="M849" s="22">
        <v>3.0</v>
      </c>
      <c r="N849" s="21" t="s">
        <v>28</v>
      </c>
      <c r="O849" s="22"/>
      <c r="P849" s="22"/>
      <c r="Q849" s="25">
        <v>-1.0</v>
      </c>
      <c r="R849" s="21"/>
      <c r="S849" s="25"/>
      <c r="T849" s="25"/>
      <c r="U849" s="27">
        <v>-1.0</v>
      </c>
      <c r="V849" s="21"/>
      <c r="W849" s="27"/>
      <c r="X849" s="28"/>
    </row>
    <row r="850" ht="16.5" hidden="1" customHeight="1">
      <c r="A850" s="14" t="s">
        <v>2586</v>
      </c>
      <c r="B850" s="14">
        <v>1.56721649E9</v>
      </c>
      <c r="C850" s="14">
        <v>4.0</v>
      </c>
      <c r="D850" s="14" t="s">
        <v>2587</v>
      </c>
      <c r="E850" s="14" t="s">
        <v>2504</v>
      </c>
      <c r="F850" s="14" t="s">
        <v>2588</v>
      </c>
      <c r="G850" s="16">
        <v>43708.49641203704</v>
      </c>
      <c r="H850" s="19">
        <v>-1.0</v>
      </c>
      <c r="I850" s="19"/>
      <c r="J850" s="19">
        <v>-1.0</v>
      </c>
      <c r="K850" s="19">
        <v>-1.0</v>
      </c>
      <c r="L850" s="19"/>
      <c r="M850" s="22">
        <v>3.0</v>
      </c>
      <c r="N850" s="21" t="s">
        <v>28</v>
      </c>
      <c r="O850" s="22"/>
      <c r="P850" s="22"/>
      <c r="Q850" s="25">
        <v>-1.0</v>
      </c>
      <c r="R850" s="21"/>
      <c r="S850" s="25"/>
      <c r="T850" s="25"/>
      <c r="U850" s="27">
        <v>-1.0</v>
      </c>
      <c r="V850" s="21"/>
      <c r="W850" s="27"/>
      <c r="X850" s="28"/>
    </row>
    <row r="851" ht="16.5" hidden="1" customHeight="1">
      <c r="A851" s="14" t="s">
        <v>2589</v>
      </c>
      <c r="B851" s="14">
        <v>1.567216412E9</v>
      </c>
      <c r="C851" s="14">
        <v>66.0</v>
      </c>
      <c r="D851" s="14" t="s">
        <v>2590</v>
      </c>
      <c r="E851" s="14" t="s">
        <v>2504</v>
      </c>
      <c r="F851" s="14" t="s">
        <v>2591</v>
      </c>
      <c r="G851" s="16">
        <v>43708.49550925926</v>
      </c>
      <c r="H851" s="19">
        <v>-1.0</v>
      </c>
      <c r="I851" s="19"/>
      <c r="J851" s="19">
        <v>-1.0</v>
      </c>
      <c r="K851" s="19">
        <v>-1.0</v>
      </c>
      <c r="L851" s="19"/>
      <c r="M851" s="22">
        <v>3.0</v>
      </c>
      <c r="N851" s="21" t="s">
        <v>28</v>
      </c>
      <c r="O851" s="22"/>
      <c r="P851" s="22"/>
      <c r="Q851" s="25">
        <v>-1.0</v>
      </c>
      <c r="R851" s="21"/>
      <c r="S851" s="25"/>
      <c r="T851" s="25"/>
      <c r="U851" s="27">
        <v>-1.0</v>
      </c>
      <c r="V851" s="21"/>
      <c r="W851" s="27"/>
      <c r="X851" s="28"/>
    </row>
    <row r="852" ht="16.5" hidden="1" customHeight="1">
      <c r="A852" s="14" t="s">
        <v>2592</v>
      </c>
      <c r="B852" s="14">
        <v>1.567213718E9</v>
      </c>
      <c r="C852" s="14">
        <v>2.0</v>
      </c>
      <c r="D852" s="14" t="s">
        <v>2593</v>
      </c>
      <c r="E852" s="14" t="s">
        <v>2504</v>
      </c>
      <c r="F852" s="14" t="s">
        <v>2594</v>
      </c>
      <c r="G852" s="16">
        <v>43708.4643287037</v>
      </c>
      <c r="H852" s="19">
        <v>-1.0</v>
      </c>
      <c r="I852" s="19"/>
      <c r="J852" s="19">
        <v>-1.0</v>
      </c>
      <c r="K852" s="19">
        <v>-1.0</v>
      </c>
      <c r="L852" s="19"/>
      <c r="M852" s="22">
        <v>3.0</v>
      </c>
      <c r="N852" s="21" t="s">
        <v>28</v>
      </c>
      <c r="O852" s="22"/>
      <c r="P852" s="22"/>
      <c r="Q852" s="25">
        <v>-1.0</v>
      </c>
      <c r="R852" s="21"/>
      <c r="S852" s="25"/>
      <c r="T852" s="25"/>
      <c r="U852" s="27">
        <v>-1.0</v>
      </c>
      <c r="V852" s="21"/>
      <c r="W852" s="27"/>
      <c r="X852" s="28"/>
    </row>
    <row r="853" ht="16.5" hidden="1" customHeight="1">
      <c r="A853" s="14" t="s">
        <v>2595</v>
      </c>
      <c r="B853" s="14">
        <v>1.567211367E9</v>
      </c>
      <c r="C853" s="14">
        <v>11.0</v>
      </c>
      <c r="D853" s="14" t="s">
        <v>2596</v>
      </c>
      <c r="E853" s="14" t="s">
        <v>2504</v>
      </c>
      <c r="F853" s="14" t="s">
        <v>2597</v>
      </c>
      <c r="G853" s="16">
        <v>43708.43711805556</v>
      </c>
      <c r="H853" s="19">
        <v>-1.0</v>
      </c>
      <c r="I853" s="19"/>
      <c r="J853" s="19">
        <v>-1.0</v>
      </c>
      <c r="K853" s="19">
        <v>-1.0</v>
      </c>
      <c r="L853" s="19"/>
      <c r="M853" s="22">
        <v>3.0</v>
      </c>
      <c r="N853" s="21" t="s">
        <v>28</v>
      </c>
      <c r="O853" s="22"/>
      <c r="P853" s="22"/>
      <c r="Q853" s="25">
        <v>-1.0</v>
      </c>
      <c r="R853" s="21"/>
      <c r="S853" s="25"/>
      <c r="T853" s="25"/>
      <c r="U853" s="27">
        <v>-1.0</v>
      </c>
      <c r="V853" s="21"/>
      <c r="W853" s="27"/>
      <c r="X853" s="28"/>
    </row>
    <row r="854" ht="16.5" hidden="1" customHeight="1">
      <c r="A854" s="14" t="s">
        <v>2598</v>
      </c>
      <c r="B854" s="14">
        <v>1.567209435E9</v>
      </c>
      <c r="C854" s="14">
        <v>1.0</v>
      </c>
      <c r="D854" s="14" t="s">
        <v>2599</v>
      </c>
      <c r="E854" s="14" t="s">
        <v>2504</v>
      </c>
      <c r="F854" s="14" t="s">
        <v>2600</v>
      </c>
      <c r="G854" s="16">
        <v>43708.41475694445</v>
      </c>
      <c r="H854" s="19">
        <v>-1.0</v>
      </c>
      <c r="I854" s="19"/>
      <c r="J854" s="19">
        <v>-1.0</v>
      </c>
      <c r="K854" s="19">
        <v>-1.0</v>
      </c>
      <c r="L854" s="19"/>
      <c r="M854" s="22">
        <v>3.0</v>
      </c>
      <c r="N854" s="21" t="s">
        <v>28</v>
      </c>
      <c r="O854" s="22"/>
      <c r="P854" s="22"/>
      <c r="Q854" s="25">
        <v>-1.0</v>
      </c>
      <c r="R854" s="21"/>
      <c r="S854" s="25"/>
      <c r="T854" s="25"/>
      <c r="U854" s="27">
        <v>-1.0</v>
      </c>
      <c r="V854" s="21"/>
      <c r="W854" s="27"/>
      <c r="X854" s="28"/>
    </row>
    <row r="855" ht="16.5" hidden="1" customHeight="1">
      <c r="A855" s="14" t="s">
        <v>2601</v>
      </c>
      <c r="B855" s="14">
        <v>1.567209187E9</v>
      </c>
      <c r="C855" s="14">
        <v>1.0</v>
      </c>
      <c r="D855" s="14" t="s">
        <v>2602</v>
      </c>
      <c r="E855" s="14" t="s">
        <v>2504</v>
      </c>
      <c r="F855" s="14" t="s">
        <v>2603</v>
      </c>
      <c r="G855" s="16">
        <v>43708.41188657407</v>
      </c>
      <c r="H855" s="19">
        <v>-1.0</v>
      </c>
      <c r="I855" s="19"/>
      <c r="J855" s="19">
        <v>-1.0</v>
      </c>
      <c r="K855" s="19">
        <v>-1.0</v>
      </c>
      <c r="L855" s="19"/>
      <c r="M855" s="22">
        <v>3.0</v>
      </c>
      <c r="N855" s="21" t="s">
        <v>28</v>
      </c>
      <c r="O855" s="22"/>
      <c r="P855" s="22"/>
      <c r="Q855" s="25">
        <v>-1.0</v>
      </c>
      <c r="R855" s="21"/>
      <c r="S855" s="25"/>
      <c r="T855" s="25"/>
      <c r="U855" s="27">
        <v>-1.0</v>
      </c>
      <c r="V855" s="21"/>
      <c r="W855" s="27"/>
      <c r="X855" s="28"/>
    </row>
    <row r="856" ht="16.5" hidden="1" customHeight="1">
      <c r="A856" s="14" t="s">
        <v>2604</v>
      </c>
      <c r="B856" s="14">
        <v>1.567208623E9</v>
      </c>
      <c r="C856" s="14">
        <v>1.0</v>
      </c>
      <c r="D856" s="14" t="s">
        <v>2605</v>
      </c>
      <c r="E856" s="14" t="s">
        <v>2504</v>
      </c>
      <c r="F856" s="14" t="s">
        <v>2606</v>
      </c>
      <c r="G856" s="16">
        <v>43708.4053587963</v>
      </c>
      <c r="H856" s="19">
        <v>-1.0</v>
      </c>
      <c r="I856" s="19"/>
      <c r="J856" s="19">
        <v>-1.0</v>
      </c>
      <c r="K856" s="19">
        <v>-1.0</v>
      </c>
      <c r="L856" s="19"/>
      <c r="M856" s="22">
        <v>3.0</v>
      </c>
      <c r="N856" s="21" t="s">
        <v>28</v>
      </c>
      <c r="O856" s="22"/>
      <c r="P856" s="22"/>
      <c r="Q856" s="25">
        <v>-1.0</v>
      </c>
      <c r="R856" s="21"/>
      <c r="S856" s="25"/>
      <c r="T856" s="25"/>
      <c r="U856" s="27">
        <v>-1.0</v>
      </c>
      <c r="V856" s="21"/>
      <c r="W856" s="27"/>
      <c r="X856" s="28"/>
    </row>
    <row r="857" ht="16.5" customHeight="1">
      <c r="A857" s="14" t="s">
        <v>2607</v>
      </c>
      <c r="B857" s="14">
        <v>1.567208578E9</v>
      </c>
      <c r="C857" s="14">
        <v>1.0</v>
      </c>
      <c r="D857" s="14" t="s">
        <v>2608</v>
      </c>
      <c r="E857" s="14" t="s">
        <v>2504</v>
      </c>
      <c r="F857" s="14" t="s">
        <v>2609</v>
      </c>
      <c r="G857" s="16">
        <v>43708.40483796297</v>
      </c>
      <c r="H857" s="17">
        <v>1.0</v>
      </c>
      <c r="I857" s="18" t="s">
        <v>221</v>
      </c>
      <c r="J857" s="17">
        <v>0.0</v>
      </c>
      <c r="K857" s="17">
        <v>0.0</v>
      </c>
      <c r="L857" s="19"/>
      <c r="M857" s="20">
        <v>0.0</v>
      </c>
      <c r="N857" s="21" t="s">
        <v>248</v>
      </c>
      <c r="O857" s="22"/>
      <c r="P857" s="22"/>
      <c r="Q857" s="23">
        <v>0.0</v>
      </c>
      <c r="R857" s="21"/>
      <c r="S857" s="25"/>
      <c r="T857" s="25"/>
      <c r="U857" s="26">
        <v>0.0</v>
      </c>
      <c r="V857" s="21"/>
      <c r="W857" s="27"/>
      <c r="X857" s="28"/>
    </row>
    <row r="858" ht="16.5" hidden="1" customHeight="1">
      <c r="A858" s="14" t="s">
        <v>2610</v>
      </c>
      <c r="B858" s="14">
        <v>1.567208324E9</v>
      </c>
      <c r="C858" s="14">
        <v>2.0</v>
      </c>
      <c r="D858" s="14" t="s">
        <v>2611</v>
      </c>
      <c r="E858" s="14" t="s">
        <v>2504</v>
      </c>
      <c r="F858" s="14" t="s">
        <v>2612</v>
      </c>
      <c r="G858" s="16">
        <v>43708.40189814815</v>
      </c>
      <c r="H858" s="19">
        <v>-1.0</v>
      </c>
      <c r="I858" s="19"/>
      <c r="J858" s="19">
        <v>-1.0</v>
      </c>
      <c r="K858" s="19">
        <v>-1.0</v>
      </c>
      <c r="L858" s="19"/>
      <c r="M858" s="22">
        <v>3.0</v>
      </c>
      <c r="N858" s="21" t="s">
        <v>28</v>
      </c>
      <c r="O858" s="22"/>
      <c r="P858" s="22"/>
      <c r="Q858" s="25">
        <v>-1.0</v>
      </c>
      <c r="R858" s="21"/>
      <c r="S858" s="25"/>
      <c r="T858" s="25"/>
      <c r="U858" s="27">
        <v>-1.0</v>
      </c>
      <c r="V858" s="21"/>
      <c r="W858" s="27"/>
      <c r="X858" s="28"/>
    </row>
    <row r="859" ht="16.5" hidden="1" customHeight="1">
      <c r="A859" s="14" t="s">
        <v>2613</v>
      </c>
      <c r="B859" s="14">
        <v>1.567207721E9</v>
      </c>
      <c r="C859" s="14">
        <v>7.0</v>
      </c>
      <c r="D859" s="14" t="s">
        <v>2614</v>
      </c>
      <c r="E859" s="14" t="s">
        <v>2504</v>
      </c>
      <c r="F859" s="14" t="s">
        <v>2615</v>
      </c>
      <c r="G859" s="16">
        <v>43708.39491898148</v>
      </c>
      <c r="H859" s="19">
        <v>-1.0</v>
      </c>
      <c r="I859" s="19"/>
      <c r="J859" s="19">
        <v>-1.0</v>
      </c>
      <c r="K859" s="19">
        <v>-1.0</v>
      </c>
      <c r="L859" s="19"/>
      <c r="M859" s="22">
        <v>3.0</v>
      </c>
      <c r="N859" s="21" t="s">
        <v>28</v>
      </c>
      <c r="O859" s="22"/>
      <c r="P859" s="22"/>
      <c r="Q859" s="25">
        <v>-1.0</v>
      </c>
      <c r="R859" s="21"/>
      <c r="S859" s="25"/>
      <c r="T859" s="25"/>
      <c r="U859" s="27">
        <v>-1.0</v>
      </c>
      <c r="V859" s="21"/>
      <c r="W859" s="27"/>
      <c r="X859" s="28"/>
    </row>
    <row r="860" ht="16.5" customHeight="1">
      <c r="A860" s="14" t="s">
        <v>2616</v>
      </c>
      <c r="B860" s="14">
        <v>1.567207418E9</v>
      </c>
      <c r="C860" s="14">
        <v>2.0</v>
      </c>
      <c r="D860" s="14" t="s">
        <v>2617</v>
      </c>
      <c r="E860" s="14" t="s">
        <v>2504</v>
      </c>
      <c r="F860" s="14" t="s">
        <v>2618</v>
      </c>
      <c r="G860" s="16">
        <v>43708.39141203703</v>
      </c>
      <c r="H860" s="17">
        <v>1.0</v>
      </c>
      <c r="I860" s="18" t="s">
        <v>221</v>
      </c>
      <c r="J860" s="17">
        <v>0.0</v>
      </c>
      <c r="K860" s="17">
        <v>0.0</v>
      </c>
      <c r="L860" s="19"/>
      <c r="M860" s="20">
        <v>1.0</v>
      </c>
      <c r="N860" s="21" t="s">
        <v>248</v>
      </c>
      <c r="O860" s="20" t="s">
        <v>50</v>
      </c>
      <c r="P860" s="22"/>
      <c r="Q860" s="23">
        <v>0.0</v>
      </c>
      <c r="R860" s="21"/>
      <c r="S860" s="25"/>
      <c r="T860" s="25"/>
      <c r="U860" s="26">
        <v>0.0</v>
      </c>
      <c r="V860" s="21"/>
      <c r="W860" s="27"/>
      <c r="X860" s="28"/>
    </row>
    <row r="861" ht="16.5" hidden="1" customHeight="1">
      <c r="A861" s="14" t="s">
        <v>2619</v>
      </c>
      <c r="B861" s="14">
        <v>1.567207338E9</v>
      </c>
      <c r="C861" s="14">
        <v>4.0</v>
      </c>
      <c r="D861" s="14" t="s">
        <v>2620</v>
      </c>
      <c r="E861" s="14" t="s">
        <v>2504</v>
      </c>
      <c r="F861" s="14" t="s">
        <v>2621</v>
      </c>
      <c r="G861" s="16">
        <v>43708.39048611111</v>
      </c>
      <c r="H861" s="19">
        <v>-1.0</v>
      </c>
      <c r="I861" s="19"/>
      <c r="J861" s="19">
        <v>-1.0</v>
      </c>
      <c r="K861" s="19">
        <v>-1.0</v>
      </c>
      <c r="L861" s="19"/>
      <c r="M861" s="22">
        <v>3.0</v>
      </c>
      <c r="N861" s="21" t="s">
        <v>28</v>
      </c>
      <c r="O861" s="22"/>
      <c r="P861" s="22"/>
      <c r="Q861" s="25">
        <v>-1.0</v>
      </c>
      <c r="R861" s="21"/>
      <c r="S861" s="25"/>
      <c r="T861" s="25"/>
      <c r="U861" s="27">
        <v>-1.0</v>
      </c>
      <c r="V861" s="21"/>
      <c r="W861" s="27"/>
      <c r="X861" s="28"/>
    </row>
    <row r="862" ht="16.5" hidden="1" customHeight="1">
      <c r="A862" s="14" t="s">
        <v>2622</v>
      </c>
      <c r="B862" s="14">
        <v>1.567206874E9</v>
      </c>
      <c r="C862" s="14">
        <v>2.0</v>
      </c>
      <c r="D862" s="14" t="s">
        <v>2623</v>
      </c>
      <c r="E862" s="14" t="s">
        <v>2504</v>
      </c>
      <c r="F862" s="14" t="s">
        <v>2624</v>
      </c>
      <c r="G862" s="16">
        <v>43708.38511574074</v>
      </c>
      <c r="H862" s="19">
        <v>-1.0</v>
      </c>
      <c r="I862" s="19"/>
      <c r="J862" s="19">
        <v>-1.0</v>
      </c>
      <c r="K862" s="19">
        <v>-1.0</v>
      </c>
      <c r="L862" s="19"/>
      <c r="M862" s="22">
        <v>3.0</v>
      </c>
      <c r="N862" s="21" t="s">
        <v>28</v>
      </c>
      <c r="O862" s="22"/>
      <c r="P862" s="22"/>
      <c r="Q862" s="25">
        <v>-1.0</v>
      </c>
      <c r="R862" s="21"/>
      <c r="S862" s="25"/>
      <c r="T862" s="25"/>
      <c r="U862" s="27">
        <v>-1.0</v>
      </c>
      <c r="V862" s="21"/>
      <c r="W862" s="27"/>
      <c r="X862" s="28"/>
    </row>
    <row r="863" ht="16.5" hidden="1" customHeight="1">
      <c r="A863" s="14" t="s">
        <v>2625</v>
      </c>
      <c r="B863" s="14">
        <v>1.56720481E9</v>
      </c>
      <c r="C863" s="14">
        <v>1.0</v>
      </c>
      <c r="D863" s="14" t="s">
        <v>2626</v>
      </c>
      <c r="E863" s="14" t="s">
        <v>2504</v>
      </c>
      <c r="F863" s="14" t="s">
        <v>2627</v>
      </c>
      <c r="G863" s="16">
        <v>43708.36122685185</v>
      </c>
      <c r="H863" s="19">
        <v>-1.0</v>
      </c>
      <c r="I863" s="19"/>
      <c r="J863" s="19">
        <v>-1.0</v>
      </c>
      <c r="K863" s="19">
        <v>-1.0</v>
      </c>
      <c r="L863" s="19"/>
      <c r="M863" s="22">
        <v>3.0</v>
      </c>
      <c r="N863" s="21" t="s">
        <v>28</v>
      </c>
      <c r="O863" s="22"/>
      <c r="P863" s="22"/>
      <c r="Q863" s="25">
        <v>-1.0</v>
      </c>
      <c r="R863" s="21"/>
      <c r="S863" s="25"/>
      <c r="T863" s="25"/>
      <c r="U863" s="27">
        <v>-1.0</v>
      </c>
      <c r="V863" s="21"/>
      <c r="W863" s="27"/>
      <c r="X863" s="28"/>
    </row>
    <row r="864" ht="16.5" hidden="1" customHeight="1">
      <c r="A864" s="14" t="s">
        <v>2628</v>
      </c>
      <c r="B864" s="14">
        <v>1.567203729E9</v>
      </c>
      <c r="C864" s="14">
        <v>1.0</v>
      </c>
      <c r="D864" s="14" t="s">
        <v>2629</v>
      </c>
      <c r="E864" s="14" t="s">
        <v>2504</v>
      </c>
      <c r="F864" s="14" t="s">
        <v>2630</v>
      </c>
      <c r="G864" s="16">
        <v>43708.34871527778</v>
      </c>
      <c r="H864" s="19">
        <v>-1.0</v>
      </c>
      <c r="I864" s="19"/>
      <c r="J864" s="19">
        <v>-1.0</v>
      </c>
      <c r="K864" s="19">
        <v>-1.0</v>
      </c>
      <c r="L864" s="19"/>
      <c r="M864" s="22">
        <v>3.0</v>
      </c>
      <c r="N864" s="21" t="s">
        <v>28</v>
      </c>
      <c r="O864" s="22"/>
      <c r="P864" s="22"/>
      <c r="Q864" s="25">
        <v>-1.0</v>
      </c>
      <c r="R864" s="21"/>
      <c r="S864" s="25"/>
      <c r="T864" s="25"/>
      <c r="U864" s="27">
        <v>-1.0</v>
      </c>
      <c r="V864" s="21"/>
      <c r="W864" s="27"/>
      <c r="X864" s="28"/>
    </row>
    <row r="865" ht="16.5" customHeight="1">
      <c r="A865" s="14" t="s">
        <v>2631</v>
      </c>
      <c r="B865" s="14">
        <v>1.567201682E9</v>
      </c>
      <c r="C865" s="14">
        <v>4.0</v>
      </c>
      <c r="D865" s="15" t="s">
        <v>2632</v>
      </c>
      <c r="E865" s="14" t="s">
        <v>2504</v>
      </c>
      <c r="F865" s="14" t="s">
        <v>2633</v>
      </c>
      <c r="G865" s="16">
        <v>43708.32502314815</v>
      </c>
      <c r="H865" s="17">
        <v>1.0</v>
      </c>
      <c r="I865" s="18" t="s">
        <v>37</v>
      </c>
      <c r="J865" s="17">
        <v>0.0</v>
      </c>
      <c r="K865" s="17">
        <v>0.0</v>
      </c>
      <c r="L865" s="19"/>
      <c r="M865" s="20">
        <v>0.0</v>
      </c>
      <c r="N865" s="21" t="s">
        <v>677</v>
      </c>
      <c r="O865" s="22"/>
      <c r="P865" s="22"/>
      <c r="Q865" s="23">
        <v>0.0</v>
      </c>
      <c r="R865" s="21"/>
      <c r="S865" s="25"/>
      <c r="T865" s="25"/>
      <c r="U865" s="26">
        <v>0.0</v>
      </c>
      <c r="V865" s="21"/>
      <c r="W865" s="27"/>
      <c r="X865" s="28"/>
    </row>
    <row r="866" ht="16.5" hidden="1" customHeight="1">
      <c r="A866" s="14" t="s">
        <v>2634</v>
      </c>
      <c r="B866" s="14">
        <v>1.567201134E9</v>
      </c>
      <c r="C866" s="14">
        <v>2.0</v>
      </c>
      <c r="D866" s="14" t="s">
        <v>2635</v>
      </c>
      <c r="E866" s="14" t="s">
        <v>2504</v>
      </c>
      <c r="F866" s="14" t="s">
        <v>2636</v>
      </c>
      <c r="G866" s="16">
        <v>43708.31868055556</v>
      </c>
      <c r="H866" s="19">
        <v>-1.0</v>
      </c>
      <c r="I866" s="19"/>
      <c r="J866" s="19">
        <v>-1.0</v>
      </c>
      <c r="K866" s="19">
        <v>-1.0</v>
      </c>
      <c r="L866" s="19"/>
      <c r="M866" s="22">
        <v>3.0</v>
      </c>
      <c r="N866" s="21" t="s">
        <v>28</v>
      </c>
      <c r="O866" s="22"/>
      <c r="P866" s="22"/>
      <c r="Q866" s="25">
        <v>-1.0</v>
      </c>
      <c r="R866" s="21"/>
      <c r="S866" s="25"/>
      <c r="T866" s="25"/>
      <c r="U866" s="27">
        <v>-1.0</v>
      </c>
      <c r="V866" s="21"/>
      <c r="W866" s="27"/>
      <c r="X866" s="28"/>
    </row>
    <row r="867" ht="16.5" hidden="1" customHeight="1">
      <c r="A867" s="14" t="s">
        <v>2637</v>
      </c>
      <c r="B867" s="14">
        <v>1.567199231E9</v>
      </c>
      <c r="C867" s="14">
        <v>89.0</v>
      </c>
      <c r="D867" s="14" t="s">
        <v>2638</v>
      </c>
      <c r="E867" s="14" t="s">
        <v>2504</v>
      </c>
      <c r="F867" s="14" t="s">
        <v>2639</v>
      </c>
      <c r="G867" s="16">
        <v>43708.29665509259</v>
      </c>
      <c r="H867" s="19">
        <v>-1.0</v>
      </c>
      <c r="I867" s="19"/>
      <c r="J867" s="19">
        <v>-1.0</v>
      </c>
      <c r="K867" s="19">
        <v>-1.0</v>
      </c>
      <c r="L867" s="19"/>
      <c r="M867" s="22">
        <v>3.0</v>
      </c>
      <c r="N867" s="21" t="s">
        <v>28</v>
      </c>
      <c r="O867" s="22"/>
      <c r="P867" s="22"/>
      <c r="Q867" s="25">
        <v>-1.0</v>
      </c>
      <c r="R867" s="21"/>
      <c r="S867" s="25"/>
      <c r="T867" s="25"/>
      <c r="U867" s="27">
        <v>-1.0</v>
      </c>
      <c r="V867" s="21"/>
      <c r="W867" s="27"/>
      <c r="X867" s="28"/>
    </row>
    <row r="868" ht="16.5" hidden="1" customHeight="1">
      <c r="A868" s="14" t="s">
        <v>2640</v>
      </c>
      <c r="B868" s="14">
        <v>1.567198338E9</v>
      </c>
      <c r="C868" s="14">
        <v>2.0</v>
      </c>
      <c r="D868" s="14" t="s">
        <v>2641</v>
      </c>
      <c r="E868" s="14" t="s">
        <v>2504</v>
      </c>
      <c r="F868" s="14" t="s">
        <v>2642</v>
      </c>
      <c r="G868" s="16">
        <v>43708.28631944444</v>
      </c>
      <c r="H868" s="19">
        <v>-1.0</v>
      </c>
      <c r="I868" s="19"/>
      <c r="J868" s="19">
        <v>-1.0</v>
      </c>
      <c r="K868" s="19">
        <v>-1.0</v>
      </c>
      <c r="L868" s="19"/>
      <c r="M868" s="22">
        <v>3.0</v>
      </c>
      <c r="N868" s="21" t="s">
        <v>28</v>
      </c>
      <c r="O868" s="22"/>
      <c r="P868" s="22"/>
      <c r="Q868" s="25">
        <v>-1.0</v>
      </c>
      <c r="R868" s="21"/>
      <c r="S868" s="25"/>
      <c r="T868" s="25"/>
      <c r="U868" s="27">
        <v>-1.0</v>
      </c>
      <c r="V868" s="21"/>
      <c r="W868" s="27"/>
      <c r="X868" s="28"/>
    </row>
    <row r="869" ht="16.5" hidden="1" customHeight="1">
      <c r="A869" s="14" t="s">
        <v>2643</v>
      </c>
      <c r="B869" s="14">
        <v>1.567197055E9</v>
      </c>
      <c r="C869" s="14">
        <v>3.0</v>
      </c>
      <c r="D869" s="14" t="s">
        <v>2644</v>
      </c>
      <c r="E869" s="14" t="s">
        <v>2504</v>
      </c>
      <c r="F869" s="14" t="s">
        <v>2645</v>
      </c>
      <c r="G869" s="16">
        <v>43708.27146990741</v>
      </c>
      <c r="H869" s="19">
        <v>-1.0</v>
      </c>
      <c r="I869" s="19"/>
      <c r="J869" s="19">
        <v>-1.0</v>
      </c>
      <c r="K869" s="19">
        <v>-1.0</v>
      </c>
      <c r="L869" s="19"/>
      <c r="M869" s="22">
        <v>3.0</v>
      </c>
      <c r="N869" s="21" t="s">
        <v>28</v>
      </c>
      <c r="O869" s="22"/>
      <c r="P869" s="22"/>
      <c r="Q869" s="25">
        <v>-1.0</v>
      </c>
      <c r="R869" s="21"/>
      <c r="S869" s="25"/>
      <c r="T869" s="25"/>
      <c r="U869" s="27">
        <v>-1.0</v>
      </c>
      <c r="V869" s="21"/>
      <c r="W869" s="27"/>
      <c r="X869" s="28"/>
    </row>
    <row r="870" ht="16.5" hidden="1" customHeight="1">
      <c r="A870" s="14" t="s">
        <v>2646</v>
      </c>
      <c r="B870" s="14">
        <v>1.567196199E9</v>
      </c>
      <c r="C870" s="14">
        <v>1.0</v>
      </c>
      <c r="D870" s="14" t="s">
        <v>2647</v>
      </c>
      <c r="E870" s="14" t="s">
        <v>2504</v>
      </c>
      <c r="F870" s="14" t="s">
        <v>2648</v>
      </c>
      <c r="G870" s="16">
        <v>43708.2615625</v>
      </c>
      <c r="H870" s="19">
        <v>-1.0</v>
      </c>
      <c r="I870" s="19"/>
      <c r="J870" s="19">
        <v>-1.0</v>
      </c>
      <c r="K870" s="19">
        <v>-1.0</v>
      </c>
      <c r="L870" s="19"/>
      <c r="M870" s="22">
        <v>3.0</v>
      </c>
      <c r="N870" s="21" t="s">
        <v>28</v>
      </c>
      <c r="O870" s="22"/>
      <c r="P870" s="22"/>
      <c r="Q870" s="25">
        <v>-1.0</v>
      </c>
      <c r="R870" s="21"/>
      <c r="S870" s="25"/>
      <c r="T870" s="25"/>
      <c r="U870" s="27">
        <v>-1.0</v>
      </c>
      <c r="V870" s="21"/>
      <c r="W870" s="27"/>
      <c r="X870" s="28"/>
    </row>
    <row r="871" ht="16.5" hidden="1" customHeight="1">
      <c r="A871" s="14" t="s">
        <v>2649</v>
      </c>
      <c r="B871" s="14">
        <v>1.567194707E9</v>
      </c>
      <c r="C871" s="14">
        <v>3.0</v>
      </c>
      <c r="D871" s="14" t="s">
        <v>2650</v>
      </c>
      <c r="E871" s="14" t="s">
        <v>2504</v>
      </c>
      <c r="F871" s="14" t="s">
        <v>2651</v>
      </c>
      <c r="G871" s="16">
        <v>43708.24429398148</v>
      </c>
      <c r="H871" s="19">
        <v>-1.0</v>
      </c>
      <c r="I871" s="19"/>
      <c r="J871" s="19">
        <v>-1.0</v>
      </c>
      <c r="K871" s="19">
        <v>-1.0</v>
      </c>
      <c r="L871" s="19"/>
      <c r="M871" s="22">
        <v>3.0</v>
      </c>
      <c r="N871" s="21" t="s">
        <v>28</v>
      </c>
      <c r="O871" s="22"/>
      <c r="P871" s="22"/>
      <c r="Q871" s="25">
        <v>-1.0</v>
      </c>
      <c r="R871" s="21"/>
      <c r="S871" s="25"/>
      <c r="T871" s="25"/>
      <c r="U871" s="27">
        <v>-1.0</v>
      </c>
      <c r="V871" s="21"/>
      <c r="W871" s="27"/>
      <c r="X871" s="28"/>
    </row>
    <row r="872" ht="16.5" hidden="1" customHeight="1">
      <c r="A872" s="14" t="s">
        <v>2652</v>
      </c>
      <c r="B872" s="14">
        <v>1.567194008E9</v>
      </c>
      <c r="C872" s="14">
        <v>4.0</v>
      </c>
      <c r="D872" s="14" t="s">
        <v>2653</v>
      </c>
      <c r="E872" s="14" t="s">
        <v>2504</v>
      </c>
      <c r="F872" s="14" t="s">
        <v>2654</v>
      </c>
      <c r="G872" s="16">
        <v>43708.2362037037</v>
      </c>
      <c r="H872" s="19">
        <v>-1.0</v>
      </c>
      <c r="I872" s="19"/>
      <c r="J872" s="19">
        <v>-1.0</v>
      </c>
      <c r="K872" s="19">
        <v>-1.0</v>
      </c>
      <c r="L872" s="19"/>
      <c r="M872" s="22">
        <v>3.0</v>
      </c>
      <c r="N872" s="21" t="s">
        <v>28</v>
      </c>
      <c r="O872" s="22"/>
      <c r="P872" s="22"/>
      <c r="Q872" s="25">
        <v>-1.0</v>
      </c>
      <c r="R872" s="21"/>
      <c r="S872" s="25"/>
      <c r="T872" s="25"/>
      <c r="U872" s="27">
        <v>-1.0</v>
      </c>
      <c r="V872" s="21"/>
      <c r="W872" s="27"/>
      <c r="X872" s="28"/>
    </row>
    <row r="873" ht="16.5" hidden="1" customHeight="1">
      <c r="A873" s="14" t="s">
        <v>2655</v>
      </c>
      <c r="B873" s="14">
        <v>1.567191579E9</v>
      </c>
      <c r="C873" s="14">
        <v>2.0</v>
      </c>
      <c r="D873" s="14" t="s">
        <v>2656</v>
      </c>
      <c r="E873" s="14" t="s">
        <v>2504</v>
      </c>
      <c r="F873" s="14" t="s">
        <v>2657</v>
      </c>
      <c r="G873" s="16">
        <v>43708.20809027778</v>
      </c>
      <c r="H873" s="19">
        <v>-1.0</v>
      </c>
      <c r="I873" s="19"/>
      <c r="J873" s="19">
        <v>-1.0</v>
      </c>
      <c r="K873" s="19">
        <v>-1.0</v>
      </c>
      <c r="L873" s="19"/>
      <c r="M873" s="22">
        <v>3.0</v>
      </c>
      <c r="N873" s="21" t="s">
        <v>28</v>
      </c>
      <c r="O873" s="22"/>
      <c r="P873" s="22"/>
      <c r="Q873" s="25">
        <v>-1.0</v>
      </c>
      <c r="R873" s="21"/>
      <c r="S873" s="25"/>
      <c r="T873" s="25"/>
      <c r="U873" s="27">
        <v>-1.0</v>
      </c>
      <c r="V873" s="21"/>
      <c r="W873" s="27"/>
      <c r="X873" s="28"/>
    </row>
    <row r="874" ht="16.5" hidden="1" customHeight="1">
      <c r="A874" s="14" t="s">
        <v>2658</v>
      </c>
      <c r="B874" s="14">
        <v>1.567191279E9</v>
      </c>
      <c r="C874" s="14">
        <v>1.0</v>
      </c>
      <c r="D874" s="14" t="s">
        <v>2659</v>
      </c>
      <c r="E874" s="14" t="s">
        <v>2504</v>
      </c>
      <c r="F874" s="14" t="s">
        <v>2660</v>
      </c>
      <c r="G874" s="16">
        <v>43708.20461805556</v>
      </c>
      <c r="H874" s="19">
        <v>-1.0</v>
      </c>
      <c r="I874" s="19"/>
      <c r="J874" s="19">
        <v>-1.0</v>
      </c>
      <c r="K874" s="19">
        <v>-1.0</v>
      </c>
      <c r="L874" s="19"/>
      <c r="M874" s="22">
        <v>3.0</v>
      </c>
      <c r="N874" s="21" t="s">
        <v>28</v>
      </c>
      <c r="O874" s="22"/>
      <c r="P874" s="22"/>
      <c r="Q874" s="25">
        <v>-1.0</v>
      </c>
      <c r="R874" s="21"/>
      <c r="S874" s="25"/>
      <c r="T874" s="25"/>
      <c r="U874" s="27">
        <v>-1.0</v>
      </c>
      <c r="V874" s="21"/>
      <c r="W874" s="27"/>
      <c r="X874" s="28"/>
    </row>
    <row r="875" ht="16.5" hidden="1" customHeight="1">
      <c r="A875" s="14" t="s">
        <v>2661</v>
      </c>
      <c r="B875" s="14">
        <v>1.56719091E9</v>
      </c>
      <c r="C875" s="14">
        <v>1.0</v>
      </c>
      <c r="D875" s="14" t="s">
        <v>2662</v>
      </c>
      <c r="E875" s="14" t="s">
        <v>2504</v>
      </c>
      <c r="F875" s="14" t="s">
        <v>2663</v>
      </c>
      <c r="G875" s="16">
        <v>43708.20034722222</v>
      </c>
      <c r="H875" s="19">
        <v>-1.0</v>
      </c>
      <c r="I875" s="19"/>
      <c r="J875" s="19">
        <v>-1.0</v>
      </c>
      <c r="K875" s="19">
        <v>-1.0</v>
      </c>
      <c r="L875" s="19"/>
      <c r="M875" s="22">
        <v>3.0</v>
      </c>
      <c r="N875" s="21" t="s">
        <v>28</v>
      </c>
      <c r="O875" s="22"/>
      <c r="P875" s="22"/>
      <c r="Q875" s="25">
        <v>-1.0</v>
      </c>
      <c r="R875" s="21"/>
      <c r="S875" s="25"/>
      <c r="T875" s="25"/>
      <c r="U875" s="27">
        <v>-1.0</v>
      </c>
      <c r="V875" s="21"/>
      <c r="W875" s="27"/>
      <c r="X875" s="28"/>
    </row>
    <row r="876" ht="16.5" hidden="1" customHeight="1">
      <c r="A876" s="14" t="s">
        <v>2664</v>
      </c>
      <c r="B876" s="14">
        <v>1.567190604E9</v>
      </c>
      <c r="C876" s="14">
        <v>1.0</v>
      </c>
      <c r="D876" s="14" t="s">
        <v>2665</v>
      </c>
      <c r="E876" s="14" t="s">
        <v>2504</v>
      </c>
      <c r="F876" s="14" t="s">
        <v>2666</v>
      </c>
      <c r="G876" s="16">
        <v>43708.19680555556</v>
      </c>
      <c r="H876" s="19">
        <v>-1.0</v>
      </c>
      <c r="I876" s="19"/>
      <c r="J876" s="19">
        <v>-1.0</v>
      </c>
      <c r="K876" s="19">
        <v>-1.0</v>
      </c>
      <c r="L876" s="19"/>
      <c r="M876" s="22">
        <v>3.0</v>
      </c>
      <c r="N876" s="21" t="s">
        <v>28</v>
      </c>
      <c r="O876" s="22"/>
      <c r="P876" s="22"/>
      <c r="Q876" s="25">
        <v>-1.0</v>
      </c>
      <c r="R876" s="21"/>
      <c r="S876" s="25"/>
      <c r="T876" s="25"/>
      <c r="U876" s="27">
        <v>-1.0</v>
      </c>
      <c r="V876" s="21"/>
      <c r="W876" s="27"/>
      <c r="X876" s="28"/>
    </row>
    <row r="877" ht="16.5" hidden="1" customHeight="1">
      <c r="A877" s="14" t="s">
        <v>2667</v>
      </c>
      <c r="B877" s="14">
        <v>1.567186561E9</v>
      </c>
      <c r="C877" s="14">
        <v>1.0</v>
      </c>
      <c r="D877" s="14" t="s">
        <v>2668</v>
      </c>
      <c r="E877" s="14" t="s">
        <v>2504</v>
      </c>
      <c r="F877" s="14" t="s">
        <v>2669</v>
      </c>
      <c r="G877" s="16">
        <v>43708.15001157408</v>
      </c>
      <c r="H877" s="19">
        <v>-1.0</v>
      </c>
      <c r="I877" s="19"/>
      <c r="J877" s="19">
        <v>-1.0</v>
      </c>
      <c r="K877" s="19">
        <v>-1.0</v>
      </c>
      <c r="L877" s="19"/>
      <c r="M877" s="22">
        <v>3.0</v>
      </c>
      <c r="N877" s="21" t="s">
        <v>28</v>
      </c>
      <c r="O877" s="22"/>
      <c r="P877" s="22"/>
      <c r="Q877" s="25">
        <v>-1.0</v>
      </c>
      <c r="R877" s="21"/>
      <c r="S877" s="25"/>
      <c r="T877" s="25"/>
      <c r="U877" s="27">
        <v>-1.0</v>
      </c>
      <c r="V877" s="21"/>
      <c r="W877" s="27"/>
      <c r="X877" s="28"/>
    </row>
    <row r="878" ht="16.5" customHeight="1">
      <c r="A878" s="14" t="s">
        <v>2670</v>
      </c>
      <c r="B878" s="14">
        <v>1.567182799E9</v>
      </c>
      <c r="C878" s="14">
        <v>5.0</v>
      </c>
      <c r="D878" s="15" t="s">
        <v>2671</v>
      </c>
      <c r="E878" s="14" t="s">
        <v>2504</v>
      </c>
      <c r="F878" s="14" t="s">
        <v>2672</v>
      </c>
      <c r="G878" s="16">
        <v>43708.1064699074</v>
      </c>
      <c r="H878" s="17">
        <v>1.0</v>
      </c>
      <c r="I878" s="18" t="s">
        <v>221</v>
      </c>
      <c r="J878" s="17">
        <v>1.0</v>
      </c>
      <c r="K878" s="17">
        <v>1.0</v>
      </c>
      <c r="L878" s="19"/>
      <c r="M878" s="20">
        <v>1.0</v>
      </c>
      <c r="N878" s="21" t="s">
        <v>266</v>
      </c>
      <c r="O878" s="20" t="s">
        <v>58</v>
      </c>
      <c r="P878" s="22"/>
      <c r="Q878" s="23">
        <v>0.0</v>
      </c>
      <c r="R878" s="21"/>
      <c r="S878" s="25"/>
      <c r="T878" s="25"/>
      <c r="U878" s="26">
        <v>0.0</v>
      </c>
      <c r="V878" s="21"/>
      <c r="W878" s="27"/>
      <c r="X878" s="28"/>
    </row>
    <row r="879" ht="16.5" hidden="1" customHeight="1">
      <c r="A879" s="14" t="s">
        <v>2673</v>
      </c>
      <c r="B879" s="14">
        <v>1.567180989E9</v>
      </c>
      <c r="C879" s="14">
        <v>7.0</v>
      </c>
      <c r="D879" s="14" t="s">
        <v>2674</v>
      </c>
      <c r="E879" s="14" t="s">
        <v>2504</v>
      </c>
      <c r="F879" s="14" t="s">
        <v>2675</v>
      </c>
      <c r="G879" s="16">
        <v>43708.08552083334</v>
      </c>
      <c r="H879" s="19">
        <v>-1.0</v>
      </c>
      <c r="I879" s="19"/>
      <c r="J879" s="19">
        <v>-1.0</v>
      </c>
      <c r="K879" s="19">
        <v>-1.0</v>
      </c>
      <c r="L879" s="19"/>
      <c r="M879" s="22">
        <v>3.0</v>
      </c>
      <c r="N879" s="21" t="s">
        <v>28</v>
      </c>
      <c r="O879" s="22"/>
      <c r="P879" s="22"/>
      <c r="Q879" s="25">
        <v>-1.0</v>
      </c>
      <c r="R879" s="21"/>
      <c r="S879" s="25"/>
      <c r="T879" s="25"/>
      <c r="U879" s="27">
        <v>-1.0</v>
      </c>
      <c r="V879" s="21"/>
      <c r="W879" s="27"/>
      <c r="X879" s="28"/>
    </row>
    <row r="880" ht="16.5" hidden="1" customHeight="1">
      <c r="A880" s="14" t="s">
        <v>2676</v>
      </c>
      <c r="B880" s="14">
        <v>1.567177025E9</v>
      </c>
      <c r="C880" s="14">
        <v>1.0</v>
      </c>
      <c r="D880" s="14" t="s">
        <v>2677</v>
      </c>
      <c r="E880" s="14" t="s">
        <v>2504</v>
      </c>
      <c r="F880" s="14" t="s">
        <v>2678</v>
      </c>
      <c r="G880" s="16">
        <v>43708.03964120371</v>
      </c>
      <c r="H880" s="19">
        <v>-1.0</v>
      </c>
      <c r="I880" s="19"/>
      <c r="J880" s="19">
        <v>-1.0</v>
      </c>
      <c r="K880" s="19">
        <v>-1.0</v>
      </c>
      <c r="L880" s="19"/>
      <c r="M880" s="22">
        <v>3.0</v>
      </c>
      <c r="N880" s="21" t="s">
        <v>28</v>
      </c>
      <c r="O880" s="22"/>
      <c r="P880" s="22"/>
      <c r="Q880" s="25">
        <v>-1.0</v>
      </c>
      <c r="R880" s="21"/>
      <c r="S880" s="25"/>
      <c r="T880" s="25"/>
      <c r="U880" s="27">
        <v>-1.0</v>
      </c>
      <c r="V880" s="21"/>
      <c r="W880" s="27"/>
      <c r="X880" s="28"/>
    </row>
    <row r="881" ht="16.5" hidden="1" customHeight="1">
      <c r="A881" s="14" t="s">
        <v>2679</v>
      </c>
      <c r="B881" s="14">
        <v>1.56717026E9</v>
      </c>
      <c r="C881" s="14">
        <v>2.0</v>
      </c>
      <c r="D881" s="14" t="s">
        <v>2680</v>
      </c>
      <c r="E881" s="14" t="s">
        <v>2504</v>
      </c>
      <c r="F881" s="14" t="s">
        <v>2681</v>
      </c>
      <c r="G881" s="16">
        <v>43707.96134259259</v>
      </c>
      <c r="H881" s="19">
        <v>-1.0</v>
      </c>
      <c r="I881" s="19"/>
      <c r="J881" s="19">
        <v>-1.0</v>
      </c>
      <c r="K881" s="19">
        <v>-1.0</v>
      </c>
      <c r="L881" s="19"/>
      <c r="M881" s="22">
        <v>3.0</v>
      </c>
      <c r="N881" s="21" t="s">
        <v>28</v>
      </c>
      <c r="O881" s="22"/>
      <c r="P881" s="22"/>
      <c r="Q881" s="25">
        <v>-1.0</v>
      </c>
      <c r="R881" s="21"/>
      <c r="S881" s="25"/>
      <c r="T881" s="25"/>
      <c r="U881" s="27">
        <v>-1.0</v>
      </c>
      <c r="V881" s="21"/>
      <c r="W881" s="27"/>
      <c r="X881" s="28"/>
    </row>
    <row r="882" ht="16.5" hidden="1" customHeight="1">
      <c r="A882" s="14" t="s">
        <v>2682</v>
      </c>
      <c r="B882" s="14">
        <v>1.567169483E9</v>
      </c>
      <c r="C882" s="14">
        <v>2.0</v>
      </c>
      <c r="D882" s="14" t="s">
        <v>2683</v>
      </c>
      <c r="E882" s="14" t="s">
        <v>2504</v>
      </c>
      <c r="F882" s="14" t="s">
        <v>2684</v>
      </c>
      <c r="G882" s="16">
        <v>43707.95234953704</v>
      </c>
      <c r="H882" s="19">
        <v>-1.0</v>
      </c>
      <c r="I882" s="19"/>
      <c r="J882" s="19">
        <v>-1.0</v>
      </c>
      <c r="K882" s="19">
        <v>-1.0</v>
      </c>
      <c r="L882" s="19"/>
      <c r="M882" s="22">
        <v>3.0</v>
      </c>
      <c r="N882" s="21" t="s">
        <v>28</v>
      </c>
      <c r="O882" s="22"/>
      <c r="P882" s="22"/>
      <c r="Q882" s="25">
        <v>-1.0</v>
      </c>
      <c r="R882" s="21"/>
      <c r="S882" s="25"/>
      <c r="T882" s="25"/>
      <c r="U882" s="27">
        <v>-1.0</v>
      </c>
      <c r="V882" s="21"/>
      <c r="W882" s="27"/>
      <c r="X882" s="28"/>
    </row>
    <row r="883" ht="16.5" hidden="1" customHeight="1">
      <c r="A883" s="14" t="s">
        <v>2685</v>
      </c>
      <c r="B883" s="14">
        <v>1.567163696E9</v>
      </c>
      <c r="C883" s="14">
        <v>2.0</v>
      </c>
      <c r="D883" s="14" t="s">
        <v>2686</v>
      </c>
      <c r="E883" s="14" t="s">
        <v>2504</v>
      </c>
      <c r="F883" s="14" t="s">
        <v>2687</v>
      </c>
      <c r="G883" s="16">
        <v>43707.88537037037</v>
      </c>
      <c r="H883" s="19">
        <v>-1.0</v>
      </c>
      <c r="I883" s="19"/>
      <c r="J883" s="19">
        <v>-1.0</v>
      </c>
      <c r="K883" s="19">
        <v>-1.0</v>
      </c>
      <c r="L883" s="19"/>
      <c r="M883" s="22">
        <v>3.0</v>
      </c>
      <c r="N883" s="21" t="s">
        <v>28</v>
      </c>
      <c r="O883" s="22"/>
      <c r="P883" s="22"/>
      <c r="Q883" s="25">
        <v>-1.0</v>
      </c>
      <c r="R883" s="21"/>
      <c r="S883" s="25"/>
      <c r="T883" s="25"/>
      <c r="U883" s="27">
        <v>-1.0</v>
      </c>
      <c r="V883" s="21"/>
      <c r="W883" s="27"/>
      <c r="X883" s="28"/>
    </row>
    <row r="884" ht="16.5" hidden="1" customHeight="1">
      <c r="A884" s="14" t="s">
        <v>2688</v>
      </c>
      <c r="B884" s="14">
        <v>1.567159674E9</v>
      </c>
      <c r="C884" s="14">
        <v>3.0</v>
      </c>
      <c r="D884" s="14" t="s">
        <v>2689</v>
      </c>
      <c r="E884" s="14" t="s">
        <v>2504</v>
      </c>
      <c r="F884" s="14" t="s">
        <v>2690</v>
      </c>
      <c r="G884" s="16">
        <v>43707.83881944444</v>
      </c>
      <c r="H884" s="19">
        <v>-1.0</v>
      </c>
      <c r="I884" s="19"/>
      <c r="J884" s="19">
        <v>-1.0</v>
      </c>
      <c r="K884" s="19">
        <v>-1.0</v>
      </c>
      <c r="L884" s="19"/>
      <c r="M884" s="22">
        <v>3.0</v>
      </c>
      <c r="N884" s="21" t="s">
        <v>28</v>
      </c>
      <c r="O884" s="22"/>
      <c r="P884" s="22"/>
      <c r="Q884" s="25">
        <v>-1.0</v>
      </c>
      <c r="R884" s="21"/>
      <c r="S884" s="25"/>
      <c r="T884" s="25"/>
      <c r="U884" s="27">
        <v>-1.0</v>
      </c>
      <c r="V884" s="21"/>
      <c r="W884" s="27"/>
      <c r="X884" s="28"/>
    </row>
    <row r="885" ht="16.5" hidden="1" customHeight="1">
      <c r="A885" s="14" t="s">
        <v>2691</v>
      </c>
      <c r="B885" s="14">
        <v>1.567159654E9</v>
      </c>
      <c r="C885" s="14">
        <v>2.0</v>
      </c>
      <c r="D885" s="14" t="s">
        <v>2692</v>
      </c>
      <c r="E885" s="14" t="s">
        <v>2504</v>
      </c>
      <c r="F885" s="14" t="s">
        <v>2693</v>
      </c>
      <c r="G885" s="16">
        <v>43707.83858796296</v>
      </c>
      <c r="H885" s="19">
        <v>-1.0</v>
      </c>
      <c r="I885" s="19"/>
      <c r="J885" s="19">
        <v>-1.0</v>
      </c>
      <c r="K885" s="19">
        <v>-1.0</v>
      </c>
      <c r="L885" s="19"/>
      <c r="M885" s="22">
        <v>3.0</v>
      </c>
      <c r="N885" s="21" t="s">
        <v>28</v>
      </c>
      <c r="O885" s="22"/>
      <c r="P885" s="22"/>
      <c r="Q885" s="25">
        <v>-1.0</v>
      </c>
      <c r="R885" s="21"/>
      <c r="S885" s="25"/>
      <c r="T885" s="25"/>
      <c r="U885" s="27">
        <v>-1.0</v>
      </c>
      <c r="V885" s="21"/>
      <c r="W885" s="27"/>
      <c r="X885" s="28"/>
    </row>
    <row r="886" ht="16.5" hidden="1" customHeight="1">
      <c r="A886" s="14" t="s">
        <v>2694</v>
      </c>
      <c r="B886" s="14">
        <v>1.567158315E9</v>
      </c>
      <c r="C886" s="14">
        <v>0.0</v>
      </c>
      <c r="D886" s="14" t="s">
        <v>2695</v>
      </c>
      <c r="E886" s="14" t="s">
        <v>2504</v>
      </c>
      <c r="F886" s="14" t="s">
        <v>2696</v>
      </c>
      <c r="G886" s="16">
        <v>43707.82309027778</v>
      </c>
      <c r="H886" s="19">
        <v>-1.0</v>
      </c>
      <c r="I886" s="19"/>
      <c r="J886" s="19">
        <v>-1.0</v>
      </c>
      <c r="K886" s="19">
        <v>-1.0</v>
      </c>
      <c r="L886" s="19"/>
      <c r="M886" s="22">
        <v>3.0</v>
      </c>
      <c r="N886" s="21" t="s">
        <v>28</v>
      </c>
      <c r="O886" s="22"/>
      <c r="P886" s="22"/>
      <c r="Q886" s="25">
        <v>-1.0</v>
      </c>
      <c r="R886" s="21"/>
      <c r="S886" s="25"/>
      <c r="T886" s="25"/>
      <c r="U886" s="27">
        <v>-1.0</v>
      </c>
      <c r="V886" s="21"/>
      <c r="W886" s="27"/>
      <c r="X886" s="28"/>
    </row>
    <row r="887" ht="16.5" hidden="1" customHeight="1">
      <c r="A887" s="14" t="s">
        <v>2697</v>
      </c>
      <c r="B887" s="14">
        <v>1.567154628E9</v>
      </c>
      <c r="C887" s="14">
        <v>1.0</v>
      </c>
      <c r="D887" s="14" t="s">
        <v>2698</v>
      </c>
      <c r="E887" s="14" t="s">
        <v>2504</v>
      </c>
      <c r="F887" s="14" t="s">
        <v>2699</v>
      </c>
      <c r="G887" s="16">
        <v>43707.78041666667</v>
      </c>
      <c r="H887" s="19">
        <v>-1.0</v>
      </c>
      <c r="I887" s="19"/>
      <c r="J887" s="19">
        <v>-1.0</v>
      </c>
      <c r="K887" s="19">
        <v>-1.0</v>
      </c>
      <c r="L887" s="19"/>
      <c r="M887" s="22">
        <v>3.0</v>
      </c>
      <c r="N887" s="21" t="s">
        <v>28</v>
      </c>
      <c r="O887" s="22"/>
      <c r="P887" s="22"/>
      <c r="Q887" s="25">
        <v>-1.0</v>
      </c>
      <c r="R887" s="21"/>
      <c r="S887" s="25"/>
      <c r="T887" s="25"/>
      <c r="U887" s="27">
        <v>-1.0</v>
      </c>
      <c r="V887" s="21"/>
      <c r="W887" s="27"/>
      <c r="X887" s="28"/>
    </row>
    <row r="888" ht="16.5" hidden="1" customHeight="1">
      <c r="A888" s="14" t="s">
        <v>2700</v>
      </c>
      <c r="B888" s="14">
        <v>1.567154386E9</v>
      </c>
      <c r="C888" s="14">
        <v>3.0</v>
      </c>
      <c r="D888" s="14" t="s">
        <v>2701</v>
      </c>
      <c r="E888" s="14" t="s">
        <v>2504</v>
      </c>
      <c r="F888" s="14" t="s">
        <v>2702</v>
      </c>
      <c r="G888" s="16">
        <v>43707.77761574074</v>
      </c>
      <c r="H888" s="19">
        <v>-1.0</v>
      </c>
      <c r="I888" s="19"/>
      <c r="J888" s="19">
        <v>-1.0</v>
      </c>
      <c r="K888" s="19">
        <v>-1.0</v>
      </c>
      <c r="L888" s="19"/>
      <c r="M888" s="22">
        <v>3.0</v>
      </c>
      <c r="N888" s="21" t="s">
        <v>28</v>
      </c>
      <c r="O888" s="22"/>
      <c r="P888" s="22"/>
      <c r="Q888" s="25">
        <v>-1.0</v>
      </c>
      <c r="R888" s="21"/>
      <c r="S888" s="25"/>
      <c r="T888" s="25"/>
      <c r="U888" s="27">
        <v>-1.0</v>
      </c>
      <c r="V888" s="21"/>
      <c r="W888" s="27"/>
      <c r="X888" s="28"/>
    </row>
    <row r="889" ht="16.5" hidden="1" customHeight="1">
      <c r="A889" s="14" t="s">
        <v>2703</v>
      </c>
      <c r="B889" s="14">
        <v>1.567153332E9</v>
      </c>
      <c r="C889" s="14">
        <v>99.0</v>
      </c>
      <c r="D889" s="14" t="s">
        <v>2704</v>
      </c>
      <c r="E889" s="14" t="s">
        <v>2504</v>
      </c>
      <c r="F889" s="14" t="s">
        <v>2705</v>
      </c>
      <c r="G889" s="16">
        <v>43707.76541666666</v>
      </c>
      <c r="H889" s="19">
        <v>-1.0</v>
      </c>
      <c r="I889" s="19"/>
      <c r="J889" s="19">
        <v>-1.0</v>
      </c>
      <c r="K889" s="19">
        <v>-1.0</v>
      </c>
      <c r="L889" s="19"/>
      <c r="M889" s="22">
        <v>3.0</v>
      </c>
      <c r="N889" s="21" t="s">
        <v>28</v>
      </c>
      <c r="O889" s="22"/>
      <c r="P889" s="22"/>
      <c r="Q889" s="25">
        <v>-1.0</v>
      </c>
      <c r="R889" s="21"/>
      <c r="S889" s="25"/>
      <c r="T889" s="25"/>
      <c r="U889" s="27">
        <v>-1.0</v>
      </c>
      <c r="V889" s="21"/>
      <c r="W889" s="27"/>
      <c r="X889" s="28"/>
    </row>
    <row r="890" ht="16.5" customHeight="1">
      <c r="A890" s="14" t="s">
        <v>2706</v>
      </c>
      <c r="B890" s="14">
        <v>1.567151761E9</v>
      </c>
      <c r="C890" s="14">
        <v>2.0</v>
      </c>
      <c r="D890" s="14" t="s">
        <v>2707</v>
      </c>
      <c r="E890" s="14" t="s">
        <v>2504</v>
      </c>
      <c r="F890" s="14" t="s">
        <v>2708</v>
      </c>
      <c r="G890" s="16">
        <v>43707.7472337963</v>
      </c>
      <c r="H890" s="17">
        <v>1.0</v>
      </c>
      <c r="I890" s="18" t="s">
        <v>221</v>
      </c>
      <c r="J890" s="17">
        <v>0.0</v>
      </c>
      <c r="K890" s="17">
        <v>0.0</v>
      </c>
      <c r="L890" s="19"/>
      <c r="M890" s="20">
        <v>0.0</v>
      </c>
      <c r="N890" s="21" t="s">
        <v>88</v>
      </c>
      <c r="O890" s="22"/>
      <c r="P890" s="22"/>
      <c r="Q890" s="23">
        <v>0.0</v>
      </c>
      <c r="R890" s="21"/>
      <c r="S890" s="25"/>
      <c r="T890" s="25"/>
      <c r="U890" s="26">
        <v>0.0</v>
      </c>
      <c r="V890" s="21"/>
      <c r="W890" s="27"/>
      <c r="X890" s="28"/>
    </row>
    <row r="891" ht="16.5" hidden="1" customHeight="1">
      <c r="A891" s="14" t="s">
        <v>2709</v>
      </c>
      <c r="B891" s="14">
        <v>1.56715064E9</v>
      </c>
      <c r="C891" s="14">
        <v>3.0</v>
      </c>
      <c r="D891" s="14" t="s">
        <v>2710</v>
      </c>
      <c r="E891" s="14" t="s">
        <v>2504</v>
      </c>
      <c r="F891" s="14" t="s">
        <v>2711</v>
      </c>
      <c r="G891" s="16">
        <v>43707.73425925926</v>
      </c>
      <c r="H891" s="19">
        <v>-1.0</v>
      </c>
      <c r="I891" s="19"/>
      <c r="J891" s="19">
        <v>-1.0</v>
      </c>
      <c r="K891" s="19">
        <v>-1.0</v>
      </c>
      <c r="L891" s="19"/>
      <c r="M891" s="22">
        <v>3.0</v>
      </c>
      <c r="N891" s="21" t="s">
        <v>28</v>
      </c>
      <c r="O891" s="22"/>
      <c r="P891" s="22"/>
      <c r="Q891" s="25">
        <v>-1.0</v>
      </c>
      <c r="R891" s="21"/>
      <c r="S891" s="25"/>
      <c r="T891" s="25"/>
      <c r="U891" s="27">
        <v>-1.0</v>
      </c>
      <c r="V891" s="21"/>
      <c r="W891" s="27"/>
      <c r="X891" s="28"/>
    </row>
    <row r="892" ht="16.5" hidden="1" customHeight="1">
      <c r="A892" s="14" t="s">
        <v>2712</v>
      </c>
      <c r="B892" s="14">
        <v>1.567150376E9</v>
      </c>
      <c r="C892" s="14">
        <v>3.0</v>
      </c>
      <c r="D892" s="14" t="s">
        <v>2713</v>
      </c>
      <c r="E892" s="14" t="s">
        <v>2504</v>
      </c>
      <c r="F892" s="14" t="s">
        <v>2714</v>
      </c>
      <c r="G892" s="16">
        <v>43707.7312037037</v>
      </c>
      <c r="H892" s="19">
        <v>-1.0</v>
      </c>
      <c r="I892" s="19"/>
      <c r="J892" s="19">
        <v>-1.0</v>
      </c>
      <c r="K892" s="19">
        <v>-1.0</v>
      </c>
      <c r="L892" s="19"/>
      <c r="M892" s="22">
        <v>3.0</v>
      </c>
      <c r="N892" s="21" t="s">
        <v>28</v>
      </c>
      <c r="O892" s="22"/>
      <c r="P892" s="22"/>
      <c r="Q892" s="25">
        <v>-1.0</v>
      </c>
      <c r="R892" s="21"/>
      <c r="S892" s="25"/>
      <c r="T892" s="25"/>
      <c r="U892" s="27">
        <v>-1.0</v>
      </c>
      <c r="V892" s="21"/>
      <c r="W892" s="27"/>
      <c r="X892" s="28"/>
    </row>
    <row r="893" ht="16.5" customHeight="1">
      <c r="A893" s="14" t="s">
        <v>2715</v>
      </c>
      <c r="B893" s="14">
        <v>1.567150357E9</v>
      </c>
      <c r="C893" s="14">
        <v>1.0</v>
      </c>
      <c r="D893" s="14" t="s">
        <v>2716</v>
      </c>
      <c r="E893" s="14" t="s">
        <v>2504</v>
      </c>
      <c r="F893" s="14" t="s">
        <v>2717</v>
      </c>
      <c r="G893" s="16">
        <v>43707.7309837963</v>
      </c>
      <c r="H893" s="17">
        <v>1.0</v>
      </c>
      <c r="I893" s="18" t="s">
        <v>2718</v>
      </c>
      <c r="J893" s="17">
        <v>0.0</v>
      </c>
      <c r="K893" s="17">
        <v>0.0</v>
      </c>
      <c r="L893" s="19"/>
      <c r="M893" s="20">
        <v>0.0</v>
      </c>
      <c r="N893" s="21" t="s">
        <v>88</v>
      </c>
      <c r="O893" s="22"/>
      <c r="P893" s="22"/>
      <c r="Q893" s="23">
        <v>0.0</v>
      </c>
      <c r="R893" s="21"/>
      <c r="S893" s="25"/>
      <c r="T893" s="25"/>
      <c r="U893" s="26">
        <v>0.0</v>
      </c>
      <c r="V893" s="21"/>
      <c r="W893" s="27"/>
      <c r="X893" s="28"/>
    </row>
    <row r="894" ht="16.5" hidden="1" customHeight="1">
      <c r="A894" s="14" t="s">
        <v>2719</v>
      </c>
      <c r="B894" s="14">
        <v>1.567149497E9</v>
      </c>
      <c r="C894" s="14">
        <v>4.0</v>
      </c>
      <c r="D894" s="14" t="s">
        <v>2720</v>
      </c>
      <c r="E894" s="14" t="s">
        <v>2504</v>
      </c>
      <c r="F894" s="14" t="s">
        <v>2721</v>
      </c>
      <c r="G894" s="16">
        <v>43707.72103009259</v>
      </c>
      <c r="H894" s="19">
        <v>-1.0</v>
      </c>
      <c r="I894" s="19"/>
      <c r="J894" s="19">
        <v>-1.0</v>
      </c>
      <c r="K894" s="19">
        <v>-1.0</v>
      </c>
      <c r="L894" s="19"/>
      <c r="M894" s="22">
        <v>3.0</v>
      </c>
      <c r="N894" s="21" t="s">
        <v>28</v>
      </c>
      <c r="O894" s="22"/>
      <c r="P894" s="22"/>
      <c r="Q894" s="25">
        <v>-1.0</v>
      </c>
      <c r="R894" s="21"/>
      <c r="S894" s="25"/>
      <c r="T894" s="25"/>
      <c r="U894" s="27">
        <v>-1.0</v>
      </c>
      <c r="V894" s="21"/>
      <c r="W894" s="27"/>
      <c r="X894" s="28"/>
    </row>
    <row r="895" ht="16.5" hidden="1" customHeight="1">
      <c r="A895" s="14" t="s">
        <v>2722</v>
      </c>
      <c r="B895" s="14">
        <v>1.567147203E9</v>
      </c>
      <c r="C895" s="14">
        <v>1.0</v>
      </c>
      <c r="D895" s="14" t="s">
        <v>2723</v>
      </c>
      <c r="E895" s="14" t="s">
        <v>2504</v>
      </c>
      <c r="F895" s="14" t="s">
        <v>2724</v>
      </c>
      <c r="G895" s="16">
        <v>43707.69447916667</v>
      </c>
      <c r="H895" s="19">
        <v>-1.0</v>
      </c>
      <c r="I895" s="19"/>
      <c r="J895" s="19">
        <v>-1.0</v>
      </c>
      <c r="K895" s="19">
        <v>-1.0</v>
      </c>
      <c r="L895" s="19"/>
      <c r="M895" s="22">
        <v>3.0</v>
      </c>
      <c r="N895" s="21" t="s">
        <v>28</v>
      </c>
      <c r="O895" s="22"/>
      <c r="P895" s="22"/>
      <c r="Q895" s="25">
        <v>-1.0</v>
      </c>
      <c r="R895" s="21"/>
      <c r="S895" s="25"/>
      <c r="T895" s="25"/>
      <c r="U895" s="27">
        <v>-1.0</v>
      </c>
      <c r="V895" s="21"/>
      <c r="W895" s="27"/>
      <c r="X895" s="28"/>
    </row>
    <row r="896" ht="16.5" hidden="1" customHeight="1">
      <c r="A896" s="14" t="s">
        <v>2725</v>
      </c>
      <c r="B896" s="14">
        <v>1.567146774E9</v>
      </c>
      <c r="C896" s="14">
        <v>4.0</v>
      </c>
      <c r="D896" s="14" t="s">
        <v>2726</v>
      </c>
      <c r="E896" s="14" t="s">
        <v>2504</v>
      </c>
      <c r="F896" s="14" t="s">
        <v>2727</v>
      </c>
      <c r="G896" s="16">
        <v>43707.68951388889</v>
      </c>
      <c r="H896" s="19">
        <v>-1.0</v>
      </c>
      <c r="I896" s="19"/>
      <c r="J896" s="19">
        <v>-1.0</v>
      </c>
      <c r="K896" s="19">
        <v>-1.0</v>
      </c>
      <c r="L896" s="19"/>
      <c r="M896" s="22">
        <v>3.0</v>
      </c>
      <c r="N896" s="21" t="s">
        <v>28</v>
      </c>
      <c r="O896" s="22"/>
      <c r="P896" s="22"/>
      <c r="Q896" s="25">
        <v>-1.0</v>
      </c>
      <c r="R896" s="21"/>
      <c r="S896" s="25"/>
      <c r="T896" s="25"/>
      <c r="U896" s="27">
        <v>-1.0</v>
      </c>
      <c r="V896" s="21"/>
      <c r="W896" s="27"/>
      <c r="X896" s="28"/>
    </row>
    <row r="897" ht="16.5" hidden="1" customHeight="1">
      <c r="A897" s="14" t="s">
        <v>2728</v>
      </c>
      <c r="B897" s="14">
        <v>1.567145518E9</v>
      </c>
      <c r="C897" s="14">
        <v>1.0</v>
      </c>
      <c r="D897" s="14" t="s">
        <v>2729</v>
      </c>
      <c r="E897" s="14" t="s">
        <v>2504</v>
      </c>
      <c r="F897" s="14" t="s">
        <v>2730</v>
      </c>
      <c r="G897" s="16">
        <v>43707.67497685185</v>
      </c>
      <c r="H897" s="19">
        <v>-1.0</v>
      </c>
      <c r="I897" s="19"/>
      <c r="J897" s="19">
        <v>-1.0</v>
      </c>
      <c r="K897" s="19">
        <v>-1.0</v>
      </c>
      <c r="L897" s="19"/>
      <c r="M897" s="22">
        <v>3.0</v>
      </c>
      <c r="N897" s="21" t="s">
        <v>28</v>
      </c>
      <c r="O897" s="22"/>
      <c r="P897" s="22"/>
      <c r="Q897" s="25">
        <v>-1.0</v>
      </c>
      <c r="R897" s="21"/>
      <c r="S897" s="25"/>
      <c r="T897" s="25"/>
      <c r="U897" s="27">
        <v>-1.0</v>
      </c>
      <c r="V897" s="21"/>
      <c r="W897" s="27"/>
      <c r="X897" s="28"/>
    </row>
    <row r="898" ht="16.5" hidden="1" customHeight="1">
      <c r="A898" s="14" t="s">
        <v>2731</v>
      </c>
      <c r="B898" s="14">
        <v>1.567144583E9</v>
      </c>
      <c r="C898" s="14">
        <v>2.0</v>
      </c>
      <c r="D898" s="14" t="s">
        <v>2732</v>
      </c>
      <c r="E898" s="14" t="s">
        <v>2504</v>
      </c>
      <c r="F898" s="14" t="s">
        <v>2733</v>
      </c>
      <c r="G898" s="16">
        <v>43707.66415509259</v>
      </c>
      <c r="H898" s="19">
        <v>-1.0</v>
      </c>
      <c r="I898" s="19"/>
      <c r="J898" s="19">
        <v>-1.0</v>
      </c>
      <c r="K898" s="19">
        <v>-1.0</v>
      </c>
      <c r="L898" s="19"/>
      <c r="M898" s="22">
        <v>3.0</v>
      </c>
      <c r="N898" s="21" t="s">
        <v>28</v>
      </c>
      <c r="O898" s="22"/>
      <c r="P898" s="22"/>
      <c r="Q898" s="25">
        <v>-1.0</v>
      </c>
      <c r="R898" s="21"/>
      <c r="S898" s="25"/>
      <c r="T898" s="25"/>
      <c r="U898" s="27">
        <v>-1.0</v>
      </c>
      <c r="V898" s="21"/>
      <c r="W898" s="27"/>
      <c r="X898" s="28"/>
    </row>
    <row r="899" ht="16.5" hidden="1" customHeight="1">
      <c r="A899" s="14" t="s">
        <v>2734</v>
      </c>
      <c r="B899" s="14">
        <v>1.567143146E9</v>
      </c>
      <c r="C899" s="14">
        <v>3.0</v>
      </c>
      <c r="D899" s="14" t="s">
        <v>2735</v>
      </c>
      <c r="E899" s="14" t="s">
        <v>2504</v>
      </c>
      <c r="F899" s="14" t="s">
        <v>2736</v>
      </c>
      <c r="G899" s="16">
        <v>43707.64752314815</v>
      </c>
      <c r="H899" s="19">
        <v>-1.0</v>
      </c>
      <c r="I899" s="19"/>
      <c r="J899" s="19">
        <v>-1.0</v>
      </c>
      <c r="K899" s="19">
        <v>-1.0</v>
      </c>
      <c r="L899" s="19"/>
      <c r="M899" s="22">
        <v>3.0</v>
      </c>
      <c r="N899" s="21" t="s">
        <v>28</v>
      </c>
      <c r="O899" s="22"/>
      <c r="P899" s="22"/>
      <c r="Q899" s="25">
        <v>-1.0</v>
      </c>
      <c r="R899" s="21"/>
      <c r="S899" s="25"/>
      <c r="T899" s="25"/>
      <c r="U899" s="27">
        <v>-1.0</v>
      </c>
      <c r="V899" s="21"/>
      <c r="W899" s="27"/>
      <c r="X899" s="28"/>
    </row>
    <row r="900" ht="16.5" hidden="1" customHeight="1">
      <c r="A900" s="14" t="s">
        <v>2737</v>
      </c>
      <c r="B900" s="14">
        <v>1.56714237E9</v>
      </c>
      <c r="C900" s="14">
        <v>1.0</v>
      </c>
      <c r="D900" s="14" t="s">
        <v>2738</v>
      </c>
      <c r="E900" s="14" t="s">
        <v>2504</v>
      </c>
      <c r="F900" s="14" t="s">
        <v>2739</v>
      </c>
      <c r="G900" s="16">
        <v>43707.63854166667</v>
      </c>
      <c r="H900" s="19">
        <v>-1.0</v>
      </c>
      <c r="I900" s="19"/>
      <c r="J900" s="19">
        <v>-1.0</v>
      </c>
      <c r="K900" s="19">
        <v>-1.0</v>
      </c>
      <c r="L900" s="19"/>
      <c r="M900" s="22">
        <v>3.0</v>
      </c>
      <c r="N900" s="21" t="s">
        <v>28</v>
      </c>
      <c r="O900" s="22"/>
      <c r="P900" s="22"/>
      <c r="Q900" s="25">
        <v>-1.0</v>
      </c>
      <c r="R900" s="21"/>
      <c r="S900" s="25"/>
      <c r="T900" s="25"/>
      <c r="U900" s="27">
        <v>-1.0</v>
      </c>
      <c r="V900" s="21"/>
      <c r="W900" s="27"/>
      <c r="X900" s="28"/>
    </row>
    <row r="901" ht="16.5" hidden="1" customHeight="1">
      <c r="A901" s="14" t="s">
        <v>2740</v>
      </c>
      <c r="B901" s="14">
        <v>1.567142285E9</v>
      </c>
      <c r="C901" s="14">
        <v>2.0</v>
      </c>
      <c r="D901" s="14" t="s">
        <v>2741</v>
      </c>
      <c r="E901" s="14" t="s">
        <v>2504</v>
      </c>
      <c r="F901" s="14" t="s">
        <v>2742</v>
      </c>
      <c r="G901" s="16">
        <v>43707.63755787037</v>
      </c>
      <c r="H901" s="19">
        <v>-1.0</v>
      </c>
      <c r="I901" s="19"/>
      <c r="J901" s="19">
        <v>-1.0</v>
      </c>
      <c r="K901" s="19">
        <v>-1.0</v>
      </c>
      <c r="L901" s="19"/>
      <c r="M901" s="22">
        <v>3.0</v>
      </c>
      <c r="N901" s="21" t="s">
        <v>28</v>
      </c>
      <c r="O901" s="22"/>
      <c r="P901" s="22"/>
      <c r="Q901" s="25">
        <v>-1.0</v>
      </c>
      <c r="R901" s="21"/>
      <c r="S901" s="25"/>
      <c r="T901" s="25"/>
      <c r="U901" s="27">
        <v>-1.0</v>
      </c>
      <c r="V901" s="21"/>
      <c r="W901" s="27"/>
      <c r="X901" s="28"/>
    </row>
    <row r="902" ht="16.5" hidden="1" customHeight="1">
      <c r="A902" s="14" t="s">
        <v>2743</v>
      </c>
      <c r="B902" s="14">
        <v>1.567141498E9</v>
      </c>
      <c r="C902" s="14">
        <v>1.0</v>
      </c>
      <c r="D902" s="14" t="s">
        <v>2744</v>
      </c>
      <c r="E902" s="14" t="s">
        <v>2504</v>
      </c>
      <c r="F902" s="14" t="s">
        <v>2745</v>
      </c>
      <c r="G902" s="16">
        <v>43707.62844907407</v>
      </c>
      <c r="H902" s="19">
        <v>-1.0</v>
      </c>
      <c r="I902" s="19"/>
      <c r="J902" s="19">
        <v>-1.0</v>
      </c>
      <c r="K902" s="19">
        <v>-1.0</v>
      </c>
      <c r="L902" s="19"/>
      <c r="M902" s="22">
        <v>3.0</v>
      </c>
      <c r="N902" s="21" t="s">
        <v>28</v>
      </c>
      <c r="O902" s="22"/>
      <c r="P902" s="22"/>
      <c r="Q902" s="25">
        <v>-1.0</v>
      </c>
      <c r="R902" s="21"/>
      <c r="S902" s="25"/>
      <c r="T902" s="25"/>
      <c r="U902" s="27">
        <v>-1.0</v>
      </c>
      <c r="V902" s="21"/>
      <c r="W902" s="27"/>
      <c r="X902" s="28"/>
    </row>
    <row r="903" ht="16.5" hidden="1" customHeight="1">
      <c r="A903" s="14" t="s">
        <v>2746</v>
      </c>
      <c r="B903" s="14">
        <v>1.567141287E9</v>
      </c>
      <c r="C903" s="14">
        <v>2.0</v>
      </c>
      <c r="D903" s="14" t="s">
        <v>2747</v>
      </c>
      <c r="E903" s="14" t="s">
        <v>2504</v>
      </c>
      <c r="F903" s="14" t="s">
        <v>2748</v>
      </c>
      <c r="G903" s="16">
        <v>43707.62600694444</v>
      </c>
      <c r="H903" s="19">
        <v>-1.0</v>
      </c>
      <c r="I903" s="19"/>
      <c r="J903" s="19">
        <v>-1.0</v>
      </c>
      <c r="K903" s="19">
        <v>-1.0</v>
      </c>
      <c r="L903" s="19"/>
      <c r="M903" s="22">
        <v>3.0</v>
      </c>
      <c r="N903" s="21" t="s">
        <v>28</v>
      </c>
      <c r="O903" s="22"/>
      <c r="P903" s="22"/>
      <c r="Q903" s="25">
        <v>-1.0</v>
      </c>
      <c r="R903" s="21"/>
      <c r="S903" s="25"/>
      <c r="T903" s="25"/>
      <c r="U903" s="27">
        <v>-1.0</v>
      </c>
      <c r="V903" s="21"/>
      <c r="W903" s="27"/>
      <c r="X903" s="28"/>
    </row>
    <row r="904" ht="16.5" hidden="1" customHeight="1">
      <c r="A904" s="14" t="s">
        <v>2749</v>
      </c>
      <c r="B904" s="14">
        <v>1.567141061E9</v>
      </c>
      <c r="C904" s="14">
        <v>1.0</v>
      </c>
      <c r="D904" s="14" t="s">
        <v>2750</v>
      </c>
      <c r="E904" s="14" t="s">
        <v>2504</v>
      </c>
      <c r="F904" s="14" t="s">
        <v>2751</v>
      </c>
      <c r="G904" s="16">
        <v>43707.6233912037</v>
      </c>
      <c r="H904" s="19">
        <v>-1.0</v>
      </c>
      <c r="I904" s="19"/>
      <c r="J904" s="19">
        <v>-1.0</v>
      </c>
      <c r="K904" s="19">
        <v>-1.0</v>
      </c>
      <c r="L904" s="19"/>
      <c r="M904" s="22">
        <v>3.0</v>
      </c>
      <c r="N904" s="21" t="s">
        <v>28</v>
      </c>
      <c r="O904" s="22"/>
      <c r="P904" s="22"/>
      <c r="Q904" s="25">
        <v>-1.0</v>
      </c>
      <c r="R904" s="21"/>
      <c r="S904" s="25"/>
      <c r="T904" s="25"/>
      <c r="U904" s="27">
        <v>-1.0</v>
      </c>
      <c r="V904" s="21"/>
      <c r="W904" s="27"/>
      <c r="X904" s="28"/>
    </row>
    <row r="905" ht="16.5" hidden="1" customHeight="1">
      <c r="A905" s="14" t="s">
        <v>2752</v>
      </c>
      <c r="B905" s="14">
        <v>1.567137529E9</v>
      </c>
      <c r="C905" s="14">
        <v>2.0</v>
      </c>
      <c r="D905" s="14" t="s">
        <v>2753</v>
      </c>
      <c r="E905" s="14" t="s">
        <v>2504</v>
      </c>
      <c r="F905" s="14" t="s">
        <v>2754</v>
      </c>
      <c r="G905" s="16">
        <v>43707.58251157407</v>
      </c>
      <c r="H905" s="19">
        <v>-1.0</v>
      </c>
      <c r="I905" s="19"/>
      <c r="J905" s="19">
        <v>-1.0</v>
      </c>
      <c r="K905" s="19">
        <v>-1.0</v>
      </c>
      <c r="L905" s="19"/>
      <c r="M905" s="22">
        <v>3.0</v>
      </c>
      <c r="N905" s="21" t="s">
        <v>28</v>
      </c>
      <c r="O905" s="22"/>
      <c r="P905" s="22"/>
      <c r="Q905" s="25">
        <v>-1.0</v>
      </c>
      <c r="R905" s="21"/>
      <c r="S905" s="25"/>
      <c r="T905" s="25"/>
      <c r="U905" s="27">
        <v>-1.0</v>
      </c>
      <c r="V905" s="21"/>
      <c r="W905" s="27"/>
      <c r="X905" s="28"/>
    </row>
    <row r="906" ht="16.5" hidden="1" customHeight="1">
      <c r="A906" s="14" t="s">
        <v>2755</v>
      </c>
      <c r="B906" s="14">
        <v>1.567137437E9</v>
      </c>
      <c r="C906" s="14">
        <v>2.0</v>
      </c>
      <c r="D906" s="14" t="s">
        <v>2756</v>
      </c>
      <c r="E906" s="14" t="s">
        <v>2504</v>
      </c>
      <c r="F906" s="14" t="s">
        <v>2757</v>
      </c>
      <c r="G906" s="16">
        <v>43707.58144675926</v>
      </c>
      <c r="H906" s="19">
        <v>-1.0</v>
      </c>
      <c r="I906" s="19"/>
      <c r="J906" s="19">
        <v>-1.0</v>
      </c>
      <c r="K906" s="19">
        <v>-1.0</v>
      </c>
      <c r="L906" s="19"/>
      <c r="M906" s="22">
        <v>3.0</v>
      </c>
      <c r="N906" s="21" t="s">
        <v>28</v>
      </c>
      <c r="O906" s="22"/>
      <c r="P906" s="22"/>
      <c r="Q906" s="25">
        <v>-1.0</v>
      </c>
      <c r="R906" s="21"/>
      <c r="S906" s="25"/>
      <c r="T906" s="25"/>
      <c r="U906" s="27">
        <v>-1.0</v>
      </c>
      <c r="V906" s="21"/>
      <c r="W906" s="27"/>
      <c r="X906" s="28"/>
    </row>
    <row r="907" ht="16.5" hidden="1" customHeight="1">
      <c r="A907" s="14" t="s">
        <v>2758</v>
      </c>
      <c r="B907" s="14">
        <v>1.56713742E9</v>
      </c>
      <c r="C907" s="14">
        <v>3.0</v>
      </c>
      <c r="D907" s="14" t="s">
        <v>2759</v>
      </c>
      <c r="E907" s="14" t="s">
        <v>2504</v>
      </c>
      <c r="F907" s="14" t="s">
        <v>2760</v>
      </c>
      <c r="G907" s="16">
        <v>43707.58125</v>
      </c>
      <c r="H907" s="19">
        <v>-1.0</v>
      </c>
      <c r="I907" s="19"/>
      <c r="J907" s="19">
        <v>-1.0</v>
      </c>
      <c r="K907" s="19">
        <v>-1.0</v>
      </c>
      <c r="L907" s="19"/>
      <c r="M907" s="22">
        <v>3.0</v>
      </c>
      <c r="N907" s="21" t="s">
        <v>28</v>
      </c>
      <c r="O907" s="22"/>
      <c r="P907" s="22"/>
      <c r="Q907" s="25">
        <v>-1.0</v>
      </c>
      <c r="R907" s="21"/>
      <c r="S907" s="25"/>
      <c r="T907" s="25"/>
      <c r="U907" s="27">
        <v>-1.0</v>
      </c>
      <c r="V907" s="21"/>
      <c r="W907" s="27"/>
      <c r="X907" s="28"/>
    </row>
    <row r="908" ht="16.5" hidden="1" customHeight="1">
      <c r="A908" s="14" t="s">
        <v>2761</v>
      </c>
      <c r="B908" s="14">
        <v>1.567136873E9</v>
      </c>
      <c r="C908" s="14">
        <v>1.0</v>
      </c>
      <c r="D908" s="14" t="s">
        <v>2762</v>
      </c>
      <c r="E908" s="14" t="s">
        <v>2504</v>
      </c>
      <c r="F908" s="14" t="s">
        <v>2763</v>
      </c>
      <c r="G908" s="16">
        <v>43707.57491898148</v>
      </c>
      <c r="H908" s="19">
        <v>-1.0</v>
      </c>
      <c r="I908" s="19"/>
      <c r="J908" s="19">
        <v>-1.0</v>
      </c>
      <c r="K908" s="19">
        <v>-1.0</v>
      </c>
      <c r="L908" s="19"/>
      <c r="M908" s="22">
        <v>3.0</v>
      </c>
      <c r="N908" s="21" t="s">
        <v>28</v>
      </c>
      <c r="O908" s="22"/>
      <c r="P908" s="22"/>
      <c r="Q908" s="25">
        <v>-1.0</v>
      </c>
      <c r="R908" s="21"/>
      <c r="S908" s="25"/>
      <c r="T908" s="25"/>
      <c r="U908" s="27">
        <v>-1.0</v>
      </c>
      <c r="V908" s="21"/>
      <c r="W908" s="27"/>
      <c r="X908" s="28"/>
    </row>
    <row r="909" ht="16.5" hidden="1" customHeight="1">
      <c r="A909" s="14" t="s">
        <v>2764</v>
      </c>
      <c r="B909" s="14">
        <v>1.567133038E9</v>
      </c>
      <c r="C909" s="14">
        <v>1.0</v>
      </c>
      <c r="D909" s="14" t="s">
        <v>2765</v>
      </c>
      <c r="E909" s="14" t="s">
        <v>2504</v>
      </c>
      <c r="F909" s="14" t="s">
        <v>2766</v>
      </c>
      <c r="G909" s="16">
        <v>43707.53053240741</v>
      </c>
      <c r="H909" s="19">
        <v>-1.0</v>
      </c>
      <c r="I909" s="19"/>
      <c r="J909" s="19">
        <v>-1.0</v>
      </c>
      <c r="K909" s="19">
        <v>-1.0</v>
      </c>
      <c r="L909" s="19"/>
      <c r="M909" s="22">
        <v>3.0</v>
      </c>
      <c r="N909" s="21" t="s">
        <v>28</v>
      </c>
      <c r="O909" s="22"/>
      <c r="P909" s="22"/>
      <c r="Q909" s="25">
        <v>-1.0</v>
      </c>
      <c r="R909" s="21"/>
      <c r="S909" s="25"/>
      <c r="T909" s="25"/>
      <c r="U909" s="27">
        <v>-1.0</v>
      </c>
      <c r="V909" s="21"/>
      <c r="W909" s="27"/>
      <c r="X909" s="28"/>
    </row>
    <row r="910" ht="16.5" hidden="1" customHeight="1">
      <c r="A910" s="14" t="s">
        <v>2767</v>
      </c>
      <c r="B910" s="14">
        <v>1.567131783E9</v>
      </c>
      <c r="C910" s="14">
        <v>3.0</v>
      </c>
      <c r="D910" s="14" t="s">
        <v>2768</v>
      </c>
      <c r="E910" s="14" t="s">
        <v>2504</v>
      </c>
      <c r="F910" s="14" t="s">
        <v>2769</v>
      </c>
      <c r="G910" s="16">
        <v>43707.51600694444</v>
      </c>
      <c r="H910" s="19">
        <v>-1.0</v>
      </c>
      <c r="I910" s="19"/>
      <c r="J910" s="19">
        <v>-1.0</v>
      </c>
      <c r="K910" s="19">
        <v>-1.0</v>
      </c>
      <c r="L910" s="19"/>
      <c r="M910" s="22">
        <v>3.0</v>
      </c>
      <c r="N910" s="21" t="s">
        <v>28</v>
      </c>
      <c r="O910" s="22"/>
      <c r="P910" s="22"/>
      <c r="Q910" s="25">
        <v>-1.0</v>
      </c>
      <c r="R910" s="21"/>
      <c r="S910" s="25"/>
      <c r="T910" s="25"/>
      <c r="U910" s="27">
        <v>-1.0</v>
      </c>
      <c r="V910" s="21"/>
      <c r="W910" s="27"/>
      <c r="X910" s="28"/>
    </row>
    <row r="911" ht="16.5" hidden="1" customHeight="1">
      <c r="A911" s="14" t="s">
        <v>2770</v>
      </c>
      <c r="B911" s="14">
        <v>1.567131427E9</v>
      </c>
      <c r="C911" s="14">
        <v>2.0</v>
      </c>
      <c r="D911" s="14" t="s">
        <v>2771</v>
      </c>
      <c r="E911" s="14" t="s">
        <v>2504</v>
      </c>
      <c r="F911" s="14" t="s">
        <v>2772</v>
      </c>
      <c r="G911" s="16">
        <v>43707.51188657407</v>
      </c>
      <c r="H911" s="19">
        <v>-1.0</v>
      </c>
      <c r="I911" s="19"/>
      <c r="J911" s="19">
        <v>-1.0</v>
      </c>
      <c r="K911" s="19">
        <v>-1.0</v>
      </c>
      <c r="L911" s="19"/>
      <c r="M911" s="22">
        <v>3.0</v>
      </c>
      <c r="N911" s="21" t="s">
        <v>28</v>
      </c>
      <c r="O911" s="22"/>
      <c r="P911" s="22"/>
      <c r="Q911" s="25">
        <v>-1.0</v>
      </c>
      <c r="R911" s="21"/>
      <c r="S911" s="25"/>
      <c r="T911" s="25"/>
      <c r="U911" s="27">
        <v>-1.0</v>
      </c>
      <c r="V911" s="21"/>
      <c r="W911" s="27"/>
      <c r="X911" s="28"/>
    </row>
    <row r="912" ht="16.5" hidden="1" customHeight="1">
      <c r="A912" s="14" t="s">
        <v>2773</v>
      </c>
      <c r="B912" s="14">
        <v>1.567129632E9</v>
      </c>
      <c r="C912" s="14">
        <v>1.0</v>
      </c>
      <c r="D912" s="14" t="s">
        <v>2774</v>
      </c>
      <c r="E912" s="14" t="s">
        <v>2504</v>
      </c>
      <c r="F912" s="14" t="s">
        <v>2775</v>
      </c>
      <c r="G912" s="16">
        <v>43707.49111111111</v>
      </c>
      <c r="H912" s="19">
        <v>-1.0</v>
      </c>
      <c r="I912" s="19"/>
      <c r="J912" s="19">
        <v>-1.0</v>
      </c>
      <c r="K912" s="19">
        <v>-1.0</v>
      </c>
      <c r="L912" s="19"/>
      <c r="M912" s="22">
        <v>3.0</v>
      </c>
      <c r="N912" s="21" t="s">
        <v>28</v>
      </c>
      <c r="O912" s="22"/>
      <c r="P912" s="22"/>
      <c r="Q912" s="25">
        <v>-1.0</v>
      </c>
      <c r="R912" s="21"/>
      <c r="S912" s="25"/>
      <c r="T912" s="25"/>
      <c r="U912" s="27">
        <v>-1.0</v>
      </c>
      <c r="V912" s="21"/>
      <c r="W912" s="27"/>
      <c r="X912" s="28"/>
    </row>
    <row r="913" ht="16.5" customHeight="1">
      <c r="A913" s="14" t="s">
        <v>2776</v>
      </c>
      <c r="B913" s="14">
        <v>1.567127513E9</v>
      </c>
      <c r="C913" s="14">
        <v>2.0</v>
      </c>
      <c r="D913" s="14" t="s">
        <v>2777</v>
      </c>
      <c r="E913" s="14" t="s">
        <v>2504</v>
      </c>
      <c r="F913" s="14" t="s">
        <v>2778</v>
      </c>
      <c r="G913" s="16">
        <v>43707.46658564814</v>
      </c>
      <c r="H913" s="17">
        <v>1.0</v>
      </c>
      <c r="I913" s="18" t="s">
        <v>2779</v>
      </c>
      <c r="J913" s="17">
        <v>0.0</v>
      </c>
      <c r="K913" s="17">
        <v>0.0</v>
      </c>
      <c r="L913" s="19"/>
      <c r="M913" s="20">
        <v>0.0</v>
      </c>
      <c r="N913" s="21" t="s">
        <v>677</v>
      </c>
      <c r="O913" s="22"/>
      <c r="P913" s="22"/>
      <c r="Q913" s="23">
        <v>0.0</v>
      </c>
      <c r="R913" s="21"/>
      <c r="S913" s="25"/>
      <c r="T913" s="25"/>
      <c r="U913" s="26">
        <v>0.0</v>
      </c>
      <c r="V913" s="21"/>
      <c r="W913" s="27"/>
      <c r="X913" s="28"/>
    </row>
    <row r="914" ht="16.5" hidden="1" customHeight="1">
      <c r="A914" s="14" t="s">
        <v>2586</v>
      </c>
      <c r="B914" s="14">
        <v>1.567125531E9</v>
      </c>
      <c r="C914" s="14">
        <v>53.0</v>
      </c>
      <c r="D914" s="14" t="s">
        <v>2780</v>
      </c>
      <c r="E914" s="14" t="s">
        <v>2504</v>
      </c>
      <c r="F914" s="14" t="s">
        <v>2781</v>
      </c>
      <c r="G914" s="16">
        <v>43707.44364583334</v>
      </c>
      <c r="H914" s="19">
        <v>-1.0</v>
      </c>
      <c r="I914" s="19"/>
      <c r="J914" s="19">
        <v>-1.0</v>
      </c>
      <c r="K914" s="19">
        <v>-1.0</v>
      </c>
      <c r="L914" s="19"/>
      <c r="M914" s="22">
        <v>3.0</v>
      </c>
      <c r="N914" s="21" t="s">
        <v>28</v>
      </c>
      <c r="O914" s="22"/>
      <c r="P914" s="22"/>
      <c r="Q914" s="25">
        <v>-1.0</v>
      </c>
      <c r="R914" s="21"/>
      <c r="S914" s="25"/>
      <c r="T914" s="25"/>
      <c r="U914" s="27">
        <v>-1.0</v>
      </c>
      <c r="V914" s="21"/>
      <c r="W914" s="27"/>
      <c r="X914" s="28"/>
    </row>
    <row r="915" ht="16.5" hidden="1" customHeight="1">
      <c r="A915" s="14" t="s">
        <v>2782</v>
      </c>
      <c r="B915" s="14">
        <v>1.567124512E9</v>
      </c>
      <c r="C915" s="14">
        <v>6.0</v>
      </c>
      <c r="D915" s="14" t="s">
        <v>2783</v>
      </c>
      <c r="E915" s="14" t="s">
        <v>2504</v>
      </c>
      <c r="F915" s="14" t="s">
        <v>2784</v>
      </c>
      <c r="G915" s="16">
        <v>43707.43185185186</v>
      </c>
      <c r="H915" s="19">
        <v>-1.0</v>
      </c>
      <c r="I915" s="19"/>
      <c r="J915" s="19">
        <v>-1.0</v>
      </c>
      <c r="K915" s="19">
        <v>-1.0</v>
      </c>
      <c r="L915" s="19"/>
      <c r="M915" s="22">
        <v>3.0</v>
      </c>
      <c r="N915" s="21" t="s">
        <v>28</v>
      </c>
      <c r="O915" s="22"/>
      <c r="P915" s="22"/>
      <c r="Q915" s="25">
        <v>-1.0</v>
      </c>
      <c r="R915" s="21"/>
      <c r="S915" s="25"/>
      <c r="T915" s="25"/>
      <c r="U915" s="27">
        <v>-1.0</v>
      </c>
      <c r="V915" s="21"/>
      <c r="W915" s="27"/>
      <c r="X915" s="28"/>
    </row>
    <row r="916" ht="16.5" customHeight="1">
      <c r="A916" s="14" t="s">
        <v>2785</v>
      </c>
      <c r="B916" s="14">
        <v>1.567122209E9</v>
      </c>
      <c r="C916" s="14">
        <v>2.0</v>
      </c>
      <c r="D916" s="15" t="s">
        <v>2786</v>
      </c>
      <c r="E916" s="14" t="s">
        <v>2504</v>
      </c>
      <c r="F916" s="14" t="s">
        <v>2787</v>
      </c>
      <c r="G916" s="16">
        <v>43707.40519675926</v>
      </c>
      <c r="H916" s="17">
        <v>1.0</v>
      </c>
      <c r="I916" s="18" t="s">
        <v>2788</v>
      </c>
      <c r="J916" s="17">
        <v>1.0</v>
      </c>
      <c r="K916" s="17">
        <v>1.0</v>
      </c>
      <c r="L916" s="19"/>
      <c r="M916" s="20">
        <v>0.0</v>
      </c>
      <c r="N916" s="21" t="s">
        <v>248</v>
      </c>
      <c r="O916" s="22"/>
      <c r="P916" s="22"/>
      <c r="Q916" s="23">
        <v>0.0</v>
      </c>
      <c r="R916" s="21"/>
      <c r="S916" s="25"/>
      <c r="T916" s="25"/>
      <c r="U916" s="26">
        <v>0.0</v>
      </c>
      <c r="V916" s="21"/>
      <c r="W916" s="27"/>
      <c r="X916" s="28"/>
    </row>
    <row r="917" ht="16.5" hidden="1" customHeight="1">
      <c r="A917" s="14" t="s">
        <v>2789</v>
      </c>
      <c r="B917" s="14">
        <v>1.567120254E9</v>
      </c>
      <c r="C917" s="14">
        <v>63.0</v>
      </c>
      <c r="D917" s="14" t="s">
        <v>2790</v>
      </c>
      <c r="E917" s="14" t="s">
        <v>2504</v>
      </c>
      <c r="F917" s="14" t="s">
        <v>2791</v>
      </c>
      <c r="G917" s="16">
        <v>43707.38256944445</v>
      </c>
      <c r="H917" s="19">
        <v>-1.0</v>
      </c>
      <c r="I917" s="19"/>
      <c r="J917" s="19">
        <v>-1.0</v>
      </c>
      <c r="K917" s="19">
        <v>-1.0</v>
      </c>
      <c r="L917" s="19"/>
      <c r="M917" s="22">
        <v>3.0</v>
      </c>
      <c r="N917" s="21" t="s">
        <v>28</v>
      </c>
      <c r="O917" s="22"/>
      <c r="P917" s="22"/>
      <c r="Q917" s="25">
        <v>-1.0</v>
      </c>
      <c r="R917" s="21"/>
      <c r="S917" s="25"/>
      <c r="T917" s="25"/>
      <c r="U917" s="27">
        <v>-1.0</v>
      </c>
      <c r="V917" s="21"/>
      <c r="W917" s="27"/>
      <c r="X917" s="28"/>
    </row>
    <row r="918" ht="16.5" hidden="1" customHeight="1">
      <c r="A918" s="14" t="s">
        <v>2792</v>
      </c>
      <c r="B918" s="14">
        <v>1.567117946E9</v>
      </c>
      <c r="C918" s="14">
        <v>2.0</v>
      </c>
      <c r="D918" s="14" t="s">
        <v>2793</v>
      </c>
      <c r="E918" s="14" t="s">
        <v>2504</v>
      </c>
      <c r="F918" s="14" t="s">
        <v>2794</v>
      </c>
      <c r="G918" s="16">
        <v>43707.35585648148</v>
      </c>
      <c r="H918" s="19">
        <v>-1.0</v>
      </c>
      <c r="I918" s="19"/>
      <c r="J918" s="19">
        <v>-1.0</v>
      </c>
      <c r="K918" s="19">
        <v>-1.0</v>
      </c>
      <c r="L918" s="19"/>
      <c r="M918" s="22">
        <v>3.0</v>
      </c>
      <c r="N918" s="21" t="s">
        <v>28</v>
      </c>
      <c r="O918" s="22"/>
      <c r="P918" s="22"/>
      <c r="Q918" s="25">
        <v>-1.0</v>
      </c>
      <c r="R918" s="21"/>
      <c r="S918" s="25"/>
      <c r="T918" s="25"/>
      <c r="U918" s="27">
        <v>-1.0</v>
      </c>
      <c r="V918" s="21"/>
      <c r="W918" s="27"/>
      <c r="X918" s="28"/>
    </row>
    <row r="919" ht="16.5" hidden="1" customHeight="1">
      <c r="A919" s="14" t="s">
        <v>2795</v>
      </c>
      <c r="B919" s="14">
        <v>1.567117614E9</v>
      </c>
      <c r="C919" s="14">
        <v>1.0</v>
      </c>
      <c r="D919" s="14" t="s">
        <v>2796</v>
      </c>
      <c r="E919" s="14" t="s">
        <v>2504</v>
      </c>
      <c r="F919" s="14" t="s">
        <v>2797</v>
      </c>
      <c r="G919" s="16">
        <v>43707.35201388889</v>
      </c>
      <c r="H919" s="19">
        <v>-1.0</v>
      </c>
      <c r="I919" s="19"/>
      <c r="J919" s="19">
        <v>-1.0</v>
      </c>
      <c r="K919" s="19">
        <v>-1.0</v>
      </c>
      <c r="L919" s="19"/>
      <c r="M919" s="22">
        <v>3.0</v>
      </c>
      <c r="N919" s="21" t="s">
        <v>28</v>
      </c>
      <c r="O919" s="22"/>
      <c r="P919" s="22"/>
      <c r="Q919" s="25">
        <v>-1.0</v>
      </c>
      <c r="R919" s="21"/>
      <c r="S919" s="25"/>
      <c r="T919" s="25"/>
      <c r="U919" s="27">
        <v>-1.0</v>
      </c>
      <c r="V919" s="21"/>
      <c r="W919" s="27"/>
      <c r="X919" s="28"/>
    </row>
    <row r="920" ht="16.5" hidden="1" customHeight="1">
      <c r="A920" s="14" t="s">
        <v>2798</v>
      </c>
      <c r="B920" s="14">
        <v>1.567117336E9</v>
      </c>
      <c r="C920" s="14">
        <v>5.0</v>
      </c>
      <c r="D920" s="14" t="s">
        <v>2799</v>
      </c>
      <c r="E920" s="14" t="s">
        <v>2504</v>
      </c>
      <c r="F920" s="14" t="s">
        <v>2800</v>
      </c>
      <c r="G920" s="16">
        <v>43707.3487962963</v>
      </c>
      <c r="H920" s="19">
        <v>-1.0</v>
      </c>
      <c r="I920" s="19"/>
      <c r="J920" s="19">
        <v>-1.0</v>
      </c>
      <c r="K920" s="19">
        <v>-1.0</v>
      </c>
      <c r="L920" s="19"/>
      <c r="M920" s="22">
        <v>3.0</v>
      </c>
      <c r="N920" s="21" t="s">
        <v>28</v>
      </c>
      <c r="O920" s="22"/>
      <c r="P920" s="22"/>
      <c r="Q920" s="25">
        <v>-1.0</v>
      </c>
      <c r="R920" s="21"/>
      <c r="S920" s="25"/>
      <c r="T920" s="25"/>
      <c r="U920" s="27">
        <v>-1.0</v>
      </c>
      <c r="V920" s="21"/>
      <c r="W920" s="27"/>
      <c r="X920" s="28"/>
    </row>
    <row r="921" ht="16.5" hidden="1" customHeight="1">
      <c r="A921" s="14" t="s">
        <v>2801</v>
      </c>
      <c r="B921" s="14">
        <v>1.567116616E9</v>
      </c>
      <c r="C921" s="14">
        <v>2.0</v>
      </c>
      <c r="D921" s="14" t="s">
        <v>2802</v>
      </c>
      <c r="E921" s="14" t="s">
        <v>2504</v>
      </c>
      <c r="F921" s="14" t="s">
        <v>2803</v>
      </c>
      <c r="G921" s="16">
        <v>43707.34046296297</v>
      </c>
      <c r="H921" s="19">
        <v>-1.0</v>
      </c>
      <c r="I921" s="19"/>
      <c r="J921" s="19">
        <v>-1.0</v>
      </c>
      <c r="K921" s="19">
        <v>-1.0</v>
      </c>
      <c r="L921" s="19"/>
      <c r="M921" s="22">
        <v>3.0</v>
      </c>
      <c r="N921" s="21" t="s">
        <v>28</v>
      </c>
      <c r="O921" s="22"/>
      <c r="P921" s="22"/>
      <c r="Q921" s="25">
        <v>-1.0</v>
      </c>
      <c r="R921" s="21"/>
      <c r="S921" s="25"/>
      <c r="T921" s="25"/>
      <c r="U921" s="27">
        <v>-1.0</v>
      </c>
      <c r="V921" s="21"/>
      <c r="W921" s="27"/>
      <c r="X921" s="28"/>
    </row>
    <row r="922" ht="16.5" hidden="1" customHeight="1">
      <c r="A922" s="14" t="s">
        <v>2804</v>
      </c>
      <c r="B922" s="14">
        <v>1.567115679E9</v>
      </c>
      <c r="C922" s="14">
        <v>3.0</v>
      </c>
      <c r="D922" s="14" t="s">
        <v>2805</v>
      </c>
      <c r="E922" s="14" t="s">
        <v>2504</v>
      </c>
      <c r="F922" s="14" t="s">
        <v>2806</v>
      </c>
      <c r="G922" s="16">
        <v>43707.32961805556</v>
      </c>
      <c r="H922" s="19">
        <v>-1.0</v>
      </c>
      <c r="I922" s="19"/>
      <c r="J922" s="19">
        <v>-1.0</v>
      </c>
      <c r="K922" s="19">
        <v>-1.0</v>
      </c>
      <c r="L922" s="19"/>
      <c r="M922" s="22">
        <v>3.0</v>
      </c>
      <c r="N922" s="21" t="s">
        <v>28</v>
      </c>
      <c r="O922" s="22"/>
      <c r="P922" s="22"/>
      <c r="Q922" s="25">
        <v>-1.0</v>
      </c>
      <c r="R922" s="21"/>
      <c r="S922" s="25"/>
      <c r="T922" s="25"/>
      <c r="U922" s="27">
        <v>-1.0</v>
      </c>
      <c r="V922" s="21"/>
      <c r="W922" s="27"/>
      <c r="X922" s="28"/>
    </row>
    <row r="923" ht="16.5" hidden="1" customHeight="1">
      <c r="A923" s="14" t="s">
        <v>2807</v>
      </c>
      <c r="B923" s="14">
        <v>1.56711455E9</v>
      </c>
      <c r="C923" s="14">
        <v>2.0</v>
      </c>
      <c r="D923" s="14" t="s">
        <v>2808</v>
      </c>
      <c r="E923" s="14" t="s">
        <v>2504</v>
      </c>
      <c r="F923" s="14" t="s">
        <v>2809</v>
      </c>
      <c r="G923" s="16">
        <v>43707.31655092593</v>
      </c>
      <c r="H923" s="19">
        <v>-1.0</v>
      </c>
      <c r="I923" s="19"/>
      <c r="J923" s="19">
        <v>-1.0</v>
      </c>
      <c r="K923" s="19">
        <v>-1.0</v>
      </c>
      <c r="L923" s="19"/>
      <c r="M923" s="22">
        <v>3.0</v>
      </c>
      <c r="N923" s="21" t="s">
        <v>28</v>
      </c>
      <c r="O923" s="22"/>
      <c r="P923" s="22"/>
      <c r="Q923" s="25">
        <v>-1.0</v>
      </c>
      <c r="R923" s="21"/>
      <c r="S923" s="25"/>
      <c r="T923" s="25"/>
      <c r="U923" s="27">
        <v>-1.0</v>
      </c>
      <c r="V923" s="21"/>
      <c r="W923" s="27"/>
      <c r="X923" s="28"/>
    </row>
    <row r="924" ht="16.5" hidden="1" customHeight="1">
      <c r="A924" s="14" t="s">
        <v>2810</v>
      </c>
      <c r="B924" s="14">
        <v>1.567114186E9</v>
      </c>
      <c r="C924" s="14">
        <v>26.0</v>
      </c>
      <c r="D924" s="14" t="s">
        <v>2811</v>
      </c>
      <c r="E924" s="14" t="s">
        <v>2504</v>
      </c>
      <c r="F924" s="14" t="s">
        <v>2812</v>
      </c>
      <c r="G924" s="16">
        <v>43707.31233796296</v>
      </c>
      <c r="H924" s="19">
        <v>-1.0</v>
      </c>
      <c r="I924" s="19"/>
      <c r="J924" s="19">
        <v>-1.0</v>
      </c>
      <c r="K924" s="19">
        <v>-1.0</v>
      </c>
      <c r="L924" s="19"/>
      <c r="M924" s="22">
        <v>3.0</v>
      </c>
      <c r="N924" s="21" t="s">
        <v>28</v>
      </c>
      <c r="O924" s="22"/>
      <c r="P924" s="22"/>
      <c r="Q924" s="25">
        <v>-1.0</v>
      </c>
      <c r="R924" s="21"/>
      <c r="S924" s="25"/>
      <c r="T924" s="25"/>
      <c r="U924" s="27">
        <v>-1.0</v>
      </c>
      <c r="V924" s="21"/>
      <c r="W924" s="27"/>
      <c r="X924" s="28"/>
    </row>
    <row r="925" ht="16.5" hidden="1" customHeight="1">
      <c r="A925" s="14" t="s">
        <v>2813</v>
      </c>
      <c r="B925" s="14">
        <v>1.567111018E9</v>
      </c>
      <c r="C925" s="14">
        <v>3.0</v>
      </c>
      <c r="D925" s="14" t="s">
        <v>2814</v>
      </c>
      <c r="E925" s="14" t="s">
        <v>2504</v>
      </c>
      <c r="F925" s="14" t="s">
        <v>2815</v>
      </c>
      <c r="G925" s="16">
        <v>43707.27567129629</v>
      </c>
      <c r="H925" s="19">
        <v>-1.0</v>
      </c>
      <c r="I925" s="19"/>
      <c r="J925" s="19">
        <v>-1.0</v>
      </c>
      <c r="K925" s="19">
        <v>-1.0</v>
      </c>
      <c r="L925" s="19"/>
      <c r="M925" s="22">
        <v>3.0</v>
      </c>
      <c r="N925" s="21" t="s">
        <v>28</v>
      </c>
      <c r="O925" s="22"/>
      <c r="P925" s="22"/>
      <c r="Q925" s="25">
        <v>-1.0</v>
      </c>
      <c r="R925" s="21"/>
      <c r="S925" s="25"/>
      <c r="T925" s="25"/>
      <c r="U925" s="27">
        <v>-1.0</v>
      </c>
      <c r="V925" s="21"/>
      <c r="W925" s="27"/>
      <c r="X925" s="28"/>
    </row>
    <row r="926" ht="16.5" hidden="1" customHeight="1">
      <c r="A926" s="14" t="s">
        <v>2816</v>
      </c>
      <c r="B926" s="14">
        <v>1.567110317E9</v>
      </c>
      <c r="C926" s="14">
        <v>2.0</v>
      </c>
      <c r="D926" s="14" t="s">
        <v>2817</v>
      </c>
      <c r="E926" s="14" t="s">
        <v>2504</v>
      </c>
      <c r="F926" s="14" t="s">
        <v>2818</v>
      </c>
      <c r="G926" s="16">
        <v>43707.26755787037</v>
      </c>
      <c r="H926" s="19">
        <v>-1.0</v>
      </c>
      <c r="I926" s="19"/>
      <c r="J926" s="19">
        <v>-1.0</v>
      </c>
      <c r="K926" s="19">
        <v>-1.0</v>
      </c>
      <c r="L926" s="19"/>
      <c r="M926" s="22">
        <v>3.0</v>
      </c>
      <c r="N926" s="21" t="s">
        <v>28</v>
      </c>
      <c r="O926" s="22"/>
      <c r="P926" s="22"/>
      <c r="Q926" s="25">
        <v>-1.0</v>
      </c>
      <c r="R926" s="21"/>
      <c r="S926" s="25"/>
      <c r="T926" s="25"/>
      <c r="U926" s="27">
        <v>-1.0</v>
      </c>
      <c r="V926" s="21"/>
      <c r="W926" s="27"/>
      <c r="X926" s="28"/>
    </row>
    <row r="927" ht="16.5" hidden="1" customHeight="1">
      <c r="A927" s="14" t="s">
        <v>2819</v>
      </c>
      <c r="B927" s="14">
        <v>1.567109708E9</v>
      </c>
      <c r="C927" s="14">
        <v>3.0</v>
      </c>
      <c r="D927" s="14" t="s">
        <v>2820</v>
      </c>
      <c r="E927" s="14" t="s">
        <v>2504</v>
      </c>
      <c r="F927" s="14" t="s">
        <v>2821</v>
      </c>
      <c r="G927" s="16">
        <v>43707.26050925926</v>
      </c>
      <c r="H927" s="19">
        <v>-1.0</v>
      </c>
      <c r="I927" s="19"/>
      <c r="J927" s="19">
        <v>-1.0</v>
      </c>
      <c r="K927" s="19">
        <v>-1.0</v>
      </c>
      <c r="L927" s="19"/>
      <c r="M927" s="22">
        <v>3.0</v>
      </c>
      <c r="N927" s="21" t="s">
        <v>28</v>
      </c>
      <c r="O927" s="22"/>
      <c r="P927" s="22"/>
      <c r="Q927" s="25">
        <v>-1.0</v>
      </c>
      <c r="R927" s="21"/>
      <c r="S927" s="25"/>
      <c r="T927" s="25"/>
      <c r="U927" s="27">
        <v>-1.0</v>
      </c>
      <c r="V927" s="21"/>
      <c r="W927" s="27"/>
      <c r="X927" s="28"/>
    </row>
    <row r="928" ht="16.5" customHeight="1">
      <c r="A928" s="14" t="s">
        <v>2822</v>
      </c>
      <c r="B928" s="14">
        <v>1.567107749E9</v>
      </c>
      <c r="C928" s="14">
        <v>1.0</v>
      </c>
      <c r="D928" s="14" t="s">
        <v>2823</v>
      </c>
      <c r="E928" s="14" t="s">
        <v>2504</v>
      </c>
      <c r="F928" s="14" t="s">
        <v>2824</v>
      </c>
      <c r="G928" s="16">
        <v>43707.23783564815</v>
      </c>
      <c r="H928" s="17">
        <v>1.0</v>
      </c>
      <c r="I928" s="18" t="s">
        <v>287</v>
      </c>
      <c r="J928" s="17">
        <v>1.0</v>
      </c>
      <c r="K928" s="17">
        <v>1.0</v>
      </c>
      <c r="L928" s="19"/>
      <c r="M928" s="20">
        <v>1.0</v>
      </c>
      <c r="N928" s="21" t="s">
        <v>197</v>
      </c>
      <c r="O928" s="20" t="s">
        <v>58</v>
      </c>
      <c r="P928" s="22"/>
      <c r="Q928" s="23">
        <v>0.0</v>
      </c>
      <c r="R928" s="21"/>
      <c r="S928" s="25"/>
      <c r="T928" s="25"/>
      <c r="U928" s="26">
        <v>0.0</v>
      </c>
      <c r="V928" s="21"/>
      <c r="W928" s="27"/>
      <c r="X928" s="28"/>
    </row>
    <row r="929" ht="16.5" hidden="1" customHeight="1">
      <c r="A929" s="14" t="s">
        <v>2825</v>
      </c>
      <c r="B929" s="14">
        <v>1.567106846E9</v>
      </c>
      <c r="C929" s="14">
        <v>4.0</v>
      </c>
      <c r="D929" s="14" t="s">
        <v>2826</v>
      </c>
      <c r="E929" s="14" t="s">
        <v>2504</v>
      </c>
      <c r="F929" s="14" t="s">
        <v>2827</v>
      </c>
      <c r="G929" s="16">
        <v>43707.22738425925</v>
      </c>
      <c r="H929" s="19">
        <v>-1.0</v>
      </c>
      <c r="I929" s="19"/>
      <c r="J929" s="19">
        <v>-1.0</v>
      </c>
      <c r="K929" s="19">
        <v>-1.0</v>
      </c>
      <c r="L929" s="19"/>
      <c r="M929" s="22">
        <v>3.0</v>
      </c>
      <c r="N929" s="21" t="s">
        <v>28</v>
      </c>
      <c r="O929" s="22"/>
      <c r="P929" s="22"/>
      <c r="Q929" s="25">
        <v>-1.0</v>
      </c>
      <c r="R929" s="21"/>
      <c r="S929" s="25"/>
      <c r="T929" s="25"/>
      <c r="U929" s="27">
        <v>-1.0</v>
      </c>
      <c r="V929" s="21"/>
      <c r="W929" s="27"/>
      <c r="X929" s="28"/>
    </row>
    <row r="930" ht="16.5" hidden="1" customHeight="1">
      <c r="A930" s="14" t="s">
        <v>2828</v>
      </c>
      <c r="B930" s="14">
        <v>1.567104727E9</v>
      </c>
      <c r="C930" s="14">
        <v>3.0</v>
      </c>
      <c r="D930" s="14" t="s">
        <v>2829</v>
      </c>
      <c r="E930" s="14" t="s">
        <v>2504</v>
      </c>
      <c r="F930" s="14" t="s">
        <v>2830</v>
      </c>
      <c r="G930" s="16">
        <v>43707.2028587963</v>
      </c>
      <c r="H930" s="19">
        <v>-1.0</v>
      </c>
      <c r="I930" s="19"/>
      <c r="J930" s="19">
        <v>-1.0</v>
      </c>
      <c r="K930" s="19">
        <v>-1.0</v>
      </c>
      <c r="L930" s="19"/>
      <c r="M930" s="22">
        <v>3.0</v>
      </c>
      <c r="N930" s="21" t="s">
        <v>28</v>
      </c>
      <c r="O930" s="22"/>
      <c r="P930" s="22"/>
      <c r="Q930" s="25">
        <v>-1.0</v>
      </c>
      <c r="R930" s="21"/>
      <c r="S930" s="25"/>
      <c r="T930" s="25"/>
      <c r="U930" s="27">
        <v>-1.0</v>
      </c>
      <c r="V930" s="21"/>
      <c r="W930" s="27"/>
      <c r="X930" s="28"/>
    </row>
    <row r="931" ht="16.5" hidden="1" customHeight="1">
      <c r="A931" s="14" t="s">
        <v>2831</v>
      </c>
      <c r="B931" s="14">
        <v>1.567103442E9</v>
      </c>
      <c r="C931" s="14">
        <v>1.0</v>
      </c>
      <c r="D931" s="14" t="s">
        <v>2832</v>
      </c>
      <c r="E931" s="14" t="s">
        <v>2504</v>
      </c>
      <c r="F931" s="14" t="s">
        <v>2833</v>
      </c>
      <c r="G931" s="16">
        <v>43707.18798611111</v>
      </c>
      <c r="H931" s="19">
        <v>-1.0</v>
      </c>
      <c r="I931" s="19"/>
      <c r="J931" s="19">
        <v>-1.0</v>
      </c>
      <c r="K931" s="19">
        <v>-1.0</v>
      </c>
      <c r="L931" s="19"/>
      <c r="M931" s="22">
        <v>3.0</v>
      </c>
      <c r="N931" s="21" t="s">
        <v>28</v>
      </c>
      <c r="O931" s="22"/>
      <c r="P931" s="22"/>
      <c r="Q931" s="25">
        <v>-1.0</v>
      </c>
      <c r="R931" s="21"/>
      <c r="S931" s="25"/>
      <c r="T931" s="25"/>
      <c r="U931" s="27">
        <v>-1.0</v>
      </c>
      <c r="V931" s="21"/>
      <c r="W931" s="27"/>
      <c r="X931" s="28"/>
    </row>
    <row r="932" ht="16.5" hidden="1" customHeight="1">
      <c r="A932" s="14" t="s">
        <v>2834</v>
      </c>
      <c r="B932" s="14">
        <v>1.567103237E9</v>
      </c>
      <c r="C932" s="14">
        <v>2.0</v>
      </c>
      <c r="D932" s="14" t="s">
        <v>2835</v>
      </c>
      <c r="E932" s="14" t="s">
        <v>2504</v>
      </c>
      <c r="F932" s="14" t="s">
        <v>2836</v>
      </c>
      <c r="G932" s="16">
        <v>43707.18561342593</v>
      </c>
      <c r="H932" s="19">
        <v>-1.0</v>
      </c>
      <c r="I932" s="19"/>
      <c r="J932" s="19">
        <v>-1.0</v>
      </c>
      <c r="K932" s="19">
        <v>-1.0</v>
      </c>
      <c r="L932" s="19"/>
      <c r="M932" s="22">
        <v>3.0</v>
      </c>
      <c r="N932" s="21" t="s">
        <v>28</v>
      </c>
      <c r="O932" s="22"/>
      <c r="P932" s="22"/>
      <c r="Q932" s="25">
        <v>-1.0</v>
      </c>
      <c r="R932" s="21"/>
      <c r="S932" s="25"/>
      <c r="T932" s="25"/>
      <c r="U932" s="27">
        <v>-1.0</v>
      </c>
      <c r="V932" s="21"/>
      <c r="W932" s="27"/>
      <c r="X932" s="28"/>
    </row>
    <row r="933" ht="16.5" hidden="1" customHeight="1">
      <c r="A933" s="14" t="s">
        <v>2837</v>
      </c>
      <c r="B933" s="14">
        <v>1.567100592E9</v>
      </c>
      <c r="C933" s="14">
        <v>2.0</v>
      </c>
      <c r="D933" s="14" t="s">
        <v>2838</v>
      </c>
      <c r="E933" s="14" t="s">
        <v>2504</v>
      </c>
      <c r="F933" s="14" t="s">
        <v>2839</v>
      </c>
      <c r="G933" s="16">
        <v>43707.155</v>
      </c>
      <c r="H933" s="19">
        <v>-1.0</v>
      </c>
      <c r="I933" s="19"/>
      <c r="J933" s="19">
        <v>-1.0</v>
      </c>
      <c r="K933" s="19">
        <v>-1.0</v>
      </c>
      <c r="L933" s="19"/>
      <c r="M933" s="22">
        <v>3.0</v>
      </c>
      <c r="N933" s="21" t="s">
        <v>28</v>
      </c>
      <c r="O933" s="22"/>
      <c r="P933" s="22"/>
      <c r="Q933" s="25">
        <v>-1.0</v>
      </c>
      <c r="R933" s="21"/>
      <c r="S933" s="25"/>
      <c r="T933" s="25"/>
      <c r="U933" s="27">
        <v>-1.0</v>
      </c>
      <c r="V933" s="21"/>
      <c r="W933" s="27"/>
      <c r="X933" s="28"/>
    </row>
    <row r="934" ht="16.5" hidden="1" customHeight="1">
      <c r="A934" s="14" t="s">
        <v>2840</v>
      </c>
      <c r="B934" s="14">
        <v>1.567099634E9</v>
      </c>
      <c r="C934" s="14">
        <v>1.0</v>
      </c>
      <c r="D934" s="14" t="s">
        <v>2841</v>
      </c>
      <c r="E934" s="14" t="s">
        <v>2504</v>
      </c>
      <c r="F934" s="14" t="s">
        <v>2842</v>
      </c>
      <c r="G934" s="16">
        <v>43707.14391203703</v>
      </c>
      <c r="H934" s="19">
        <v>-1.0</v>
      </c>
      <c r="I934" s="19"/>
      <c r="J934" s="19">
        <v>-1.0</v>
      </c>
      <c r="K934" s="19">
        <v>-1.0</v>
      </c>
      <c r="L934" s="19"/>
      <c r="M934" s="22">
        <v>3.0</v>
      </c>
      <c r="N934" s="21" t="s">
        <v>28</v>
      </c>
      <c r="O934" s="22"/>
      <c r="P934" s="22"/>
      <c r="Q934" s="25">
        <v>-1.0</v>
      </c>
      <c r="R934" s="21"/>
      <c r="S934" s="25"/>
      <c r="T934" s="25"/>
      <c r="U934" s="27">
        <v>-1.0</v>
      </c>
      <c r="V934" s="21"/>
      <c r="W934" s="27"/>
      <c r="X934" s="28"/>
    </row>
    <row r="935" ht="16.5" hidden="1" customHeight="1">
      <c r="A935" s="14" t="s">
        <v>2843</v>
      </c>
      <c r="B935" s="14">
        <v>1.567099367E9</v>
      </c>
      <c r="C935" s="14">
        <v>1.0</v>
      </c>
      <c r="D935" s="14" t="s">
        <v>2844</v>
      </c>
      <c r="E935" s="14" t="s">
        <v>2504</v>
      </c>
      <c r="F935" s="14" t="s">
        <v>2845</v>
      </c>
      <c r="G935" s="16">
        <v>43707.14082175925</v>
      </c>
      <c r="H935" s="19">
        <v>-1.0</v>
      </c>
      <c r="I935" s="19"/>
      <c r="J935" s="19">
        <v>-1.0</v>
      </c>
      <c r="K935" s="19">
        <v>-1.0</v>
      </c>
      <c r="L935" s="19"/>
      <c r="M935" s="22">
        <v>3.0</v>
      </c>
      <c r="N935" s="21" t="s">
        <v>28</v>
      </c>
      <c r="O935" s="22"/>
      <c r="P935" s="22"/>
      <c r="Q935" s="25">
        <v>-1.0</v>
      </c>
      <c r="R935" s="21"/>
      <c r="S935" s="25"/>
      <c r="T935" s="25"/>
      <c r="U935" s="27">
        <v>-1.0</v>
      </c>
      <c r="V935" s="21"/>
      <c r="W935" s="27"/>
      <c r="X935" s="28"/>
    </row>
    <row r="936" ht="16.5" hidden="1" customHeight="1">
      <c r="A936" s="14" t="s">
        <v>2846</v>
      </c>
      <c r="B936" s="14">
        <v>1.567098241E9</v>
      </c>
      <c r="C936" s="14">
        <v>1.0</v>
      </c>
      <c r="D936" s="14" t="s">
        <v>2847</v>
      </c>
      <c r="E936" s="14" t="s">
        <v>2504</v>
      </c>
      <c r="F936" s="14" t="s">
        <v>2848</v>
      </c>
      <c r="G936" s="16">
        <v>43707.12778935186</v>
      </c>
      <c r="H936" s="19">
        <v>-1.0</v>
      </c>
      <c r="I936" s="19"/>
      <c r="J936" s="19">
        <v>-1.0</v>
      </c>
      <c r="K936" s="19">
        <v>-1.0</v>
      </c>
      <c r="L936" s="19"/>
      <c r="M936" s="22">
        <v>3.0</v>
      </c>
      <c r="N936" s="21" t="s">
        <v>28</v>
      </c>
      <c r="O936" s="22"/>
      <c r="P936" s="22"/>
      <c r="Q936" s="25">
        <v>-1.0</v>
      </c>
      <c r="R936" s="21"/>
      <c r="S936" s="25"/>
      <c r="T936" s="25"/>
      <c r="U936" s="27">
        <v>-1.0</v>
      </c>
      <c r="V936" s="21"/>
      <c r="W936" s="27"/>
      <c r="X936" s="28"/>
    </row>
    <row r="937" ht="16.5" hidden="1" customHeight="1">
      <c r="A937" s="14" t="s">
        <v>2849</v>
      </c>
      <c r="B937" s="14">
        <v>1.567097477E9</v>
      </c>
      <c r="C937" s="14">
        <v>3.0</v>
      </c>
      <c r="D937" s="14" t="s">
        <v>2850</v>
      </c>
      <c r="E937" s="14" t="s">
        <v>2504</v>
      </c>
      <c r="F937" s="14" t="s">
        <v>2851</v>
      </c>
      <c r="G937" s="16">
        <v>43707.11894675926</v>
      </c>
      <c r="H937" s="19">
        <v>-1.0</v>
      </c>
      <c r="I937" s="19"/>
      <c r="J937" s="19">
        <v>-1.0</v>
      </c>
      <c r="K937" s="19">
        <v>-1.0</v>
      </c>
      <c r="L937" s="19"/>
      <c r="M937" s="22">
        <v>3.0</v>
      </c>
      <c r="N937" s="21" t="s">
        <v>28</v>
      </c>
      <c r="O937" s="22"/>
      <c r="P937" s="22"/>
      <c r="Q937" s="25">
        <v>-1.0</v>
      </c>
      <c r="R937" s="21"/>
      <c r="S937" s="25"/>
      <c r="T937" s="25"/>
      <c r="U937" s="27">
        <v>-1.0</v>
      </c>
      <c r="V937" s="21"/>
      <c r="W937" s="27"/>
      <c r="X937" s="28"/>
    </row>
    <row r="938" ht="16.5" customHeight="1">
      <c r="A938" s="14" t="s">
        <v>2852</v>
      </c>
      <c r="B938" s="14">
        <v>1.567096974E9</v>
      </c>
      <c r="C938" s="14">
        <v>12.0</v>
      </c>
      <c r="D938" s="14" t="s">
        <v>2853</v>
      </c>
      <c r="E938" s="14" t="s">
        <v>2504</v>
      </c>
      <c r="F938" s="14" t="s">
        <v>2854</v>
      </c>
      <c r="G938" s="16">
        <v>43707.113125</v>
      </c>
      <c r="H938" s="17">
        <v>0.0</v>
      </c>
      <c r="I938" s="19"/>
      <c r="J938" s="17">
        <v>0.0</v>
      </c>
      <c r="K938" s="17">
        <v>0.0</v>
      </c>
      <c r="L938" s="19"/>
      <c r="M938" s="20">
        <v>0.0</v>
      </c>
      <c r="N938" s="21" t="s">
        <v>88</v>
      </c>
      <c r="O938" s="22"/>
      <c r="P938" s="22"/>
      <c r="Q938" s="23">
        <v>0.0</v>
      </c>
      <c r="R938" s="21"/>
      <c r="S938" s="25"/>
      <c r="T938" s="25"/>
      <c r="U938" s="26">
        <v>0.0</v>
      </c>
      <c r="V938" s="21"/>
      <c r="W938" s="27"/>
      <c r="X938" s="28"/>
    </row>
    <row r="939" ht="16.5" hidden="1" customHeight="1">
      <c r="A939" s="14" t="s">
        <v>2855</v>
      </c>
      <c r="B939" s="14">
        <v>1.567094386E9</v>
      </c>
      <c r="C939" s="14">
        <v>1.0</v>
      </c>
      <c r="D939" s="14" t="s">
        <v>2856</v>
      </c>
      <c r="E939" s="14" t="s">
        <v>2504</v>
      </c>
      <c r="F939" s="14" t="s">
        <v>2857</v>
      </c>
      <c r="G939" s="16">
        <v>43707.0831712963</v>
      </c>
      <c r="H939" s="19">
        <v>-1.0</v>
      </c>
      <c r="I939" s="19"/>
      <c r="J939" s="19">
        <v>-1.0</v>
      </c>
      <c r="K939" s="19">
        <v>-1.0</v>
      </c>
      <c r="L939" s="19"/>
      <c r="M939" s="22">
        <v>3.0</v>
      </c>
      <c r="N939" s="21" t="s">
        <v>28</v>
      </c>
      <c r="O939" s="22"/>
      <c r="P939" s="22"/>
      <c r="Q939" s="25">
        <v>-1.0</v>
      </c>
      <c r="R939" s="21"/>
      <c r="S939" s="25"/>
      <c r="T939" s="25"/>
      <c r="U939" s="27">
        <v>-1.0</v>
      </c>
      <c r="V939" s="21"/>
      <c r="W939" s="27"/>
      <c r="X939" s="28"/>
    </row>
    <row r="940" ht="16.5" hidden="1" customHeight="1">
      <c r="A940" s="14" t="s">
        <v>2858</v>
      </c>
      <c r="B940" s="14">
        <v>1.567094379E9</v>
      </c>
      <c r="C940" s="14">
        <v>155.0</v>
      </c>
      <c r="D940" s="14" t="s">
        <v>2859</v>
      </c>
      <c r="E940" s="14" t="s">
        <v>2504</v>
      </c>
      <c r="F940" s="14" t="s">
        <v>2860</v>
      </c>
      <c r="G940" s="16">
        <v>43707.08309027778</v>
      </c>
      <c r="H940" s="19">
        <v>-1.0</v>
      </c>
      <c r="I940" s="19"/>
      <c r="J940" s="19">
        <v>-1.0</v>
      </c>
      <c r="K940" s="19">
        <v>-1.0</v>
      </c>
      <c r="L940" s="19"/>
      <c r="M940" s="22">
        <v>3.0</v>
      </c>
      <c r="N940" s="21" t="s">
        <v>28</v>
      </c>
      <c r="O940" s="22"/>
      <c r="P940" s="22"/>
      <c r="Q940" s="25">
        <v>-1.0</v>
      </c>
      <c r="R940" s="21"/>
      <c r="S940" s="25"/>
      <c r="T940" s="25"/>
      <c r="U940" s="27">
        <v>-1.0</v>
      </c>
      <c r="V940" s="21"/>
      <c r="W940" s="27"/>
      <c r="X940" s="28"/>
    </row>
    <row r="941" ht="16.5" hidden="1" customHeight="1">
      <c r="A941" s="14" t="s">
        <v>2861</v>
      </c>
      <c r="B941" s="14">
        <v>1.567094009E9</v>
      </c>
      <c r="C941" s="14">
        <v>10.0</v>
      </c>
      <c r="D941" s="14" t="s">
        <v>2862</v>
      </c>
      <c r="E941" s="14" t="s">
        <v>2504</v>
      </c>
      <c r="F941" s="14" t="s">
        <v>2863</v>
      </c>
      <c r="G941" s="16">
        <v>43707.07880787037</v>
      </c>
      <c r="H941" s="19">
        <v>-1.0</v>
      </c>
      <c r="I941" s="19"/>
      <c r="J941" s="19">
        <v>-1.0</v>
      </c>
      <c r="K941" s="19">
        <v>-1.0</v>
      </c>
      <c r="L941" s="19"/>
      <c r="M941" s="22">
        <v>3.0</v>
      </c>
      <c r="N941" s="21" t="s">
        <v>28</v>
      </c>
      <c r="O941" s="22"/>
      <c r="P941" s="22"/>
      <c r="Q941" s="25">
        <v>-1.0</v>
      </c>
      <c r="R941" s="21"/>
      <c r="S941" s="25"/>
      <c r="T941" s="25"/>
      <c r="U941" s="27">
        <v>-1.0</v>
      </c>
      <c r="V941" s="21"/>
      <c r="W941" s="27"/>
      <c r="X941" s="28"/>
    </row>
    <row r="942" ht="16.5" hidden="1" customHeight="1">
      <c r="A942" s="14" t="s">
        <v>2864</v>
      </c>
      <c r="B942" s="14">
        <v>1.567092418E9</v>
      </c>
      <c r="C942" s="14">
        <v>1.0</v>
      </c>
      <c r="D942" s="14" t="s">
        <v>2865</v>
      </c>
      <c r="E942" s="14" t="s">
        <v>2504</v>
      </c>
      <c r="F942" s="14" t="s">
        <v>2866</v>
      </c>
      <c r="G942" s="16">
        <v>43707.06039351852</v>
      </c>
      <c r="H942" s="19">
        <v>-1.0</v>
      </c>
      <c r="I942" s="19"/>
      <c r="J942" s="19">
        <v>-1.0</v>
      </c>
      <c r="K942" s="19">
        <v>-1.0</v>
      </c>
      <c r="L942" s="19"/>
      <c r="M942" s="22">
        <v>3.0</v>
      </c>
      <c r="N942" s="21" t="s">
        <v>28</v>
      </c>
      <c r="O942" s="22"/>
      <c r="P942" s="22"/>
      <c r="Q942" s="25">
        <v>-1.0</v>
      </c>
      <c r="R942" s="21"/>
      <c r="S942" s="25"/>
      <c r="T942" s="25"/>
      <c r="U942" s="27">
        <v>-1.0</v>
      </c>
      <c r="V942" s="21"/>
      <c r="W942" s="27"/>
      <c r="X942" s="28"/>
    </row>
    <row r="943" ht="16.5" hidden="1" customHeight="1">
      <c r="A943" s="14" t="s">
        <v>2867</v>
      </c>
      <c r="B943" s="14">
        <v>1.567090227E9</v>
      </c>
      <c r="C943" s="14">
        <v>7.0</v>
      </c>
      <c r="D943" s="14" t="s">
        <v>2868</v>
      </c>
      <c r="E943" s="14" t="s">
        <v>2504</v>
      </c>
      <c r="F943" s="14" t="s">
        <v>2869</v>
      </c>
      <c r="G943" s="16">
        <v>43707.03503472223</v>
      </c>
      <c r="H943" s="19">
        <v>-1.0</v>
      </c>
      <c r="I943" s="19"/>
      <c r="J943" s="19">
        <v>-1.0</v>
      </c>
      <c r="K943" s="19">
        <v>-1.0</v>
      </c>
      <c r="L943" s="19"/>
      <c r="M943" s="22">
        <v>3.0</v>
      </c>
      <c r="N943" s="21" t="s">
        <v>28</v>
      </c>
      <c r="O943" s="22"/>
      <c r="P943" s="22"/>
      <c r="Q943" s="25">
        <v>-1.0</v>
      </c>
      <c r="R943" s="21"/>
      <c r="S943" s="25"/>
      <c r="T943" s="25"/>
      <c r="U943" s="27">
        <v>-1.0</v>
      </c>
      <c r="V943" s="21"/>
      <c r="W943" s="27"/>
      <c r="X943" s="28"/>
    </row>
    <row r="944" ht="16.5" hidden="1" customHeight="1">
      <c r="A944" s="14" t="s">
        <v>2870</v>
      </c>
      <c r="B944" s="14">
        <v>1.567086846E9</v>
      </c>
      <c r="C944" s="14">
        <v>5.0</v>
      </c>
      <c r="D944" s="14" t="s">
        <v>2871</v>
      </c>
      <c r="E944" s="14" t="s">
        <v>2504</v>
      </c>
      <c r="F944" s="14" t="s">
        <v>2872</v>
      </c>
      <c r="G944" s="16">
        <v>43706.99590277778</v>
      </c>
      <c r="H944" s="19">
        <v>-1.0</v>
      </c>
      <c r="I944" s="19"/>
      <c r="J944" s="19">
        <v>-1.0</v>
      </c>
      <c r="K944" s="19">
        <v>-1.0</v>
      </c>
      <c r="L944" s="19"/>
      <c r="M944" s="22">
        <v>3.0</v>
      </c>
      <c r="N944" s="21" t="s">
        <v>28</v>
      </c>
      <c r="O944" s="22"/>
      <c r="P944" s="22"/>
      <c r="Q944" s="25">
        <v>-1.0</v>
      </c>
      <c r="R944" s="21"/>
      <c r="S944" s="25"/>
      <c r="T944" s="25"/>
      <c r="U944" s="27">
        <v>-1.0</v>
      </c>
      <c r="V944" s="21"/>
      <c r="W944" s="27"/>
      <c r="X944" s="28"/>
    </row>
    <row r="945" ht="16.5" hidden="1" customHeight="1">
      <c r="A945" s="14" t="s">
        <v>2873</v>
      </c>
      <c r="B945" s="14">
        <v>1.567083365E9</v>
      </c>
      <c r="C945" s="14">
        <v>20.0</v>
      </c>
      <c r="D945" s="14" t="s">
        <v>2874</v>
      </c>
      <c r="E945" s="14" t="s">
        <v>2504</v>
      </c>
      <c r="F945" s="14" t="s">
        <v>2875</v>
      </c>
      <c r="G945" s="16">
        <v>43706.95561342593</v>
      </c>
      <c r="H945" s="19">
        <v>-1.0</v>
      </c>
      <c r="I945" s="19"/>
      <c r="J945" s="19">
        <v>-1.0</v>
      </c>
      <c r="K945" s="19">
        <v>-1.0</v>
      </c>
      <c r="L945" s="19"/>
      <c r="M945" s="22">
        <v>3.0</v>
      </c>
      <c r="N945" s="21" t="s">
        <v>28</v>
      </c>
      <c r="O945" s="22"/>
      <c r="P945" s="22"/>
      <c r="Q945" s="25">
        <v>-1.0</v>
      </c>
      <c r="R945" s="21"/>
      <c r="S945" s="25"/>
      <c r="T945" s="25"/>
      <c r="U945" s="27">
        <v>-1.0</v>
      </c>
      <c r="V945" s="21"/>
      <c r="W945" s="27"/>
      <c r="X945" s="28"/>
    </row>
    <row r="946" ht="16.5" hidden="1" customHeight="1">
      <c r="A946" s="14" t="s">
        <v>2876</v>
      </c>
      <c r="B946" s="14">
        <v>1.567082743E9</v>
      </c>
      <c r="C946" s="14">
        <v>1.0</v>
      </c>
      <c r="D946" s="14" t="s">
        <v>2877</v>
      </c>
      <c r="E946" s="14" t="s">
        <v>2504</v>
      </c>
      <c r="F946" s="14" t="s">
        <v>2878</v>
      </c>
      <c r="G946" s="16">
        <v>43706.94841435185</v>
      </c>
      <c r="H946" s="19">
        <v>-1.0</v>
      </c>
      <c r="I946" s="19"/>
      <c r="J946" s="19">
        <v>-1.0</v>
      </c>
      <c r="K946" s="19">
        <v>-1.0</v>
      </c>
      <c r="L946" s="19"/>
      <c r="M946" s="22">
        <v>3.0</v>
      </c>
      <c r="N946" s="21" t="s">
        <v>28</v>
      </c>
      <c r="O946" s="22"/>
      <c r="P946" s="22"/>
      <c r="Q946" s="25">
        <v>-1.0</v>
      </c>
      <c r="R946" s="21"/>
      <c r="S946" s="25"/>
      <c r="T946" s="25"/>
      <c r="U946" s="27">
        <v>-1.0</v>
      </c>
      <c r="V946" s="21"/>
      <c r="W946" s="27"/>
      <c r="X946" s="28"/>
    </row>
    <row r="947" ht="16.5" hidden="1" customHeight="1">
      <c r="A947" s="14" t="s">
        <v>2879</v>
      </c>
      <c r="B947" s="14">
        <v>1.567077748E9</v>
      </c>
      <c r="C947" s="14">
        <v>1.0</v>
      </c>
      <c r="D947" s="14" t="s">
        <v>2880</v>
      </c>
      <c r="E947" s="14" t="s">
        <v>2504</v>
      </c>
      <c r="F947" s="14" t="s">
        <v>2881</v>
      </c>
      <c r="G947" s="16">
        <v>43706.89060185185</v>
      </c>
      <c r="H947" s="19">
        <v>-1.0</v>
      </c>
      <c r="I947" s="19"/>
      <c r="J947" s="19">
        <v>-1.0</v>
      </c>
      <c r="K947" s="19">
        <v>-1.0</v>
      </c>
      <c r="L947" s="19"/>
      <c r="M947" s="22">
        <v>3.0</v>
      </c>
      <c r="N947" s="21" t="s">
        <v>28</v>
      </c>
      <c r="O947" s="22"/>
      <c r="P947" s="22"/>
      <c r="Q947" s="25">
        <v>-1.0</v>
      </c>
      <c r="R947" s="21"/>
      <c r="S947" s="25"/>
      <c r="T947" s="25"/>
      <c r="U947" s="27">
        <v>-1.0</v>
      </c>
      <c r="V947" s="21"/>
      <c r="W947" s="27"/>
      <c r="X947" s="28"/>
    </row>
    <row r="948" ht="16.5" hidden="1" customHeight="1">
      <c r="A948" s="14" t="s">
        <v>2882</v>
      </c>
      <c r="B948" s="14">
        <v>1.567075737E9</v>
      </c>
      <c r="C948" s="14">
        <v>1.0</v>
      </c>
      <c r="D948" s="14" t="s">
        <v>2883</v>
      </c>
      <c r="E948" s="14" t="s">
        <v>2504</v>
      </c>
      <c r="F948" s="14" t="s">
        <v>2884</v>
      </c>
      <c r="G948" s="16">
        <v>43706.86732638889</v>
      </c>
      <c r="H948" s="19">
        <v>-1.0</v>
      </c>
      <c r="I948" s="19"/>
      <c r="J948" s="19">
        <v>-1.0</v>
      </c>
      <c r="K948" s="19">
        <v>-1.0</v>
      </c>
      <c r="L948" s="19"/>
      <c r="M948" s="22">
        <v>3.0</v>
      </c>
      <c r="N948" s="21" t="s">
        <v>28</v>
      </c>
      <c r="O948" s="22"/>
      <c r="P948" s="22"/>
      <c r="Q948" s="25">
        <v>-1.0</v>
      </c>
      <c r="R948" s="21"/>
      <c r="S948" s="25"/>
      <c r="T948" s="25"/>
      <c r="U948" s="27">
        <v>-1.0</v>
      </c>
      <c r="V948" s="21"/>
      <c r="W948" s="27"/>
      <c r="X948" s="28"/>
    </row>
    <row r="949" ht="16.5" customHeight="1">
      <c r="A949" s="14" t="s">
        <v>2885</v>
      </c>
      <c r="B949" s="14">
        <v>1.567075387E9</v>
      </c>
      <c r="C949" s="14">
        <v>4.0</v>
      </c>
      <c r="D949" s="14" t="s">
        <v>2886</v>
      </c>
      <c r="E949" s="14" t="s">
        <v>2504</v>
      </c>
      <c r="F949" s="14" t="s">
        <v>2887</v>
      </c>
      <c r="G949" s="16">
        <v>43706.86327546297</v>
      </c>
      <c r="H949" s="17">
        <v>0.0</v>
      </c>
      <c r="I949" s="19"/>
      <c r="J949" s="17">
        <v>0.0</v>
      </c>
      <c r="K949" s="17">
        <v>0.0</v>
      </c>
      <c r="L949" s="19"/>
      <c r="M949" s="20">
        <v>1.0</v>
      </c>
      <c r="N949" s="21" t="s">
        <v>197</v>
      </c>
      <c r="O949" s="20" t="s">
        <v>58</v>
      </c>
      <c r="P949" s="22"/>
      <c r="Q949" s="23">
        <v>0.0</v>
      </c>
      <c r="R949" s="21"/>
      <c r="S949" s="25"/>
      <c r="T949" s="25"/>
      <c r="U949" s="26">
        <v>0.0</v>
      </c>
      <c r="V949" s="21"/>
      <c r="W949" s="27"/>
      <c r="X949" s="28"/>
    </row>
    <row r="950" ht="16.5" customHeight="1">
      <c r="A950" s="14" t="s">
        <v>2888</v>
      </c>
      <c r="B950" s="14">
        <v>1.567073629E9</v>
      </c>
      <c r="C950" s="14">
        <v>33.0</v>
      </c>
      <c r="D950" s="14" t="s">
        <v>2889</v>
      </c>
      <c r="E950" s="14" t="s">
        <v>2504</v>
      </c>
      <c r="F950" s="14" t="s">
        <v>2890</v>
      </c>
      <c r="G950" s="16">
        <v>43706.84292824075</v>
      </c>
      <c r="H950" s="17">
        <v>0.0</v>
      </c>
      <c r="I950" s="19"/>
      <c r="J950" s="17">
        <v>0.0</v>
      </c>
      <c r="K950" s="17">
        <v>0.0</v>
      </c>
      <c r="L950" s="19"/>
      <c r="M950" s="20">
        <v>1.0</v>
      </c>
      <c r="N950" s="21" t="s">
        <v>197</v>
      </c>
      <c r="O950" s="20" t="s">
        <v>58</v>
      </c>
      <c r="P950" s="22"/>
      <c r="Q950" s="23">
        <v>0.0</v>
      </c>
      <c r="R950" s="21"/>
      <c r="S950" s="25"/>
      <c r="T950" s="25"/>
      <c r="U950" s="26">
        <v>0.0</v>
      </c>
      <c r="V950" s="21"/>
      <c r="W950" s="27"/>
      <c r="X950" s="28"/>
    </row>
    <row r="951" ht="16.5" hidden="1" customHeight="1">
      <c r="A951" s="14" t="s">
        <v>2891</v>
      </c>
      <c r="B951" s="14">
        <v>1.56707163E9</v>
      </c>
      <c r="C951" s="14">
        <v>3.0</v>
      </c>
      <c r="D951" s="14" t="s">
        <v>2892</v>
      </c>
      <c r="E951" s="14" t="s">
        <v>2504</v>
      </c>
      <c r="F951" s="14" t="s">
        <v>2893</v>
      </c>
      <c r="G951" s="16">
        <v>43706.81979166667</v>
      </c>
      <c r="H951" s="19">
        <v>-1.0</v>
      </c>
      <c r="I951" s="19"/>
      <c r="J951" s="19">
        <v>-1.0</v>
      </c>
      <c r="K951" s="19">
        <v>-1.0</v>
      </c>
      <c r="L951" s="19"/>
      <c r="M951" s="22">
        <v>3.0</v>
      </c>
      <c r="N951" s="21" t="s">
        <v>28</v>
      </c>
      <c r="O951" s="22"/>
      <c r="P951" s="22"/>
      <c r="Q951" s="25">
        <v>-1.0</v>
      </c>
      <c r="R951" s="21"/>
      <c r="S951" s="25"/>
      <c r="T951" s="25"/>
      <c r="U951" s="27">
        <v>-1.0</v>
      </c>
      <c r="V951" s="21"/>
      <c r="W951" s="27"/>
      <c r="X951" s="28"/>
    </row>
    <row r="952" ht="16.5" hidden="1" customHeight="1">
      <c r="A952" s="14" t="s">
        <v>2894</v>
      </c>
      <c r="B952" s="14">
        <v>1.567071176E9</v>
      </c>
      <c r="C952" s="14">
        <v>1.0</v>
      </c>
      <c r="D952" s="14" t="s">
        <v>2895</v>
      </c>
      <c r="E952" s="14" t="s">
        <v>2504</v>
      </c>
      <c r="F952" s="14" t="s">
        <v>2896</v>
      </c>
      <c r="G952" s="16">
        <v>43706.81453703703</v>
      </c>
      <c r="H952" s="19">
        <v>-1.0</v>
      </c>
      <c r="I952" s="19"/>
      <c r="J952" s="19">
        <v>-1.0</v>
      </c>
      <c r="K952" s="19">
        <v>-1.0</v>
      </c>
      <c r="L952" s="19"/>
      <c r="M952" s="22">
        <v>3.0</v>
      </c>
      <c r="N952" s="21" t="s">
        <v>28</v>
      </c>
      <c r="O952" s="22"/>
      <c r="P952" s="22"/>
      <c r="Q952" s="25">
        <v>-1.0</v>
      </c>
      <c r="R952" s="21"/>
      <c r="S952" s="25"/>
      <c r="T952" s="25"/>
      <c r="U952" s="27">
        <v>-1.0</v>
      </c>
      <c r="V952" s="21"/>
      <c r="W952" s="27"/>
      <c r="X952" s="28"/>
    </row>
    <row r="953" ht="16.5" customHeight="1">
      <c r="A953" s="14" t="s">
        <v>758</v>
      </c>
      <c r="B953" s="14">
        <v>1.567070751E9</v>
      </c>
      <c r="C953" s="14">
        <v>7.0</v>
      </c>
      <c r="D953" s="14" t="s">
        <v>2897</v>
      </c>
      <c r="E953" s="14" t="s">
        <v>2504</v>
      </c>
      <c r="F953" s="14" t="s">
        <v>2898</v>
      </c>
      <c r="G953" s="16">
        <v>43706.80961805556</v>
      </c>
      <c r="H953" s="17">
        <v>0.0</v>
      </c>
      <c r="I953" s="19"/>
      <c r="J953" s="17">
        <v>0.0</v>
      </c>
      <c r="K953" s="17">
        <v>0.0</v>
      </c>
      <c r="L953" s="19"/>
      <c r="M953" s="20">
        <v>0.0</v>
      </c>
      <c r="N953" s="21" t="s">
        <v>88</v>
      </c>
      <c r="O953" s="22"/>
      <c r="P953" s="22"/>
      <c r="Q953" s="23">
        <v>0.0</v>
      </c>
      <c r="R953" s="21"/>
      <c r="S953" s="25"/>
      <c r="T953" s="25"/>
      <c r="U953" s="26">
        <v>0.0</v>
      </c>
      <c r="V953" s="21"/>
      <c r="W953" s="27"/>
      <c r="X953" s="28"/>
    </row>
    <row r="954" ht="16.5" hidden="1" customHeight="1">
      <c r="A954" s="14" t="s">
        <v>2899</v>
      </c>
      <c r="B954" s="14">
        <v>1.567065142E9</v>
      </c>
      <c r="C954" s="14">
        <v>8.0</v>
      </c>
      <c r="D954" s="14" t="s">
        <v>2900</v>
      </c>
      <c r="E954" s="14" t="s">
        <v>2504</v>
      </c>
      <c r="F954" s="14" t="s">
        <v>2901</v>
      </c>
      <c r="G954" s="16">
        <v>43706.74469907407</v>
      </c>
      <c r="H954" s="19">
        <v>-1.0</v>
      </c>
      <c r="I954" s="19"/>
      <c r="J954" s="19">
        <v>-1.0</v>
      </c>
      <c r="K954" s="19">
        <v>-1.0</v>
      </c>
      <c r="L954" s="19"/>
      <c r="M954" s="22">
        <v>3.0</v>
      </c>
      <c r="N954" s="21" t="s">
        <v>28</v>
      </c>
      <c r="O954" s="22"/>
      <c r="P954" s="22"/>
      <c r="Q954" s="25">
        <v>-1.0</v>
      </c>
      <c r="R954" s="21"/>
      <c r="S954" s="25"/>
      <c r="T954" s="25"/>
      <c r="U954" s="27">
        <v>-1.0</v>
      </c>
      <c r="V954" s="21"/>
      <c r="W954" s="27"/>
      <c r="X954" s="28"/>
    </row>
    <row r="955" ht="16.5" hidden="1" customHeight="1">
      <c r="A955" s="14" t="s">
        <v>2902</v>
      </c>
      <c r="B955" s="14">
        <v>1.567063652E9</v>
      </c>
      <c r="C955" s="14">
        <v>1.0</v>
      </c>
      <c r="D955" s="14" t="s">
        <v>2903</v>
      </c>
      <c r="E955" s="14" t="s">
        <v>2504</v>
      </c>
      <c r="F955" s="14" t="s">
        <v>2904</v>
      </c>
      <c r="G955" s="16">
        <v>43706.7274537037</v>
      </c>
      <c r="H955" s="19">
        <v>-1.0</v>
      </c>
      <c r="I955" s="19"/>
      <c r="J955" s="19">
        <v>-1.0</v>
      </c>
      <c r="K955" s="19">
        <v>-1.0</v>
      </c>
      <c r="L955" s="19"/>
      <c r="M955" s="22">
        <v>3.0</v>
      </c>
      <c r="N955" s="21" t="s">
        <v>28</v>
      </c>
      <c r="O955" s="22"/>
      <c r="P955" s="22"/>
      <c r="Q955" s="25">
        <v>-1.0</v>
      </c>
      <c r="R955" s="21"/>
      <c r="S955" s="25"/>
      <c r="T955" s="25"/>
      <c r="U955" s="27">
        <v>-1.0</v>
      </c>
      <c r="V955" s="21"/>
      <c r="W955" s="27"/>
      <c r="X955" s="28"/>
    </row>
    <row r="956" ht="16.5" hidden="1" customHeight="1">
      <c r="A956" s="14" t="s">
        <v>2905</v>
      </c>
      <c r="B956" s="14">
        <v>1.567063182E9</v>
      </c>
      <c r="C956" s="14">
        <v>1.0</v>
      </c>
      <c r="D956" s="14" t="s">
        <v>2906</v>
      </c>
      <c r="E956" s="14" t="s">
        <v>2504</v>
      </c>
      <c r="F956" s="14" t="s">
        <v>2907</v>
      </c>
      <c r="G956" s="16">
        <v>43706.72201388889</v>
      </c>
      <c r="H956" s="19">
        <v>-1.0</v>
      </c>
      <c r="I956" s="19"/>
      <c r="J956" s="19">
        <v>-1.0</v>
      </c>
      <c r="K956" s="19">
        <v>-1.0</v>
      </c>
      <c r="L956" s="19"/>
      <c r="M956" s="22">
        <v>3.0</v>
      </c>
      <c r="N956" s="21" t="s">
        <v>28</v>
      </c>
      <c r="O956" s="22"/>
      <c r="P956" s="22"/>
      <c r="Q956" s="25">
        <v>-1.0</v>
      </c>
      <c r="R956" s="21"/>
      <c r="S956" s="25"/>
      <c r="T956" s="25"/>
      <c r="U956" s="27">
        <v>-1.0</v>
      </c>
      <c r="V956" s="21"/>
      <c r="W956" s="27"/>
      <c r="X956" s="28"/>
    </row>
    <row r="957" ht="16.5" hidden="1" customHeight="1">
      <c r="A957" s="14" t="s">
        <v>2908</v>
      </c>
      <c r="B957" s="14">
        <v>1.567062833E9</v>
      </c>
      <c r="C957" s="14">
        <v>2.0</v>
      </c>
      <c r="D957" s="14" t="s">
        <v>2909</v>
      </c>
      <c r="E957" s="14" t="s">
        <v>2504</v>
      </c>
      <c r="F957" s="14" t="s">
        <v>2910</v>
      </c>
      <c r="G957" s="16">
        <v>43706.71797453704</v>
      </c>
      <c r="H957" s="19">
        <v>-1.0</v>
      </c>
      <c r="I957" s="19"/>
      <c r="J957" s="19">
        <v>-1.0</v>
      </c>
      <c r="K957" s="19">
        <v>-1.0</v>
      </c>
      <c r="L957" s="19"/>
      <c r="M957" s="22">
        <v>3.0</v>
      </c>
      <c r="N957" s="21" t="s">
        <v>28</v>
      </c>
      <c r="O957" s="22"/>
      <c r="P957" s="22"/>
      <c r="Q957" s="25">
        <v>-1.0</v>
      </c>
      <c r="R957" s="21"/>
      <c r="S957" s="25"/>
      <c r="T957" s="25"/>
      <c r="U957" s="27">
        <v>-1.0</v>
      </c>
      <c r="V957" s="21"/>
      <c r="W957" s="27"/>
      <c r="X957" s="28"/>
    </row>
    <row r="958" ht="16.5" hidden="1" customHeight="1">
      <c r="A958" s="14" t="s">
        <v>2911</v>
      </c>
      <c r="B958" s="14">
        <v>1.567062285E9</v>
      </c>
      <c r="C958" s="14">
        <v>1.0</v>
      </c>
      <c r="D958" s="14" t="s">
        <v>2912</v>
      </c>
      <c r="E958" s="14" t="s">
        <v>2504</v>
      </c>
      <c r="F958" s="14" t="s">
        <v>2913</v>
      </c>
      <c r="G958" s="16">
        <v>43706.71163194445</v>
      </c>
      <c r="H958" s="19">
        <v>-1.0</v>
      </c>
      <c r="I958" s="19"/>
      <c r="J958" s="19">
        <v>-1.0</v>
      </c>
      <c r="K958" s="19">
        <v>-1.0</v>
      </c>
      <c r="L958" s="19"/>
      <c r="M958" s="22">
        <v>3.0</v>
      </c>
      <c r="N958" s="21" t="s">
        <v>28</v>
      </c>
      <c r="O958" s="22"/>
      <c r="P958" s="22"/>
      <c r="Q958" s="25">
        <v>-1.0</v>
      </c>
      <c r="R958" s="21"/>
      <c r="S958" s="25"/>
      <c r="T958" s="25"/>
      <c r="U958" s="27">
        <v>-1.0</v>
      </c>
      <c r="V958" s="21"/>
      <c r="W958" s="27"/>
      <c r="X958" s="28"/>
    </row>
    <row r="959" ht="16.5" hidden="1" customHeight="1">
      <c r="A959" s="14" t="s">
        <v>2914</v>
      </c>
      <c r="B959" s="14">
        <v>1.567062068E9</v>
      </c>
      <c r="C959" s="14">
        <v>4.0</v>
      </c>
      <c r="D959" s="14" t="s">
        <v>2915</v>
      </c>
      <c r="E959" s="14" t="s">
        <v>2504</v>
      </c>
      <c r="F959" s="14" t="s">
        <v>2916</v>
      </c>
      <c r="G959" s="16">
        <v>43706.70912037037</v>
      </c>
      <c r="H959" s="19">
        <v>-1.0</v>
      </c>
      <c r="I959" s="19"/>
      <c r="J959" s="19">
        <v>-1.0</v>
      </c>
      <c r="K959" s="19">
        <v>-1.0</v>
      </c>
      <c r="L959" s="19"/>
      <c r="M959" s="22">
        <v>3.0</v>
      </c>
      <c r="N959" s="21" t="s">
        <v>28</v>
      </c>
      <c r="O959" s="22"/>
      <c r="P959" s="22"/>
      <c r="Q959" s="25">
        <v>-1.0</v>
      </c>
      <c r="R959" s="21"/>
      <c r="S959" s="25"/>
      <c r="T959" s="25"/>
      <c r="U959" s="27">
        <v>-1.0</v>
      </c>
      <c r="V959" s="21"/>
      <c r="W959" s="27"/>
      <c r="X959" s="28"/>
    </row>
    <row r="960" ht="16.5" hidden="1" customHeight="1">
      <c r="A960" s="14" t="s">
        <v>2917</v>
      </c>
      <c r="B960" s="14">
        <v>1.567062063E9</v>
      </c>
      <c r="C960" s="14">
        <v>2.0</v>
      </c>
      <c r="D960" s="14" t="s">
        <v>2918</v>
      </c>
      <c r="E960" s="14" t="s">
        <v>2504</v>
      </c>
      <c r="F960" s="14" t="s">
        <v>2919</v>
      </c>
      <c r="G960" s="16">
        <v>43706.7090625</v>
      </c>
      <c r="H960" s="19">
        <v>-1.0</v>
      </c>
      <c r="I960" s="19"/>
      <c r="J960" s="19">
        <v>-1.0</v>
      </c>
      <c r="K960" s="19">
        <v>-1.0</v>
      </c>
      <c r="L960" s="19"/>
      <c r="M960" s="22">
        <v>3.0</v>
      </c>
      <c r="N960" s="21" t="s">
        <v>28</v>
      </c>
      <c r="O960" s="22"/>
      <c r="P960" s="22"/>
      <c r="Q960" s="25">
        <v>-1.0</v>
      </c>
      <c r="R960" s="21"/>
      <c r="S960" s="25"/>
      <c r="T960" s="25"/>
      <c r="U960" s="27">
        <v>-1.0</v>
      </c>
      <c r="V960" s="21"/>
      <c r="W960" s="27"/>
      <c r="X960" s="28"/>
    </row>
    <row r="961" ht="16.5" customHeight="1">
      <c r="A961" s="14" t="s">
        <v>2920</v>
      </c>
      <c r="B961" s="14">
        <v>1.56706033E9</v>
      </c>
      <c r="C961" s="14">
        <v>1.0</v>
      </c>
      <c r="D961" s="15" t="s">
        <v>2921</v>
      </c>
      <c r="E961" s="14" t="s">
        <v>2504</v>
      </c>
      <c r="F961" s="14" t="s">
        <v>2922</v>
      </c>
      <c r="G961" s="16">
        <v>43706.68900462963</v>
      </c>
      <c r="H961" s="17">
        <v>1.0</v>
      </c>
      <c r="I961" s="18" t="s">
        <v>2923</v>
      </c>
      <c r="J961" s="17">
        <v>0.0</v>
      </c>
      <c r="K961" s="17">
        <v>0.0</v>
      </c>
      <c r="L961" s="19"/>
      <c r="M961" s="20">
        <v>1.0</v>
      </c>
      <c r="N961" s="21" t="s">
        <v>677</v>
      </c>
      <c r="O961" s="20" t="s">
        <v>58</v>
      </c>
      <c r="P961" s="22"/>
      <c r="Q961" s="23">
        <v>0.0</v>
      </c>
      <c r="R961" s="21"/>
      <c r="S961" s="25"/>
      <c r="T961" s="25"/>
      <c r="U961" s="26">
        <v>0.0</v>
      </c>
      <c r="V961" s="21"/>
      <c r="W961" s="27"/>
      <c r="X961" s="28"/>
    </row>
    <row r="962" ht="16.5" hidden="1" customHeight="1">
      <c r="A962" s="14" t="s">
        <v>2924</v>
      </c>
      <c r="B962" s="14">
        <v>1.567059067E9</v>
      </c>
      <c r="C962" s="14">
        <v>3.0</v>
      </c>
      <c r="D962" s="14" t="s">
        <v>2925</v>
      </c>
      <c r="E962" s="14" t="s">
        <v>2504</v>
      </c>
      <c r="F962" s="14" t="s">
        <v>2926</v>
      </c>
      <c r="G962" s="16">
        <v>43706.67438657407</v>
      </c>
      <c r="H962" s="19">
        <v>-1.0</v>
      </c>
      <c r="I962" s="19"/>
      <c r="J962" s="19">
        <v>-1.0</v>
      </c>
      <c r="K962" s="19">
        <v>-1.0</v>
      </c>
      <c r="L962" s="19"/>
      <c r="M962" s="22">
        <v>3.0</v>
      </c>
      <c r="N962" s="21" t="s">
        <v>28</v>
      </c>
      <c r="O962" s="22"/>
      <c r="P962" s="22"/>
      <c r="Q962" s="25">
        <v>-1.0</v>
      </c>
      <c r="R962" s="21"/>
      <c r="S962" s="25"/>
      <c r="T962" s="25"/>
      <c r="U962" s="27">
        <v>-1.0</v>
      </c>
      <c r="V962" s="21"/>
      <c r="W962" s="27"/>
      <c r="X962" s="28"/>
    </row>
    <row r="963" ht="16.5" hidden="1" customHeight="1">
      <c r="A963" s="14" t="s">
        <v>2927</v>
      </c>
      <c r="B963" s="14">
        <v>1.567056677E9</v>
      </c>
      <c r="C963" s="14">
        <v>1.0</v>
      </c>
      <c r="D963" s="14" t="s">
        <v>2928</v>
      </c>
      <c r="E963" s="14" t="s">
        <v>2504</v>
      </c>
      <c r="F963" s="14" t="s">
        <v>2929</v>
      </c>
      <c r="G963" s="16">
        <v>43706.64672453704</v>
      </c>
      <c r="H963" s="19">
        <v>-1.0</v>
      </c>
      <c r="I963" s="19"/>
      <c r="J963" s="19">
        <v>-1.0</v>
      </c>
      <c r="K963" s="19">
        <v>-1.0</v>
      </c>
      <c r="L963" s="19"/>
      <c r="M963" s="22">
        <v>3.0</v>
      </c>
      <c r="N963" s="21" t="s">
        <v>28</v>
      </c>
      <c r="O963" s="22"/>
      <c r="P963" s="22"/>
      <c r="Q963" s="25">
        <v>-1.0</v>
      </c>
      <c r="R963" s="21"/>
      <c r="S963" s="25"/>
      <c r="T963" s="25"/>
      <c r="U963" s="27">
        <v>-1.0</v>
      </c>
      <c r="V963" s="21"/>
      <c r="W963" s="27"/>
      <c r="X963" s="28"/>
    </row>
    <row r="964" ht="16.5" customHeight="1">
      <c r="A964" s="14" t="s">
        <v>2930</v>
      </c>
      <c r="B964" s="14">
        <v>1.567055047E9</v>
      </c>
      <c r="C964" s="14">
        <v>2.0</v>
      </c>
      <c r="D964" s="15" t="s">
        <v>2931</v>
      </c>
      <c r="E964" s="14" t="s">
        <v>2504</v>
      </c>
      <c r="F964" s="14" t="s">
        <v>2932</v>
      </c>
      <c r="G964" s="16">
        <v>43706.6278587963</v>
      </c>
      <c r="H964" s="17">
        <v>1.0</v>
      </c>
      <c r="I964" s="18" t="s">
        <v>37</v>
      </c>
      <c r="J964" s="17">
        <v>0.0</v>
      </c>
      <c r="K964" s="17">
        <v>0.0</v>
      </c>
      <c r="L964" s="19"/>
      <c r="M964" s="20">
        <v>0.0</v>
      </c>
      <c r="N964" s="21" t="s">
        <v>88</v>
      </c>
      <c r="O964" s="22"/>
      <c r="P964" s="22"/>
      <c r="Q964" s="23">
        <v>0.0</v>
      </c>
      <c r="R964" s="21"/>
      <c r="S964" s="25"/>
      <c r="T964" s="25"/>
      <c r="U964" s="26">
        <v>0.0</v>
      </c>
      <c r="V964" s="21"/>
      <c r="W964" s="27"/>
      <c r="X964" s="28"/>
    </row>
    <row r="965" ht="16.5" hidden="1" customHeight="1">
      <c r="A965" s="14" t="s">
        <v>2933</v>
      </c>
      <c r="B965" s="14">
        <v>1.567053944E9</v>
      </c>
      <c r="C965" s="14">
        <v>1.0</v>
      </c>
      <c r="D965" s="14" t="s">
        <v>2934</v>
      </c>
      <c r="E965" s="14" t="s">
        <v>2504</v>
      </c>
      <c r="F965" s="14" t="s">
        <v>2935</v>
      </c>
      <c r="G965" s="16">
        <v>43706.61509259259</v>
      </c>
      <c r="H965" s="19">
        <v>-1.0</v>
      </c>
      <c r="I965" s="19"/>
      <c r="J965" s="19">
        <v>-1.0</v>
      </c>
      <c r="K965" s="19">
        <v>-1.0</v>
      </c>
      <c r="L965" s="19"/>
      <c r="M965" s="22">
        <v>3.0</v>
      </c>
      <c r="N965" s="21" t="s">
        <v>28</v>
      </c>
      <c r="O965" s="22"/>
      <c r="P965" s="22"/>
      <c r="Q965" s="25">
        <v>-1.0</v>
      </c>
      <c r="R965" s="21"/>
      <c r="S965" s="25"/>
      <c r="T965" s="25"/>
      <c r="U965" s="27">
        <v>-1.0</v>
      </c>
      <c r="V965" s="21"/>
      <c r="W965" s="27"/>
      <c r="X965" s="28"/>
    </row>
    <row r="966" ht="16.5" hidden="1" customHeight="1">
      <c r="A966" s="14" t="s">
        <v>2521</v>
      </c>
      <c r="B966" s="14">
        <v>1.567051565E9</v>
      </c>
      <c r="C966" s="14">
        <v>15.0</v>
      </c>
      <c r="D966" s="14" t="s">
        <v>2936</v>
      </c>
      <c r="E966" s="14" t="s">
        <v>2504</v>
      </c>
      <c r="F966" s="14" t="s">
        <v>2937</v>
      </c>
      <c r="G966" s="16">
        <v>43706.58755787037</v>
      </c>
      <c r="H966" s="19">
        <v>-1.0</v>
      </c>
      <c r="I966" s="19"/>
      <c r="J966" s="19">
        <v>-1.0</v>
      </c>
      <c r="K966" s="19">
        <v>-1.0</v>
      </c>
      <c r="L966" s="19"/>
      <c r="M966" s="22">
        <v>3.0</v>
      </c>
      <c r="N966" s="21" t="s">
        <v>28</v>
      </c>
      <c r="O966" s="22"/>
      <c r="P966" s="22"/>
      <c r="Q966" s="25">
        <v>-1.0</v>
      </c>
      <c r="R966" s="21"/>
      <c r="S966" s="25"/>
      <c r="T966" s="25"/>
      <c r="U966" s="27">
        <v>-1.0</v>
      </c>
      <c r="V966" s="21"/>
      <c r="W966" s="27"/>
      <c r="X966" s="28"/>
    </row>
    <row r="967" ht="16.5" hidden="1" customHeight="1">
      <c r="A967" s="14" t="s">
        <v>2938</v>
      </c>
      <c r="B967" s="14">
        <v>1.567049934E9</v>
      </c>
      <c r="C967" s="14">
        <v>1.0</v>
      </c>
      <c r="D967" s="14" t="s">
        <v>2939</v>
      </c>
      <c r="E967" s="14" t="s">
        <v>2504</v>
      </c>
      <c r="F967" s="14" t="s">
        <v>2940</v>
      </c>
      <c r="G967" s="16">
        <v>43706.56868055556</v>
      </c>
      <c r="H967" s="19">
        <v>-1.0</v>
      </c>
      <c r="I967" s="19"/>
      <c r="J967" s="19">
        <v>-1.0</v>
      </c>
      <c r="K967" s="19">
        <v>-1.0</v>
      </c>
      <c r="L967" s="19"/>
      <c r="M967" s="22">
        <v>3.0</v>
      </c>
      <c r="N967" s="21" t="s">
        <v>28</v>
      </c>
      <c r="O967" s="22"/>
      <c r="P967" s="22"/>
      <c r="Q967" s="25">
        <v>-1.0</v>
      </c>
      <c r="R967" s="21"/>
      <c r="S967" s="25"/>
      <c r="T967" s="25"/>
      <c r="U967" s="27">
        <v>-1.0</v>
      </c>
      <c r="V967" s="21"/>
      <c r="W967" s="27"/>
      <c r="X967" s="28"/>
    </row>
    <row r="968" ht="16.5" hidden="1" customHeight="1">
      <c r="A968" s="14" t="s">
        <v>2941</v>
      </c>
      <c r="B968" s="14">
        <v>1.56704838E9</v>
      </c>
      <c r="C968" s="14">
        <v>2.0</v>
      </c>
      <c r="D968" s="14" t="s">
        <v>2942</v>
      </c>
      <c r="E968" s="14" t="s">
        <v>2504</v>
      </c>
      <c r="F968" s="14" t="s">
        <v>2943</v>
      </c>
      <c r="G968" s="16">
        <v>43706.55069444445</v>
      </c>
      <c r="H968" s="19">
        <v>-1.0</v>
      </c>
      <c r="I968" s="19"/>
      <c r="J968" s="19">
        <v>-1.0</v>
      </c>
      <c r="K968" s="19">
        <v>-1.0</v>
      </c>
      <c r="L968" s="19"/>
      <c r="M968" s="22">
        <v>3.0</v>
      </c>
      <c r="N968" s="21" t="s">
        <v>28</v>
      </c>
      <c r="O968" s="22"/>
      <c r="P968" s="22"/>
      <c r="Q968" s="25">
        <v>-1.0</v>
      </c>
      <c r="R968" s="21"/>
      <c r="S968" s="25"/>
      <c r="T968" s="25"/>
      <c r="U968" s="27">
        <v>-1.0</v>
      </c>
      <c r="V968" s="21"/>
      <c r="W968" s="27"/>
      <c r="X968" s="28"/>
    </row>
    <row r="969" ht="16.5" customHeight="1">
      <c r="A969" s="14" t="s">
        <v>2944</v>
      </c>
      <c r="B969" s="14">
        <v>1.567048016E9</v>
      </c>
      <c r="C969" s="14">
        <v>5.0</v>
      </c>
      <c r="D969" s="15" t="s">
        <v>2945</v>
      </c>
      <c r="E969" s="14" t="s">
        <v>2504</v>
      </c>
      <c r="F969" s="14" t="s">
        <v>2946</v>
      </c>
      <c r="G969" s="16">
        <v>43706.54648148148</v>
      </c>
      <c r="H969" s="17">
        <v>1.0</v>
      </c>
      <c r="I969" s="18" t="s">
        <v>92</v>
      </c>
      <c r="J969" s="17">
        <v>0.0</v>
      </c>
      <c r="K969" s="17">
        <v>0.0</v>
      </c>
      <c r="L969" s="19"/>
      <c r="M969" s="20">
        <v>1.0</v>
      </c>
      <c r="N969" s="21" t="s">
        <v>266</v>
      </c>
      <c r="O969" s="20" t="s">
        <v>58</v>
      </c>
      <c r="P969" s="22"/>
      <c r="Q969" s="23">
        <v>0.0</v>
      </c>
      <c r="R969" s="21"/>
      <c r="S969" s="25"/>
      <c r="T969" s="25"/>
      <c r="U969" s="26">
        <v>0.0</v>
      </c>
      <c r="V969" s="21"/>
      <c r="W969" s="27"/>
      <c r="X969" s="28"/>
    </row>
    <row r="970" ht="16.5" hidden="1" customHeight="1">
      <c r="A970" s="14" t="s">
        <v>2947</v>
      </c>
      <c r="B970" s="14">
        <v>1.567047918E9</v>
      </c>
      <c r="C970" s="14">
        <v>1.0</v>
      </c>
      <c r="D970" s="14" t="s">
        <v>2948</v>
      </c>
      <c r="E970" s="14" t="s">
        <v>2504</v>
      </c>
      <c r="F970" s="14" t="s">
        <v>2949</v>
      </c>
      <c r="G970" s="16">
        <v>43706.54534722222</v>
      </c>
      <c r="H970" s="19">
        <v>-1.0</v>
      </c>
      <c r="I970" s="19"/>
      <c r="J970" s="19">
        <v>-1.0</v>
      </c>
      <c r="K970" s="19">
        <v>-1.0</v>
      </c>
      <c r="L970" s="19"/>
      <c r="M970" s="22">
        <v>3.0</v>
      </c>
      <c r="N970" s="21" t="s">
        <v>28</v>
      </c>
      <c r="O970" s="22"/>
      <c r="P970" s="22"/>
      <c r="Q970" s="25">
        <v>-1.0</v>
      </c>
      <c r="R970" s="21"/>
      <c r="S970" s="25"/>
      <c r="T970" s="25"/>
      <c r="U970" s="27">
        <v>-1.0</v>
      </c>
      <c r="V970" s="21"/>
      <c r="W970" s="27"/>
      <c r="X970" s="28"/>
    </row>
    <row r="971" ht="16.5" hidden="1" customHeight="1">
      <c r="A971" s="14" t="s">
        <v>2950</v>
      </c>
      <c r="B971" s="14">
        <v>1.567047902E9</v>
      </c>
      <c r="C971" s="14">
        <v>2.0</v>
      </c>
      <c r="D971" s="14" t="s">
        <v>2951</v>
      </c>
      <c r="E971" s="14" t="s">
        <v>2504</v>
      </c>
      <c r="F971" s="14" t="s">
        <v>2952</v>
      </c>
      <c r="G971" s="16">
        <v>43706.54516203704</v>
      </c>
      <c r="H971" s="19">
        <v>-1.0</v>
      </c>
      <c r="I971" s="19"/>
      <c r="J971" s="19">
        <v>-1.0</v>
      </c>
      <c r="K971" s="19">
        <v>-1.0</v>
      </c>
      <c r="L971" s="19"/>
      <c r="M971" s="22">
        <v>3.0</v>
      </c>
      <c r="N971" s="21" t="s">
        <v>28</v>
      </c>
      <c r="O971" s="22"/>
      <c r="P971" s="22"/>
      <c r="Q971" s="25">
        <v>-1.0</v>
      </c>
      <c r="R971" s="21"/>
      <c r="S971" s="25"/>
      <c r="T971" s="25"/>
      <c r="U971" s="27">
        <v>-1.0</v>
      </c>
      <c r="V971" s="21"/>
      <c r="W971" s="27"/>
      <c r="X971" s="28"/>
    </row>
    <row r="972" ht="16.5" hidden="1" customHeight="1">
      <c r="A972" s="14" t="s">
        <v>218</v>
      </c>
      <c r="B972" s="14">
        <v>1.567047889E9</v>
      </c>
      <c r="C972" s="14">
        <v>1.0</v>
      </c>
      <c r="D972" s="14" t="s">
        <v>219</v>
      </c>
      <c r="E972" s="14" t="s">
        <v>2504</v>
      </c>
      <c r="F972" s="14" t="s">
        <v>2953</v>
      </c>
      <c r="G972" s="16">
        <v>43706.54501157408</v>
      </c>
      <c r="H972" s="19">
        <v>-1.0</v>
      </c>
      <c r="I972" s="19"/>
      <c r="J972" s="19">
        <v>-1.0</v>
      </c>
      <c r="K972" s="19">
        <v>-1.0</v>
      </c>
      <c r="L972" s="19"/>
      <c r="M972" s="22">
        <v>3.0</v>
      </c>
      <c r="N972" s="21" t="s">
        <v>28</v>
      </c>
      <c r="O972" s="22"/>
      <c r="P972" s="22"/>
      <c r="Q972" s="25">
        <v>-1.0</v>
      </c>
      <c r="R972" s="21"/>
      <c r="S972" s="25"/>
      <c r="T972" s="25"/>
      <c r="U972" s="27">
        <v>-1.0</v>
      </c>
      <c r="V972" s="21"/>
      <c r="W972" s="27"/>
      <c r="X972" s="28"/>
    </row>
    <row r="973" ht="16.5" hidden="1" customHeight="1">
      <c r="A973" s="14" t="s">
        <v>2954</v>
      </c>
      <c r="B973" s="14">
        <v>1.567046704E9</v>
      </c>
      <c r="C973" s="14">
        <v>2.0</v>
      </c>
      <c r="D973" s="14" t="s">
        <v>2955</v>
      </c>
      <c r="E973" s="14" t="s">
        <v>2504</v>
      </c>
      <c r="F973" s="14" t="s">
        <v>2956</v>
      </c>
      <c r="G973" s="16">
        <v>43706.53129629629</v>
      </c>
      <c r="H973" s="19">
        <v>-1.0</v>
      </c>
      <c r="I973" s="19"/>
      <c r="J973" s="19">
        <v>-1.0</v>
      </c>
      <c r="K973" s="19">
        <v>-1.0</v>
      </c>
      <c r="L973" s="19"/>
      <c r="M973" s="22">
        <v>3.0</v>
      </c>
      <c r="N973" s="21" t="s">
        <v>28</v>
      </c>
      <c r="O973" s="22"/>
      <c r="P973" s="22"/>
      <c r="Q973" s="25">
        <v>-1.0</v>
      </c>
      <c r="R973" s="21"/>
      <c r="S973" s="25"/>
      <c r="T973" s="25"/>
      <c r="U973" s="27">
        <v>-1.0</v>
      </c>
      <c r="V973" s="21"/>
      <c r="W973" s="27"/>
      <c r="X973" s="28"/>
    </row>
    <row r="974" ht="16.5" hidden="1" customHeight="1">
      <c r="A974" s="14" t="s">
        <v>2957</v>
      </c>
      <c r="B974" s="14">
        <v>1.56704588E9</v>
      </c>
      <c r="C974" s="14">
        <v>1.0</v>
      </c>
      <c r="D974" s="14" t="s">
        <v>2958</v>
      </c>
      <c r="E974" s="14" t="s">
        <v>2504</v>
      </c>
      <c r="F974" s="14" t="s">
        <v>2959</v>
      </c>
      <c r="G974" s="16">
        <v>43706.52175925926</v>
      </c>
      <c r="H974" s="19">
        <v>-1.0</v>
      </c>
      <c r="I974" s="19"/>
      <c r="J974" s="19">
        <v>-1.0</v>
      </c>
      <c r="K974" s="19">
        <v>-1.0</v>
      </c>
      <c r="L974" s="19"/>
      <c r="M974" s="22">
        <v>3.0</v>
      </c>
      <c r="N974" s="21" t="s">
        <v>28</v>
      </c>
      <c r="O974" s="22"/>
      <c r="P974" s="22"/>
      <c r="Q974" s="25">
        <v>-1.0</v>
      </c>
      <c r="R974" s="21"/>
      <c r="S974" s="25"/>
      <c r="T974" s="25"/>
      <c r="U974" s="27">
        <v>-1.0</v>
      </c>
      <c r="V974" s="21"/>
      <c r="W974" s="27"/>
      <c r="X974" s="28"/>
    </row>
    <row r="975" ht="16.5" hidden="1" customHeight="1">
      <c r="A975" s="14" t="s">
        <v>2947</v>
      </c>
      <c r="B975" s="14">
        <v>1.567045821E9</v>
      </c>
      <c r="C975" s="14">
        <v>1.0</v>
      </c>
      <c r="D975" s="14" t="s">
        <v>2960</v>
      </c>
      <c r="E975" s="14" t="s">
        <v>2504</v>
      </c>
      <c r="F975" s="14" t="s">
        <v>2961</v>
      </c>
      <c r="G975" s="16">
        <v>43706.52107638889</v>
      </c>
      <c r="H975" s="19">
        <v>-1.0</v>
      </c>
      <c r="I975" s="19"/>
      <c r="J975" s="19">
        <v>-1.0</v>
      </c>
      <c r="K975" s="19">
        <v>-1.0</v>
      </c>
      <c r="L975" s="19"/>
      <c r="M975" s="22">
        <v>3.0</v>
      </c>
      <c r="N975" s="21" t="s">
        <v>28</v>
      </c>
      <c r="O975" s="22"/>
      <c r="P975" s="22"/>
      <c r="Q975" s="25">
        <v>-1.0</v>
      </c>
      <c r="R975" s="21"/>
      <c r="S975" s="25"/>
      <c r="T975" s="25"/>
      <c r="U975" s="27">
        <v>-1.0</v>
      </c>
      <c r="V975" s="21"/>
      <c r="W975" s="27"/>
      <c r="X975" s="28"/>
    </row>
    <row r="976" ht="16.5" hidden="1" customHeight="1">
      <c r="A976" s="14" t="s">
        <v>2962</v>
      </c>
      <c r="B976" s="14">
        <v>1.567045366E9</v>
      </c>
      <c r="C976" s="14">
        <v>2.0</v>
      </c>
      <c r="D976" s="14" t="s">
        <v>2963</v>
      </c>
      <c r="E976" s="14" t="s">
        <v>2504</v>
      </c>
      <c r="F976" s="14" t="s">
        <v>2964</v>
      </c>
      <c r="G976" s="16">
        <v>43706.51581018518</v>
      </c>
      <c r="H976" s="19">
        <v>-1.0</v>
      </c>
      <c r="I976" s="19"/>
      <c r="J976" s="19">
        <v>-1.0</v>
      </c>
      <c r="K976" s="19">
        <v>-1.0</v>
      </c>
      <c r="L976" s="19"/>
      <c r="M976" s="22">
        <v>3.0</v>
      </c>
      <c r="N976" s="21" t="s">
        <v>28</v>
      </c>
      <c r="O976" s="22"/>
      <c r="P976" s="22"/>
      <c r="Q976" s="25">
        <v>-1.0</v>
      </c>
      <c r="R976" s="21"/>
      <c r="S976" s="25"/>
      <c r="T976" s="25"/>
      <c r="U976" s="27">
        <v>-1.0</v>
      </c>
      <c r="V976" s="21"/>
      <c r="W976" s="27"/>
      <c r="X976" s="28"/>
    </row>
    <row r="977" ht="16.5" hidden="1" customHeight="1">
      <c r="A977" s="14" t="s">
        <v>665</v>
      </c>
      <c r="B977" s="14">
        <v>1.567044433E9</v>
      </c>
      <c r="C977" s="14">
        <v>1.0</v>
      </c>
      <c r="D977" s="14" t="s">
        <v>2965</v>
      </c>
      <c r="E977" s="14" t="s">
        <v>2504</v>
      </c>
      <c r="F977" s="14" t="s">
        <v>2966</v>
      </c>
      <c r="G977" s="16">
        <v>43706.50501157407</v>
      </c>
      <c r="H977" s="19">
        <v>-1.0</v>
      </c>
      <c r="I977" s="19"/>
      <c r="J977" s="19">
        <v>-1.0</v>
      </c>
      <c r="K977" s="19">
        <v>-1.0</v>
      </c>
      <c r="L977" s="19"/>
      <c r="M977" s="22">
        <v>3.0</v>
      </c>
      <c r="N977" s="21" t="s">
        <v>28</v>
      </c>
      <c r="O977" s="22"/>
      <c r="P977" s="22"/>
      <c r="Q977" s="25">
        <v>-1.0</v>
      </c>
      <c r="R977" s="21"/>
      <c r="S977" s="25"/>
      <c r="T977" s="25"/>
      <c r="U977" s="27">
        <v>-1.0</v>
      </c>
      <c r="V977" s="21"/>
      <c r="W977" s="27"/>
      <c r="X977" s="28"/>
    </row>
    <row r="978" ht="16.5" customHeight="1">
      <c r="A978" s="14" t="s">
        <v>2967</v>
      </c>
      <c r="B978" s="14">
        <v>1.56704292E9</v>
      </c>
      <c r="C978" s="14">
        <v>1.0</v>
      </c>
      <c r="D978" s="15" t="s">
        <v>2968</v>
      </c>
      <c r="E978" s="14" t="s">
        <v>2504</v>
      </c>
      <c r="F978" s="15" t="s">
        <v>2969</v>
      </c>
      <c r="G978" s="16">
        <v>43706.4875</v>
      </c>
      <c r="H978" s="17">
        <v>1.0</v>
      </c>
      <c r="I978" s="18" t="s">
        <v>37</v>
      </c>
      <c r="J978" s="17">
        <v>0.0</v>
      </c>
      <c r="K978" s="17">
        <v>0.0</v>
      </c>
      <c r="L978" s="19"/>
      <c r="M978" s="20">
        <v>0.0</v>
      </c>
      <c r="N978" s="21" t="s">
        <v>88</v>
      </c>
      <c r="O978" s="22"/>
      <c r="P978" s="22"/>
      <c r="Q978" s="23">
        <v>0.0</v>
      </c>
      <c r="R978" s="21"/>
      <c r="S978" s="25"/>
      <c r="T978" s="25"/>
      <c r="U978" s="26">
        <v>0.0</v>
      </c>
      <c r="V978" s="21"/>
      <c r="W978" s="27"/>
      <c r="X978" s="28"/>
    </row>
    <row r="979" ht="16.5" hidden="1" customHeight="1">
      <c r="A979" s="14" t="s">
        <v>2970</v>
      </c>
      <c r="B979" s="14">
        <v>1.567041508E9</v>
      </c>
      <c r="C979" s="14">
        <v>8.0</v>
      </c>
      <c r="D979" s="14" t="s">
        <v>2971</v>
      </c>
      <c r="E979" s="14" t="s">
        <v>2504</v>
      </c>
      <c r="F979" s="14" t="s">
        <v>2972</v>
      </c>
      <c r="G979" s="16">
        <v>43706.4711574074</v>
      </c>
      <c r="H979" s="19">
        <v>-1.0</v>
      </c>
      <c r="I979" s="19"/>
      <c r="J979" s="19">
        <v>-1.0</v>
      </c>
      <c r="K979" s="19">
        <v>-1.0</v>
      </c>
      <c r="L979" s="19"/>
      <c r="M979" s="22">
        <v>3.0</v>
      </c>
      <c r="N979" s="21" t="s">
        <v>28</v>
      </c>
      <c r="O979" s="22"/>
      <c r="P979" s="22"/>
      <c r="Q979" s="25">
        <v>-1.0</v>
      </c>
      <c r="R979" s="21"/>
      <c r="S979" s="25"/>
      <c r="T979" s="25"/>
      <c r="U979" s="27">
        <v>-1.0</v>
      </c>
      <c r="V979" s="21"/>
      <c r="W979" s="27"/>
      <c r="X979" s="28"/>
    </row>
    <row r="980" ht="16.5" hidden="1" customHeight="1">
      <c r="A980" s="14" t="s">
        <v>2973</v>
      </c>
      <c r="B980" s="14">
        <v>1.567040915E9</v>
      </c>
      <c r="C980" s="14">
        <v>0.0</v>
      </c>
      <c r="D980" s="14" t="s">
        <v>2974</v>
      </c>
      <c r="E980" s="14" t="s">
        <v>2504</v>
      </c>
      <c r="F980" s="14" t="s">
        <v>2975</v>
      </c>
      <c r="G980" s="16">
        <v>43706.46429398148</v>
      </c>
      <c r="H980" s="19">
        <v>-1.0</v>
      </c>
      <c r="I980" s="19"/>
      <c r="J980" s="19">
        <v>-1.0</v>
      </c>
      <c r="K980" s="19">
        <v>-1.0</v>
      </c>
      <c r="L980" s="19"/>
      <c r="M980" s="22">
        <v>3.0</v>
      </c>
      <c r="N980" s="21" t="s">
        <v>28</v>
      </c>
      <c r="O980" s="22"/>
      <c r="P980" s="22"/>
      <c r="Q980" s="25">
        <v>-1.0</v>
      </c>
      <c r="R980" s="21"/>
      <c r="S980" s="25"/>
      <c r="T980" s="25"/>
      <c r="U980" s="27">
        <v>-1.0</v>
      </c>
      <c r="V980" s="21"/>
      <c r="W980" s="27"/>
      <c r="X980" s="28"/>
    </row>
    <row r="981" ht="16.5" customHeight="1">
      <c r="A981" s="14" t="s">
        <v>2976</v>
      </c>
      <c r="B981" s="14">
        <v>1.567040632E9</v>
      </c>
      <c r="C981" s="14">
        <v>2.0</v>
      </c>
      <c r="D981" s="14" t="s">
        <v>2977</v>
      </c>
      <c r="E981" s="14" t="s">
        <v>2504</v>
      </c>
      <c r="F981" s="14" t="s">
        <v>2978</v>
      </c>
      <c r="G981" s="16">
        <v>43706.46101851852</v>
      </c>
      <c r="H981" s="17">
        <v>1.0</v>
      </c>
      <c r="I981" s="18" t="s">
        <v>225</v>
      </c>
      <c r="J981" s="17">
        <v>0.0</v>
      </c>
      <c r="K981" s="17">
        <v>0.0</v>
      </c>
      <c r="L981" s="19"/>
      <c r="M981" s="20">
        <v>0.0</v>
      </c>
      <c r="N981" s="21" t="s">
        <v>248</v>
      </c>
      <c r="O981" s="22"/>
      <c r="P981" s="22"/>
      <c r="Q981" s="23">
        <v>0.0</v>
      </c>
      <c r="R981" s="21"/>
      <c r="S981" s="25"/>
      <c r="T981" s="25"/>
      <c r="U981" s="26">
        <v>0.0</v>
      </c>
      <c r="V981" s="21"/>
      <c r="W981" s="27"/>
      <c r="X981" s="28"/>
    </row>
    <row r="982" ht="16.5" hidden="1" customHeight="1">
      <c r="A982" s="14" t="s">
        <v>2979</v>
      </c>
      <c r="B982" s="14">
        <v>1.567039431E9</v>
      </c>
      <c r="C982" s="14">
        <v>3.0</v>
      </c>
      <c r="D982" s="14" t="s">
        <v>2980</v>
      </c>
      <c r="E982" s="14" t="s">
        <v>2504</v>
      </c>
      <c r="F982" s="14" t="s">
        <v>2981</v>
      </c>
      <c r="G982" s="16">
        <v>43706.44711805556</v>
      </c>
      <c r="H982" s="19">
        <v>-1.0</v>
      </c>
      <c r="I982" s="19"/>
      <c r="J982" s="19">
        <v>-1.0</v>
      </c>
      <c r="K982" s="19">
        <v>-1.0</v>
      </c>
      <c r="L982" s="19"/>
      <c r="M982" s="22">
        <v>3.0</v>
      </c>
      <c r="N982" s="21" t="s">
        <v>28</v>
      </c>
      <c r="O982" s="22"/>
      <c r="P982" s="22"/>
      <c r="Q982" s="25">
        <v>-1.0</v>
      </c>
      <c r="R982" s="21"/>
      <c r="S982" s="25"/>
      <c r="T982" s="25"/>
      <c r="U982" s="27">
        <v>-1.0</v>
      </c>
      <c r="V982" s="21"/>
      <c r="W982" s="27"/>
      <c r="X982" s="28"/>
    </row>
    <row r="983" ht="16.5" hidden="1" customHeight="1">
      <c r="A983" s="14" t="s">
        <v>2982</v>
      </c>
      <c r="B983" s="14">
        <v>1.567038796E9</v>
      </c>
      <c r="C983" s="14">
        <v>22.0</v>
      </c>
      <c r="D983" s="14" t="s">
        <v>2983</v>
      </c>
      <c r="E983" s="14" t="s">
        <v>2504</v>
      </c>
      <c r="F983" s="14" t="s">
        <v>2984</v>
      </c>
      <c r="G983" s="16">
        <v>43706.43976851852</v>
      </c>
      <c r="H983" s="19">
        <v>-1.0</v>
      </c>
      <c r="I983" s="19"/>
      <c r="J983" s="19">
        <v>-1.0</v>
      </c>
      <c r="K983" s="19">
        <v>-1.0</v>
      </c>
      <c r="L983" s="19"/>
      <c r="M983" s="22">
        <v>3.0</v>
      </c>
      <c r="N983" s="21" t="s">
        <v>28</v>
      </c>
      <c r="O983" s="22"/>
      <c r="P983" s="22"/>
      <c r="Q983" s="25">
        <v>-1.0</v>
      </c>
      <c r="R983" s="21"/>
      <c r="S983" s="25"/>
      <c r="T983" s="25"/>
      <c r="U983" s="27">
        <v>-1.0</v>
      </c>
      <c r="V983" s="21"/>
      <c r="W983" s="27"/>
      <c r="X983" s="28"/>
    </row>
    <row r="984" ht="16.5" hidden="1" customHeight="1">
      <c r="A984" s="14" t="s">
        <v>2985</v>
      </c>
      <c r="B984" s="14">
        <v>1.567037227E9</v>
      </c>
      <c r="C984" s="14">
        <v>11.0</v>
      </c>
      <c r="D984" s="14" t="s">
        <v>2986</v>
      </c>
      <c r="E984" s="14" t="s">
        <v>2504</v>
      </c>
      <c r="F984" s="14" t="s">
        <v>2987</v>
      </c>
      <c r="G984" s="16">
        <v>43706.4216087963</v>
      </c>
      <c r="H984" s="19">
        <v>-1.0</v>
      </c>
      <c r="I984" s="19"/>
      <c r="J984" s="19">
        <v>-1.0</v>
      </c>
      <c r="K984" s="19">
        <v>-1.0</v>
      </c>
      <c r="L984" s="19"/>
      <c r="M984" s="22">
        <v>3.0</v>
      </c>
      <c r="N984" s="21" t="s">
        <v>28</v>
      </c>
      <c r="O984" s="22"/>
      <c r="P984" s="22"/>
      <c r="Q984" s="25">
        <v>-1.0</v>
      </c>
      <c r="R984" s="21"/>
      <c r="S984" s="25"/>
      <c r="T984" s="25"/>
      <c r="U984" s="27">
        <v>-1.0</v>
      </c>
      <c r="V984" s="21"/>
      <c r="W984" s="27"/>
      <c r="X984" s="28"/>
    </row>
    <row r="985" ht="16.5" hidden="1" customHeight="1">
      <c r="A985" s="14" t="s">
        <v>2988</v>
      </c>
      <c r="B985" s="14">
        <v>1.567035167E9</v>
      </c>
      <c r="C985" s="14">
        <v>1.0</v>
      </c>
      <c r="D985" s="14" t="s">
        <v>2989</v>
      </c>
      <c r="E985" s="14" t="s">
        <v>2504</v>
      </c>
      <c r="F985" s="14" t="s">
        <v>2990</v>
      </c>
      <c r="G985" s="16">
        <v>43706.39776620371</v>
      </c>
      <c r="H985" s="19">
        <v>-1.0</v>
      </c>
      <c r="I985" s="19"/>
      <c r="J985" s="19">
        <v>-1.0</v>
      </c>
      <c r="K985" s="19">
        <v>-1.0</v>
      </c>
      <c r="L985" s="19"/>
      <c r="M985" s="22">
        <v>3.0</v>
      </c>
      <c r="N985" s="21" t="s">
        <v>28</v>
      </c>
      <c r="O985" s="22"/>
      <c r="P985" s="22"/>
      <c r="Q985" s="25">
        <v>-1.0</v>
      </c>
      <c r="R985" s="21"/>
      <c r="S985" s="25"/>
      <c r="T985" s="25"/>
      <c r="U985" s="27">
        <v>-1.0</v>
      </c>
      <c r="V985" s="21"/>
      <c r="W985" s="27"/>
      <c r="X985" s="28"/>
    </row>
    <row r="986" ht="16.5" hidden="1" customHeight="1">
      <c r="A986" s="14" t="s">
        <v>2991</v>
      </c>
      <c r="B986" s="14">
        <v>1.567034912E9</v>
      </c>
      <c r="C986" s="14">
        <v>1.0</v>
      </c>
      <c r="D986" s="14" t="s">
        <v>2992</v>
      </c>
      <c r="E986" s="14" t="s">
        <v>2504</v>
      </c>
      <c r="F986" s="14" t="s">
        <v>2993</v>
      </c>
      <c r="G986" s="16">
        <v>43706.39481481482</v>
      </c>
      <c r="H986" s="19">
        <v>-1.0</v>
      </c>
      <c r="I986" s="19"/>
      <c r="J986" s="19">
        <v>-1.0</v>
      </c>
      <c r="K986" s="19">
        <v>-1.0</v>
      </c>
      <c r="L986" s="19"/>
      <c r="M986" s="22">
        <v>3.0</v>
      </c>
      <c r="N986" s="21" t="s">
        <v>28</v>
      </c>
      <c r="O986" s="22"/>
      <c r="P986" s="22"/>
      <c r="Q986" s="25">
        <v>-1.0</v>
      </c>
      <c r="R986" s="21"/>
      <c r="S986" s="25"/>
      <c r="T986" s="25"/>
      <c r="U986" s="27">
        <v>-1.0</v>
      </c>
      <c r="V986" s="21"/>
      <c r="W986" s="27"/>
      <c r="X986" s="28"/>
    </row>
    <row r="987" ht="16.5" hidden="1" customHeight="1">
      <c r="A987" s="14" t="s">
        <v>2994</v>
      </c>
      <c r="B987" s="14">
        <v>1.567034794E9</v>
      </c>
      <c r="C987" s="14">
        <v>2.0</v>
      </c>
      <c r="D987" s="14" t="s">
        <v>2995</v>
      </c>
      <c r="E987" s="14" t="s">
        <v>2504</v>
      </c>
      <c r="F987" s="14" t="s">
        <v>2996</v>
      </c>
      <c r="G987" s="16">
        <v>43706.39344907408</v>
      </c>
      <c r="H987" s="19">
        <v>-1.0</v>
      </c>
      <c r="I987" s="19"/>
      <c r="J987" s="19">
        <v>-1.0</v>
      </c>
      <c r="K987" s="19">
        <v>-1.0</v>
      </c>
      <c r="L987" s="19"/>
      <c r="M987" s="22">
        <v>3.0</v>
      </c>
      <c r="N987" s="21" t="s">
        <v>28</v>
      </c>
      <c r="O987" s="22"/>
      <c r="P987" s="22"/>
      <c r="Q987" s="25">
        <v>-1.0</v>
      </c>
      <c r="R987" s="21"/>
      <c r="S987" s="25"/>
      <c r="T987" s="25"/>
      <c r="U987" s="27">
        <v>-1.0</v>
      </c>
      <c r="V987" s="21"/>
      <c r="W987" s="27"/>
      <c r="X987" s="28"/>
    </row>
    <row r="988" ht="16.5" hidden="1" customHeight="1">
      <c r="A988" s="14" t="s">
        <v>2997</v>
      </c>
      <c r="B988" s="14">
        <v>1.567033697E9</v>
      </c>
      <c r="C988" s="14">
        <v>1.0</v>
      </c>
      <c r="D988" s="14" t="s">
        <v>2998</v>
      </c>
      <c r="E988" s="14" t="s">
        <v>2504</v>
      </c>
      <c r="F988" s="14" t="s">
        <v>2999</v>
      </c>
      <c r="G988" s="16">
        <v>43706.38075231481</v>
      </c>
      <c r="H988" s="19">
        <v>-1.0</v>
      </c>
      <c r="I988" s="19"/>
      <c r="J988" s="19">
        <v>-1.0</v>
      </c>
      <c r="K988" s="19">
        <v>-1.0</v>
      </c>
      <c r="L988" s="19"/>
      <c r="M988" s="22">
        <v>3.0</v>
      </c>
      <c r="N988" s="21" t="s">
        <v>28</v>
      </c>
      <c r="O988" s="22"/>
      <c r="P988" s="22"/>
      <c r="Q988" s="25">
        <v>-1.0</v>
      </c>
      <c r="R988" s="21"/>
      <c r="S988" s="25"/>
      <c r="T988" s="25"/>
      <c r="U988" s="27">
        <v>-1.0</v>
      </c>
      <c r="V988" s="21"/>
      <c r="W988" s="27"/>
      <c r="X988" s="28"/>
    </row>
    <row r="989" ht="16.5" hidden="1" customHeight="1">
      <c r="A989" s="14" t="s">
        <v>3000</v>
      </c>
      <c r="B989" s="14">
        <v>1.567032617E9</v>
      </c>
      <c r="C989" s="14">
        <v>4.0</v>
      </c>
      <c r="D989" s="14" t="s">
        <v>3001</v>
      </c>
      <c r="E989" s="14" t="s">
        <v>2504</v>
      </c>
      <c r="F989" s="14" t="s">
        <v>3002</v>
      </c>
      <c r="G989" s="16">
        <v>43706.36825231482</v>
      </c>
      <c r="H989" s="19">
        <v>-1.0</v>
      </c>
      <c r="I989" s="19"/>
      <c r="J989" s="19">
        <v>-1.0</v>
      </c>
      <c r="K989" s="19">
        <v>-1.0</v>
      </c>
      <c r="L989" s="19"/>
      <c r="M989" s="22">
        <v>3.0</v>
      </c>
      <c r="N989" s="21" t="s">
        <v>28</v>
      </c>
      <c r="O989" s="22"/>
      <c r="P989" s="22"/>
      <c r="Q989" s="25">
        <v>-1.0</v>
      </c>
      <c r="R989" s="21"/>
      <c r="S989" s="25"/>
      <c r="T989" s="25"/>
      <c r="U989" s="27">
        <v>-1.0</v>
      </c>
      <c r="V989" s="21"/>
      <c r="W989" s="27"/>
      <c r="X989" s="28"/>
    </row>
    <row r="990" ht="16.5" hidden="1" customHeight="1">
      <c r="A990" s="14" t="s">
        <v>3003</v>
      </c>
      <c r="B990" s="14">
        <v>1.567032604E9</v>
      </c>
      <c r="C990" s="14">
        <v>5.0</v>
      </c>
      <c r="D990" s="14" t="s">
        <v>3004</v>
      </c>
      <c r="E990" s="14" t="s">
        <v>2504</v>
      </c>
      <c r="F990" s="14" t="s">
        <v>3005</v>
      </c>
      <c r="G990" s="16">
        <v>43706.36810185185</v>
      </c>
      <c r="H990" s="19">
        <v>-1.0</v>
      </c>
      <c r="I990" s="19"/>
      <c r="J990" s="19">
        <v>-1.0</v>
      </c>
      <c r="K990" s="19">
        <v>-1.0</v>
      </c>
      <c r="L990" s="19"/>
      <c r="M990" s="22">
        <v>3.0</v>
      </c>
      <c r="N990" s="21" t="s">
        <v>28</v>
      </c>
      <c r="O990" s="22"/>
      <c r="P990" s="22"/>
      <c r="Q990" s="25">
        <v>-1.0</v>
      </c>
      <c r="R990" s="21"/>
      <c r="S990" s="25"/>
      <c r="T990" s="25"/>
      <c r="U990" s="27">
        <v>-1.0</v>
      </c>
      <c r="V990" s="21"/>
      <c r="W990" s="27"/>
      <c r="X990" s="28"/>
    </row>
    <row r="991" ht="16.5" customHeight="1">
      <c r="A991" s="14" t="s">
        <v>3006</v>
      </c>
      <c r="B991" s="14">
        <v>1.567032364E9</v>
      </c>
      <c r="C991" s="14">
        <v>1.0</v>
      </c>
      <c r="D991" s="15" t="s">
        <v>3007</v>
      </c>
      <c r="E991" s="14" t="s">
        <v>2504</v>
      </c>
      <c r="F991" s="14" t="s">
        <v>3008</v>
      </c>
      <c r="G991" s="16">
        <v>43706.36532407408</v>
      </c>
      <c r="H991" s="17">
        <v>1.0</v>
      </c>
      <c r="I991" s="18" t="s">
        <v>221</v>
      </c>
      <c r="J991" s="17">
        <v>0.0</v>
      </c>
      <c r="K991" s="17">
        <v>0.0</v>
      </c>
      <c r="L991" s="19"/>
      <c r="M991" s="20">
        <v>0.0</v>
      </c>
      <c r="N991" s="21" t="s">
        <v>88</v>
      </c>
      <c r="O991" s="22"/>
      <c r="P991" s="22"/>
      <c r="Q991" s="23">
        <v>0.0</v>
      </c>
      <c r="R991" s="21"/>
      <c r="S991" s="25"/>
      <c r="T991" s="25"/>
      <c r="U991" s="26">
        <v>0.0</v>
      </c>
      <c r="V991" s="21"/>
      <c r="W991" s="27"/>
      <c r="X991" s="28"/>
    </row>
    <row r="992" ht="16.5" hidden="1" customHeight="1">
      <c r="A992" s="14" t="s">
        <v>3009</v>
      </c>
      <c r="B992" s="14">
        <v>1.567031841E9</v>
      </c>
      <c r="C992" s="14">
        <v>0.0</v>
      </c>
      <c r="D992" s="14" t="s">
        <v>3010</v>
      </c>
      <c r="E992" s="14" t="s">
        <v>2504</v>
      </c>
      <c r="F992" s="14" t="s">
        <v>3011</v>
      </c>
      <c r="G992" s="16">
        <v>43706.35927083333</v>
      </c>
      <c r="H992" s="19">
        <v>-1.0</v>
      </c>
      <c r="I992" s="19"/>
      <c r="J992" s="19">
        <v>-1.0</v>
      </c>
      <c r="K992" s="19">
        <v>-1.0</v>
      </c>
      <c r="L992" s="19"/>
      <c r="M992" s="22">
        <v>3.0</v>
      </c>
      <c r="N992" s="21" t="s">
        <v>28</v>
      </c>
      <c r="O992" s="22"/>
      <c r="P992" s="22"/>
      <c r="Q992" s="25">
        <v>-1.0</v>
      </c>
      <c r="R992" s="21"/>
      <c r="S992" s="25"/>
      <c r="T992" s="25"/>
      <c r="U992" s="27">
        <v>-1.0</v>
      </c>
      <c r="V992" s="21"/>
      <c r="W992" s="27"/>
      <c r="X992" s="28"/>
    </row>
    <row r="993" ht="16.5" hidden="1" customHeight="1">
      <c r="A993" s="14" t="s">
        <v>3012</v>
      </c>
      <c r="B993" s="14">
        <v>1.567030769E9</v>
      </c>
      <c r="C993" s="14">
        <v>3.0</v>
      </c>
      <c r="D993" s="14" t="s">
        <v>3013</v>
      </c>
      <c r="E993" s="14" t="s">
        <v>2504</v>
      </c>
      <c r="F993" s="14" t="s">
        <v>3014</v>
      </c>
      <c r="G993" s="16">
        <v>43706.34686342593</v>
      </c>
      <c r="H993" s="19">
        <v>-1.0</v>
      </c>
      <c r="I993" s="19"/>
      <c r="J993" s="19">
        <v>-1.0</v>
      </c>
      <c r="K993" s="19">
        <v>-1.0</v>
      </c>
      <c r="L993" s="19"/>
      <c r="M993" s="22">
        <v>3.0</v>
      </c>
      <c r="N993" s="21" t="s">
        <v>28</v>
      </c>
      <c r="O993" s="22"/>
      <c r="P993" s="22"/>
      <c r="Q993" s="25">
        <v>-1.0</v>
      </c>
      <c r="R993" s="21"/>
      <c r="S993" s="25"/>
      <c r="T993" s="25"/>
      <c r="U993" s="27">
        <v>-1.0</v>
      </c>
      <c r="V993" s="21"/>
      <c r="W993" s="27"/>
      <c r="X993" s="28"/>
    </row>
    <row r="994" ht="16.5" hidden="1" customHeight="1">
      <c r="A994" s="14" t="s">
        <v>3015</v>
      </c>
      <c r="B994" s="14">
        <v>1.567029757E9</v>
      </c>
      <c r="C994" s="14">
        <v>1.0</v>
      </c>
      <c r="D994" s="14" t="s">
        <v>3016</v>
      </c>
      <c r="E994" s="14" t="s">
        <v>2504</v>
      </c>
      <c r="F994" s="14" t="s">
        <v>3017</v>
      </c>
      <c r="G994" s="16">
        <v>43706.33515046297</v>
      </c>
      <c r="H994" s="19">
        <v>-1.0</v>
      </c>
      <c r="I994" s="19"/>
      <c r="J994" s="19">
        <v>-1.0</v>
      </c>
      <c r="K994" s="19">
        <v>-1.0</v>
      </c>
      <c r="L994" s="19"/>
      <c r="M994" s="22">
        <v>3.0</v>
      </c>
      <c r="N994" s="21" t="s">
        <v>28</v>
      </c>
      <c r="O994" s="22"/>
      <c r="P994" s="22"/>
      <c r="Q994" s="25">
        <v>-1.0</v>
      </c>
      <c r="R994" s="21"/>
      <c r="S994" s="25"/>
      <c r="T994" s="25"/>
      <c r="U994" s="27">
        <v>-1.0</v>
      </c>
      <c r="V994" s="21"/>
      <c r="W994" s="27"/>
      <c r="X994" s="28"/>
    </row>
    <row r="995" ht="16.5" customHeight="1">
      <c r="A995" s="14" t="s">
        <v>3018</v>
      </c>
      <c r="B995" s="14">
        <v>1.567029637E9</v>
      </c>
      <c r="C995" s="14">
        <v>3.0</v>
      </c>
      <c r="D995" s="14" t="s">
        <v>3019</v>
      </c>
      <c r="E995" s="14" t="s">
        <v>2504</v>
      </c>
      <c r="F995" s="14" t="s">
        <v>3020</v>
      </c>
      <c r="G995" s="16">
        <v>43706.33376157407</v>
      </c>
      <c r="H995" s="17">
        <v>1.0</v>
      </c>
      <c r="I995" s="18" t="s">
        <v>1379</v>
      </c>
      <c r="J995" s="17">
        <v>0.0</v>
      </c>
      <c r="K995" s="17">
        <v>0.0</v>
      </c>
      <c r="L995" s="19"/>
      <c r="M995" s="20">
        <v>1.0</v>
      </c>
      <c r="N995" s="21" t="s">
        <v>531</v>
      </c>
      <c r="O995" s="20" t="s">
        <v>50</v>
      </c>
      <c r="P995" s="22"/>
      <c r="Q995" s="23">
        <v>0.0</v>
      </c>
      <c r="R995" s="21"/>
      <c r="S995" s="25"/>
      <c r="T995" s="25"/>
      <c r="U995" s="26">
        <v>0.0</v>
      </c>
      <c r="V995" s="21"/>
      <c r="W995" s="27"/>
      <c r="X995" s="28"/>
    </row>
    <row r="996" ht="16.5" hidden="1" customHeight="1">
      <c r="A996" s="14" t="s">
        <v>3021</v>
      </c>
      <c r="B996" s="14">
        <v>1.567028712E9</v>
      </c>
      <c r="C996" s="14">
        <v>1.0</v>
      </c>
      <c r="D996" s="14" t="s">
        <v>3022</v>
      </c>
      <c r="E996" s="14" t="s">
        <v>2504</v>
      </c>
      <c r="F996" s="14" t="s">
        <v>3023</v>
      </c>
      <c r="G996" s="16">
        <v>43706.32305555556</v>
      </c>
      <c r="H996" s="19">
        <v>-1.0</v>
      </c>
      <c r="I996" s="19"/>
      <c r="J996" s="19">
        <v>-1.0</v>
      </c>
      <c r="K996" s="19">
        <v>-1.0</v>
      </c>
      <c r="L996" s="19"/>
      <c r="M996" s="22">
        <v>3.0</v>
      </c>
      <c r="N996" s="21" t="s">
        <v>28</v>
      </c>
      <c r="O996" s="22"/>
      <c r="P996" s="22"/>
      <c r="Q996" s="25">
        <v>-1.0</v>
      </c>
      <c r="R996" s="21"/>
      <c r="S996" s="25"/>
      <c r="T996" s="25"/>
      <c r="U996" s="27">
        <v>-1.0</v>
      </c>
      <c r="V996" s="21"/>
      <c r="W996" s="27"/>
      <c r="X996" s="28"/>
    </row>
    <row r="997" ht="16.5" hidden="1" customHeight="1">
      <c r="A997" s="14" t="s">
        <v>3024</v>
      </c>
      <c r="B997" s="14">
        <v>1.567025133E9</v>
      </c>
      <c r="C997" s="14">
        <v>3.0</v>
      </c>
      <c r="D997" s="14" t="s">
        <v>3025</v>
      </c>
      <c r="E997" s="14" t="s">
        <v>2504</v>
      </c>
      <c r="F997" s="14" t="s">
        <v>3026</v>
      </c>
      <c r="G997" s="16">
        <v>43706.28163194444</v>
      </c>
      <c r="H997" s="19">
        <v>-1.0</v>
      </c>
      <c r="I997" s="19"/>
      <c r="J997" s="19">
        <v>-1.0</v>
      </c>
      <c r="K997" s="19">
        <v>-1.0</v>
      </c>
      <c r="L997" s="19"/>
      <c r="M997" s="22">
        <v>3.0</v>
      </c>
      <c r="N997" s="21" t="s">
        <v>28</v>
      </c>
      <c r="O997" s="22"/>
      <c r="P997" s="22"/>
      <c r="Q997" s="25">
        <v>-1.0</v>
      </c>
      <c r="R997" s="21"/>
      <c r="S997" s="25"/>
      <c r="T997" s="25"/>
      <c r="U997" s="27">
        <v>-1.0</v>
      </c>
      <c r="V997" s="21"/>
      <c r="W997" s="27"/>
      <c r="X997" s="28"/>
    </row>
    <row r="998" ht="16.5" hidden="1" customHeight="1">
      <c r="A998" s="14" t="s">
        <v>3027</v>
      </c>
      <c r="B998" s="14">
        <v>1.567023909E9</v>
      </c>
      <c r="C998" s="14">
        <v>6.0</v>
      </c>
      <c r="D998" s="14" t="s">
        <v>3028</v>
      </c>
      <c r="E998" s="14" t="s">
        <v>2504</v>
      </c>
      <c r="F998" s="14" t="s">
        <v>3029</v>
      </c>
      <c r="G998" s="16">
        <v>43706.26746527778</v>
      </c>
      <c r="H998" s="19">
        <v>-1.0</v>
      </c>
      <c r="I998" s="19"/>
      <c r="J998" s="19">
        <v>-1.0</v>
      </c>
      <c r="K998" s="19">
        <v>-1.0</v>
      </c>
      <c r="L998" s="19"/>
      <c r="M998" s="22">
        <v>3.0</v>
      </c>
      <c r="N998" s="21" t="s">
        <v>28</v>
      </c>
      <c r="O998" s="22"/>
      <c r="P998" s="22"/>
      <c r="Q998" s="25">
        <v>-1.0</v>
      </c>
      <c r="R998" s="21"/>
      <c r="S998" s="25"/>
      <c r="T998" s="25"/>
      <c r="U998" s="27">
        <v>-1.0</v>
      </c>
      <c r="V998" s="21"/>
      <c r="W998" s="27"/>
      <c r="X998" s="28"/>
    </row>
    <row r="999" ht="16.5" hidden="1" customHeight="1">
      <c r="A999" s="14" t="s">
        <v>2879</v>
      </c>
      <c r="B999" s="14">
        <v>1.56702342E9</v>
      </c>
      <c r="C999" s="14">
        <v>1.0</v>
      </c>
      <c r="D999" s="14" t="s">
        <v>3030</v>
      </c>
      <c r="E999" s="14" t="s">
        <v>2504</v>
      </c>
      <c r="F999" s="14" t="s">
        <v>3031</v>
      </c>
      <c r="G999" s="16">
        <v>43706.26180555555</v>
      </c>
      <c r="H999" s="19">
        <v>-1.0</v>
      </c>
      <c r="I999" s="19"/>
      <c r="J999" s="19">
        <v>-1.0</v>
      </c>
      <c r="K999" s="19">
        <v>-1.0</v>
      </c>
      <c r="L999" s="19"/>
      <c r="M999" s="22">
        <v>3.0</v>
      </c>
      <c r="N999" s="21" t="s">
        <v>28</v>
      </c>
      <c r="O999" s="22"/>
      <c r="P999" s="22"/>
      <c r="Q999" s="25">
        <v>-1.0</v>
      </c>
      <c r="R999" s="21"/>
      <c r="S999" s="25"/>
      <c r="T999" s="25"/>
      <c r="U999" s="27">
        <v>-1.0</v>
      </c>
      <c r="V999" s="21"/>
      <c r="W999" s="27"/>
      <c r="X999" s="28"/>
    </row>
    <row r="1000" ht="16.5" customHeight="1">
      <c r="A1000" s="14" t="s">
        <v>3032</v>
      </c>
      <c r="B1000" s="14">
        <v>1.567020383E9</v>
      </c>
      <c r="C1000" s="14">
        <v>1.0</v>
      </c>
      <c r="D1000" s="15" t="s">
        <v>3033</v>
      </c>
      <c r="E1000" s="14" t="s">
        <v>2504</v>
      </c>
      <c r="F1000" s="14" t="s">
        <v>3034</v>
      </c>
      <c r="G1000" s="16">
        <v>43706.22665509259</v>
      </c>
      <c r="H1000" s="17">
        <v>1.0</v>
      </c>
      <c r="I1000" s="19"/>
      <c r="J1000" s="17">
        <v>0.0</v>
      </c>
      <c r="K1000" s="17">
        <v>0.0</v>
      </c>
      <c r="L1000" s="19"/>
      <c r="M1000" s="20">
        <v>0.0</v>
      </c>
      <c r="N1000" s="21" t="s">
        <v>88</v>
      </c>
      <c r="O1000" s="22"/>
      <c r="P1000" s="22"/>
      <c r="Q1000" s="23">
        <v>0.0</v>
      </c>
      <c r="R1000" s="21"/>
      <c r="S1000" s="25"/>
      <c r="T1000" s="25"/>
      <c r="U1000" s="26">
        <v>0.0</v>
      </c>
      <c r="V1000" s="21"/>
      <c r="W1000" s="27"/>
      <c r="X1000" s="28"/>
    </row>
    <row r="1001" ht="16.5" hidden="1" customHeight="1">
      <c r="A1001" s="14" t="s">
        <v>3035</v>
      </c>
      <c r="B1001" s="14">
        <v>1.567020319E9</v>
      </c>
      <c r="C1001" s="14">
        <v>1.0</v>
      </c>
      <c r="D1001" s="14" t="s">
        <v>3036</v>
      </c>
      <c r="E1001" s="14" t="s">
        <v>2504</v>
      </c>
      <c r="F1001" s="14" t="s">
        <v>3037</v>
      </c>
      <c r="G1001" s="16">
        <v>43706.22591435185</v>
      </c>
      <c r="H1001" s="19">
        <v>-1.0</v>
      </c>
      <c r="I1001" s="19"/>
      <c r="J1001" s="19">
        <v>-1.0</v>
      </c>
      <c r="K1001" s="19">
        <v>-1.0</v>
      </c>
      <c r="L1001" s="19"/>
      <c r="M1001" s="22">
        <v>3.0</v>
      </c>
      <c r="N1001" s="21" t="s">
        <v>28</v>
      </c>
      <c r="O1001" s="22"/>
      <c r="P1001" s="22"/>
      <c r="Q1001" s="25">
        <v>-1.0</v>
      </c>
      <c r="R1001" s="21"/>
      <c r="S1001" s="25"/>
      <c r="T1001" s="25"/>
      <c r="U1001" s="27">
        <v>-1.0</v>
      </c>
      <c r="V1001" s="21"/>
      <c r="W1001" s="27"/>
      <c r="X1001" s="28"/>
    </row>
    <row r="1002" ht="16.5" hidden="1" customHeight="1">
      <c r="A1002" s="14" t="s">
        <v>3038</v>
      </c>
      <c r="B1002" s="14">
        <v>1.567020262E9</v>
      </c>
      <c r="C1002" s="14">
        <v>1.0</v>
      </c>
      <c r="D1002" s="14" t="s">
        <v>3039</v>
      </c>
      <c r="E1002" s="14" t="s">
        <v>2504</v>
      </c>
      <c r="F1002" s="14" t="s">
        <v>3040</v>
      </c>
      <c r="G1002" s="16">
        <v>43706.22525462963</v>
      </c>
      <c r="H1002" s="19">
        <v>-1.0</v>
      </c>
      <c r="I1002" s="19"/>
      <c r="J1002" s="19">
        <v>-1.0</v>
      </c>
      <c r="K1002" s="19">
        <v>-1.0</v>
      </c>
      <c r="L1002" s="19"/>
      <c r="M1002" s="22">
        <v>3.0</v>
      </c>
      <c r="N1002" s="21" t="s">
        <v>28</v>
      </c>
      <c r="O1002" s="22"/>
      <c r="P1002" s="22"/>
      <c r="Q1002" s="25">
        <v>-1.0</v>
      </c>
      <c r="R1002" s="21"/>
      <c r="S1002" s="25"/>
      <c r="T1002" s="25"/>
      <c r="U1002" s="27">
        <v>-1.0</v>
      </c>
      <c r="V1002" s="21"/>
      <c r="W1002" s="27"/>
      <c r="X1002" s="28"/>
    </row>
    <row r="1003" ht="16.5" customHeight="1">
      <c r="A1003" s="14" t="s">
        <v>3041</v>
      </c>
      <c r="B1003" s="14">
        <v>1.567019512E9</v>
      </c>
      <c r="C1003" s="14">
        <v>1.0</v>
      </c>
      <c r="D1003" s="14" t="s">
        <v>3042</v>
      </c>
      <c r="E1003" s="14" t="s">
        <v>2504</v>
      </c>
      <c r="F1003" s="14" t="s">
        <v>3043</v>
      </c>
      <c r="G1003" s="16">
        <v>43706.21657407407</v>
      </c>
      <c r="H1003" s="17">
        <v>1.0</v>
      </c>
      <c r="I1003" s="18" t="s">
        <v>3044</v>
      </c>
      <c r="J1003" s="17">
        <v>0.0</v>
      </c>
      <c r="K1003" s="17">
        <v>0.0</v>
      </c>
      <c r="L1003" s="19"/>
      <c r="M1003" s="20">
        <v>1.0</v>
      </c>
      <c r="N1003" s="21" t="s">
        <v>248</v>
      </c>
      <c r="O1003" s="20" t="s">
        <v>50</v>
      </c>
      <c r="P1003" s="22"/>
      <c r="Q1003" s="23">
        <v>0.0</v>
      </c>
      <c r="R1003" s="21"/>
      <c r="S1003" s="25"/>
      <c r="T1003" s="25"/>
      <c r="U1003" s="26">
        <v>0.0</v>
      </c>
      <c r="V1003" s="21"/>
      <c r="W1003" s="27"/>
      <c r="X1003" s="28"/>
    </row>
    <row r="1004" ht="16.5" hidden="1" customHeight="1">
      <c r="A1004" s="14" t="s">
        <v>3045</v>
      </c>
      <c r="B1004" s="14">
        <v>1.567018933E9</v>
      </c>
      <c r="C1004" s="14">
        <v>3.0</v>
      </c>
      <c r="D1004" s="14" t="s">
        <v>3046</v>
      </c>
      <c r="E1004" s="14" t="s">
        <v>2504</v>
      </c>
      <c r="F1004" s="14" t="s">
        <v>3047</v>
      </c>
      <c r="G1004" s="16">
        <v>43706.20987268518</v>
      </c>
      <c r="H1004" s="19">
        <v>-1.0</v>
      </c>
      <c r="I1004" s="19"/>
      <c r="J1004" s="19">
        <v>-1.0</v>
      </c>
      <c r="K1004" s="19">
        <v>-1.0</v>
      </c>
      <c r="L1004" s="19"/>
      <c r="M1004" s="22">
        <v>3.0</v>
      </c>
      <c r="N1004" s="21" t="s">
        <v>28</v>
      </c>
      <c r="O1004" s="22"/>
      <c r="P1004" s="22"/>
      <c r="Q1004" s="25">
        <v>-1.0</v>
      </c>
      <c r="R1004" s="21"/>
      <c r="S1004" s="25"/>
      <c r="T1004" s="25"/>
      <c r="U1004" s="27">
        <v>-1.0</v>
      </c>
      <c r="V1004" s="21"/>
      <c r="W1004" s="27"/>
      <c r="X1004" s="28"/>
    </row>
    <row r="1005" ht="16.5" hidden="1" customHeight="1">
      <c r="A1005" s="14" t="s">
        <v>3048</v>
      </c>
      <c r="B1005" s="14">
        <v>1.567018814E9</v>
      </c>
      <c r="C1005" s="14">
        <v>2.0</v>
      </c>
      <c r="D1005" s="14" t="s">
        <v>3049</v>
      </c>
      <c r="E1005" s="14" t="s">
        <v>2504</v>
      </c>
      <c r="F1005" s="14" t="s">
        <v>3050</v>
      </c>
      <c r="G1005" s="16">
        <v>43706.20849537037</v>
      </c>
      <c r="H1005" s="19">
        <v>-1.0</v>
      </c>
      <c r="I1005" s="19"/>
      <c r="J1005" s="19">
        <v>-1.0</v>
      </c>
      <c r="K1005" s="19">
        <v>-1.0</v>
      </c>
      <c r="L1005" s="19"/>
      <c r="M1005" s="22">
        <v>3.0</v>
      </c>
      <c r="N1005" s="21" t="s">
        <v>28</v>
      </c>
      <c r="O1005" s="22"/>
      <c r="P1005" s="22"/>
      <c r="Q1005" s="25">
        <v>-1.0</v>
      </c>
      <c r="R1005" s="21"/>
      <c r="S1005" s="25"/>
      <c r="T1005" s="25"/>
      <c r="U1005" s="27">
        <v>-1.0</v>
      </c>
      <c r="V1005" s="21"/>
      <c r="W1005" s="27"/>
      <c r="X1005" s="28"/>
    </row>
    <row r="1006" ht="16.5" customHeight="1">
      <c r="A1006" s="14" t="s">
        <v>3051</v>
      </c>
      <c r="B1006" s="14">
        <v>1.567018329E9</v>
      </c>
      <c r="C1006" s="14">
        <v>1.0</v>
      </c>
      <c r="D1006" s="14" t="s">
        <v>3052</v>
      </c>
      <c r="E1006" s="14" t="s">
        <v>2504</v>
      </c>
      <c r="F1006" s="14" t="s">
        <v>3053</v>
      </c>
      <c r="G1006" s="16">
        <v>43706.20288194445</v>
      </c>
      <c r="H1006" s="17">
        <v>1.0</v>
      </c>
      <c r="I1006" s="18" t="s">
        <v>221</v>
      </c>
      <c r="J1006" s="17">
        <v>0.0</v>
      </c>
      <c r="K1006" s="17">
        <v>0.0</v>
      </c>
      <c r="L1006" s="19"/>
      <c r="M1006" s="20">
        <v>1.0</v>
      </c>
      <c r="N1006" s="21" t="s">
        <v>531</v>
      </c>
      <c r="O1006" s="20" t="s">
        <v>50</v>
      </c>
      <c r="P1006" s="22"/>
      <c r="Q1006" s="23">
        <v>0.0</v>
      </c>
      <c r="R1006" s="21"/>
      <c r="S1006" s="25"/>
      <c r="T1006" s="25"/>
      <c r="U1006" s="26">
        <v>0.0</v>
      </c>
      <c r="V1006" s="21"/>
      <c r="W1006" s="27"/>
      <c r="X1006" s="28"/>
    </row>
    <row r="1007" ht="16.5" customHeight="1">
      <c r="A1007" s="14" t="s">
        <v>3054</v>
      </c>
      <c r="B1007" s="14">
        <v>1.567017875E9</v>
      </c>
      <c r="C1007" s="14">
        <v>1.0</v>
      </c>
      <c r="D1007" s="14" t="s">
        <v>3055</v>
      </c>
      <c r="E1007" s="14" t="s">
        <v>2504</v>
      </c>
      <c r="F1007" s="14" t="s">
        <v>3056</v>
      </c>
      <c r="G1007" s="16">
        <v>43706.19762731482</v>
      </c>
      <c r="H1007" s="17">
        <v>1.0</v>
      </c>
      <c r="I1007" s="18" t="s">
        <v>37</v>
      </c>
      <c r="J1007" s="17">
        <v>0.0</v>
      </c>
      <c r="K1007" s="17">
        <v>0.0</v>
      </c>
      <c r="L1007" s="19"/>
      <c r="M1007" s="20">
        <v>0.0</v>
      </c>
      <c r="N1007" s="21" t="s">
        <v>197</v>
      </c>
      <c r="O1007" s="22"/>
      <c r="P1007" s="22"/>
      <c r="Q1007" s="23">
        <v>0.0</v>
      </c>
      <c r="R1007" s="21"/>
      <c r="S1007" s="25"/>
      <c r="T1007" s="25"/>
      <c r="U1007" s="26">
        <v>0.0</v>
      </c>
      <c r="V1007" s="21"/>
      <c r="W1007" s="27"/>
      <c r="X1007" s="28"/>
    </row>
    <row r="1008" ht="16.5" customHeight="1">
      <c r="A1008" s="14" t="s">
        <v>3057</v>
      </c>
      <c r="B1008" s="14">
        <v>1.567016481E9</v>
      </c>
      <c r="C1008" s="14">
        <v>2.0</v>
      </c>
      <c r="D1008" s="14" t="s">
        <v>3058</v>
      </c>
      <c r="E1008" s="14" t="s">
        <v>2504</v>
      </c>
      <c r="F1008" s="14" t="s">
        <v>3059</v>
      </c>
      <c r="G1008" s="16">
        <v>43706.18149305556</v>
      </c>
      <c r="H1008" s="17">
        <v>0.0</v>
      </c>
      <c r="I1008" s="19"/>
      <c r="J1008" s="17">
        <v>0.0</v>
      </c>
      <c r="K1008" s="17">
        <v>0.0</v>
      </c>
      <c r="L1008" s="19"/>
      <c r="M1008" s="20">
        <v>0.0</v>
      </c>
      <c r="N1008" s="21" t="s">
        <v>88</v>
      </c>
      <c r="O1008" s="22"/>
      <c r="P1008" s="22"/>
      <c r="Q1008" s="23">
        <v>0.0</v>
      </c>
      <c r="R1008" s="21"/>
      <c r="S1008" s="25"/>
      <c r="T1008" s="25"/>
      <c r="U1008" s="26">
        <v>0.0</v>
      </c>
      <c r="V1008" s="21"/>
      <c r="W1008" s="27"/>
      <c r="X1008" s="28"/>
    </row>
    <row r="1009" ht="16.5" hidden="1" customHeight="1">
      <c r="A1009" s="14" t="s">
        <v>3060</v>
      </c>
      <c r="B1009" s="14">
        <v>1.567015682E9</v>
      </c>
      <c r="C1009" s="14">
        <v>1.0</v>
      </c>
      <c r="D1009" s="14" t="s">
        <v>3061</v>
      </c>
      <c r="E1009" s="14" t="s">
        <v>2504</v>
      </c>
      <c r="F1009" s="14" t="s">
        <v>3062</v>
      </c>
      <c r="G1009" s="16">
        <v>43706.17224537037</v>
      </c>
      <c r="H1009" s="19">
        <v>-1.0</v>
      </c>
      <c r="I1009" s="19"/>
      <c r="J1009" s="19">
        <v>-1.0</v>
      </c>
      <c r="K1009" s="19">
        <v>-1.0</v>
      </c>
      <c r="L1009" s="19"/>
      <c r="M1009" s="22">
        <v>3.0</v>
      </c>
      <c r="N1009" s="21" t="s">
        <v>28</v>
      </c>
      <c r="O1009" s="22"/>
      <c r="P1009" s="22"/>
      <c r="Q1009" s="25">
        <v>-1.0</v>
      </c>
      <c r="R1009" s="21"/>
      <c r="S1009" s="25"/>
      <c r="T1009" s="25"/>
      <c r="U1009" s="27">
        <v>-1.0</v>
      </c>
      <c r="V1009" s="21"/>
      <c r="W1009" s="27"/>
      <c r="X1009" s="28"/>
    </row>
    <row r="1010" ht="16.5" hidden="1" customHeight="1">
      <c r="A1010" s="14" t="s">
        <v>3063</v>
      </c>
      <c r="B1010" s="14">
        <v>1.567015646E9</v>
      </c>
      <c r="C1010" s="14">
        <v>1.0</v>
      </c>
      <c r="D1010" s="14" t="s">
        <v>3064</v>
      </c>
      <c r="E1010" s="14" t="s">
        <v>2504</v>
      </c>
      <c r="F1010" s="14" t="s">
        <v>3065</v>
      </c>
      <c r="G1010" s="16">
        <v>43706.17182870371</v>
      </c>
      <c r="H1010" s="19">
        <v>-1.0</v>
      </c>
      <c r="I1010" s="19"/>
      <c r="J1010" s="19">
        <v>-1.0</v>
      </c>
      <c r="K1010" s="19">
        <v>-1.0</v>
      </c>
      <c r="L1010" s="19"/>
      <c r="M1010" s="22">
        <v>3.0</v>
      </c>
      <c r="N1010" s="21" t="s">
        <v>28</v>
      </c>
      <c r="O1010" s="22"/>
      <c r="P1010" s="22"/>
      <c r="Q1010" s="25">
        <v>-1.0</v>
      </c>
      <c r="R1010" s="21"/>
      <c r="S1010" s="25"/>
      <c r="T1010" s="25"/>
      <c r="U1010" s="27">
        <v>-1.0</v>
      </c>
      <c r="V1010" s="21"/>
      <c r="W1010" s="27"/>
      <c r="X1010" s="28"/>
    </row>
    <row r="1011" ht="16.5" hidden="1" customHeight="1">
      <c r="A1011" s="14" t="s">
        <v>3066</v>
      </c>
      <c r="B1011" s="14">
        <v>1.567015226E9</v>
      </c>
      <c r="C1011" s="14">
        <v>5.0</v>
      </c>
      <c r="D1011" s="14" t="s">
        <v>3067</v>
      </c>
      <c r="E1011" s="14" t="s">
        <v>2504</v>
      </c>
      <c r="F1011" s="14" t="s">
        <v>3068</v>
      </c>
      <c r="G1011" s="16">
        <v>43706.1669675926</v>
      </c>
      <c r="H1011" s="19">
        <v>-1.0</v>
      </c>
      <c r="I1011" s="19"/>
      <c r="J1011" s="19">
        <v>-1.0</v>
      </c>
      <c r="K1011" s="19">
        <v>-1.0</v>
      </c>
      <c r="L1011" s="19"/>
      <c r="M1011" s="22">
        <v>3.0</v>
      </c>
      <c r="N1011" s="21" t="s">
        <v>28</v>
      </c>
      <c r="O1011" s="22"/>
      <c r="P1011" s="22"/>
      <c r="Q1011" s="25">
        <v>-1.0</v>
      </c>
      <c r="R1011" s="21"/>
      <c r="S1011" s="25"/>
      <c r="T1011" s="25"/>
      <c r="U1011" s="27">
        <v>-1.0</v>
      </c>
      <c r="V1011" s="21"/>
      <c r="W1011" s="27"/>
      <c r="X1011" s="28"/>
    </row>
    <row r="1012" ht="16.5" customHeight="1">
      <c r="A1012" s="14" t="s">
        <v>3069</v>
      </c>
      <c r="B1012" s="14">
        <v>1.567015069E9</v>
      </c>
      <c r="C1012" s="14">
        <v>1.0</v>
      </c>
      <c r="D1012" s="15" t="s">
        <v>3070</v>
      </c>
      <c r="E1012" s="14" t="s">
        <v>2504</v>
      </c>
      <c r="F1012" s="14" t="s">
        <v>3071</v>
      </c>
      <c r="G1012" s="16">
        <v>43706.16515046296</v>
      </c>
      <c r="H1012" s="17">
        <v>1.0</v>
      </c>
      <c r="I1012" s="18" t="s">
        <v>221</v>
      </c>
      <c r="J1012" s="17">
        <v>1.0</v>
      </c>
      <c r="K1012" s="17">
        <v>1.0</v>
      </c>
      <c r="L1012" s="19"/>
      <c r="M1012" s="20">
        <v>1.0</v>
      </c>
      <c r="N1012" s="21" t="s">
        <v>677</v>
      </c>
      <c r="O1012" s="20" t="s">
        <v>50</v>
      </c>
      <c r="P1012" s="22"/>
      <c r="Q1012" s="23">
        <v>0.0</v>
      </c>
      <c r="R1012" s="21"/>
      <c r="S1012" s="25"/>
      <c r="T1012" s="25"/>
      <c r="U1012" s="26">
        <v>0.0</v>
      </c>
      <c r="V1012" s="21"/>
      <c r="W1012" s="27"/>
      <c r="X1012" s="28"/>
    </row>
    <row r="1013" ht="16.5" hidden="1" customHeight="1">
      <c r="A1013" s="14" t="s">
        <v>3072</v>
      </c>
      <c r="B1013" s="14">
        <v>1.567014585E9</v>
      </c>
      <c r="C1013" s="14">
        <v>1.0</v>
      </c>
      <c r="D1013" s="14" t="s">
        <v>3073</v>
      </c>
      <c r="E1013" s="14" t="s">
        <v>2504</v>
      </c>
      <c r="F1013" s="14" t="s">
        <v>3074</v>
      </c>
      <c r="G1013" s="16">
        <v>43706.15954861111</v>
      </c>
      <c r="H1013" s="19">
        <v>-1.0</v>
      </c>
      <c r="I1013" s="19"/>
      <c r="J1013" s="19">
        <v>-1.0</v>
      </c>
      <c r="K1013" s="19">
        <v>-1.0</v>
      </c>
      <c r="L1013" s="19"/>
      <c r="M1013" s="22">
        <v>3.0</v>
      </c>
      <c r="N1013" s="21" t="s">
        <v>28</v>
      </c>
      <c r="O1013" s="22"/>
      <c r="P1013" s="22"/>
      <c r="Q1013" s="25">
        <v>-1.0</v>
      </c>
      <c r="R1013" s="21"/>
      <c r="S1013" s="25"/>
      <c r="T1013" s="25"/>
      <c r="U1013" s="27">
        <v>-1.0</v>
      </c>
      <c r="V1013" s="21"/>
      <c r="W1013" s="27"/>
      <c r="X1013" s="28"/>
    </row>
    <row r="1014" ht="16.5" hidden="1" customHeight="1">
      <c r="A1014" s="14" t="s">
        <v>3075</v>
      </c>
      <c r="B1014" s="14">
        <v>1.567011206E9</v>
      </c>
      <c r="C1014" s="14">
        <v>5.0</v>
      </c>
      <c r="D1014" s="14" t="s">
        <v>3076</v>
      </c>
      <c r="E1014" s="14" t="s">
        <v>2504</v>
      </c>
      <c r="F1014" s="14" t="s">
        <v>3077</v>
      </c>
      <c r="G1014" s="16">
        <v>43706.12043981481</v>
      </c>
      <c r="H1014" s="19">
        <v>-1.0</v>
      </c>
      <c r="I1014" s="19"/>
      <c r="J1014" s="19">
        <v>-1.0</v>
      </c>
      <c r="K1014" s="19">
        <v>-1.0</v>
      </c>
      <c r="L1014" s="19"/>
      <c r="M1014" s="22">
        <v>3.0</v>
      </c>
      <c r="N1014" s="21" t="s">
        <v>28</v>
      </c>
      <c r="O1014" s="22"/>
      <c r="P1014" s="22"/>
      <c r="Q1014" s="25">
        <v>-1.0</v>
      </c>
      <c r="R1014" s="21"/>
      <c r="S1014" s="25"/>
      <c r="T1014" s="25"/>
      <c r="U1014" s="27">
        <v>-1.0</v>
      </c>
      <c r="V1014" s="21"/>
      <c r="W1014" s="27"/>
      <c r="X1014" s="28"/>
    </row>
    <row r="1015" ht="16.5" hidden="1" customHeight="1">
      <c r="A1015" s="14" t="s">
        <v>3078</v>
      </c>
      <c r="B1015" s="14">
        <v>1.567009876E9</v>
      </c>
      <c r="C1015" s="14">
        <v>6.0</v>
      </c>
      <c r="D1015" s="14" t="s">
        <v>3079</v>
      </c>
      <c r="E1015" s="14" t="s">
        <v>2504</v>
      </c>
      <c r="F1015" s="14" t="s">
        <v>3080</v>
      </c>
      <c r="G1015" s="16">
        <v>43706.1050462963</v>
      </c>
      <c r="H1015" s="19">
        <v>-1.0</v>
      </c>
      <c r="I1015" s="19"/>
      <c r="J1015" s="19">
        <v>-1.0</v>
      </c>
      <c r="K1015" s="19">
        <v>-1.0</v>
      </c>
      <c r="L1015" s="19"/>
      <c r="M1015" s="22">
        <v>3.0</v>
      </c>
      <c r="N1015" s="21" t="s">
        <v>28</v>
      </c>
      <c r="O1015" s="22"/>
      <c r="P1015" s="22"/>
      <c r="Q1015" s="25">
        <v>-1.0</v>
      </c>
      <c r="R1015" s="21"/>
      <c r="S1015" s="25"/>
      <c r="T1015" s="25"/>
      <c r="U1015" s="27">
        <v>-1.0</v>
      </c>
      <c r="V1015" s="21"/>
      <c r="W1015" s="27"/>
      <c r="X1015" s="28"/>
    </row>
    <row r="1016" ht="16.5" hidden="1" customHeight="1">
      <c r="A1016" s="14" t="s">
        <v>3081</v>
      </c>
      <c r="B1016" s="14">
        <v>1.567006112E9</v>
      </c>
      <c r="C1016" s="14">
        <v>2.0</v>
      </c>
      <c r="D1016" s="14" t="s">
        <v>3082</v>
      </c>
      <c r="E1016" s="14" t="s">
        <v>2504</v>
      </c>
      <c r="F1016" s="14" t="s">
        <v>3083</v>
      </c>
      <c r="G1016" s="16">
        <v>43706.06148148148</v>
      </c>
      <c r="H1016" s="19">
        <v>-1.0</v>
      </c>
      <c r="I1016" s="19"/>
      <c r="J1016" s="19">
        <v>-1.0</v>
      </c>
      <c r="K1016" s="19">
        <v>-1.0</v>
      </c>
      <c r="L1016" s="19"/>
      <c r="M1016" s="22">
        <v>3.0</v>
      </c>
      <c r="N1016" s="21" t="s">
        <v>28</v>
      </c>
      <c r="O1016" s="22"/>
      <c r="P1016" s="22"/>
      <c r="Q1016" s="25">
        <v>-1.0</v>
      </c>
      <c r="R1016" s="21"/>
      <c r="S1016" s="25"/>
      <c r="T1016" s="25"/>
      <c r="U1016" s="27">
        <v>-1.0</v>
      </c>
      <c r="V1016" s="21"/>
      <c r="W1016" s="27"/>
      <c r="X1016" s="28"/>
    </row>
    <row r="1017" ht="16.5" hidden="1" customHeight="1">
      <c r="A1017" s="14" t="s">
        <v>3084</v>
      </c>
      <c r="B1017" s="14">
        <v>1.567004467E9</v>
      </c>
      <c r="C1017" s="14">
        <v>3.0</v>
      </c>
      <c r="D1017" s="14" t="s">
        <v>3085</v>
      </c>
      <c r="E1017" s="14" t="s">
        <v>2504</v>
      </c>
      <c r="F1017" s="14" t="s">
        <v>3086</v>
      </c>
      <c r="G1017" s="16">
        <v>43706.04244212963</v>
      </c>
      <c r="H1017" s="19">
        <v>-1.0</v>
      </c>
      <c r="I1017" s="19"/>
      <c r="J1017" s="19">
        <v>-1.0</v>
      </c>
      <c r="K1017" s="19">
        <v>-1.0</v>
      </c>
      <c r="L1017" s="19"/>
      <c r="M1017" s="22">
        <v>3.0</v>
      </c>
      <c r="N1017" s="21" t="s">
        <v>28</v>
      </c>
      <c r="O1017" s="22"/>
      <c r="P1017" s="22"/>
      <c r="Q1017" s="25">
        <v>-1.0</v>
      </c>
      <c r="R1017" s="21"/>
      <c r="S1017" s="25"/>
      <c r="T1017" s="25"/>
      <c r="U1017" s="27">
        <v>-1.0</v>
      </c>
      <c r="V1017" s="21"/>
      <c r="W1017" s="27"/>
      <c r="X1017" s="28"/>
    </row>
    <row r="1018" ht="16.5" hidden="1" customHeight="1">
      <c r="A1018" s="14" t="s">
        <v>3087</v>
      </c>
      <c r="B1018" s="14">
        <v>1.5670043E9</v>
      </c>
      <c r="C1018" s="14">
        <v>2.0</v>
      </c>
      <c r="D1018" s="14" t="s">
        <v>3088</v>
      </c>
      <c r="E1018" s="14" t="s">
        <v>2504</v>
      </c>
      <c r="F1018" s="14" t="s">
        <v>3089</v>
      </c>
      <c r="G1018" s="16">
        <v>43706.04050925926</v>
      </c>
      <c r="H1018" s="19">
        <v>-1.0</v>
      </c>
      <c r="I1018" s="19"/>
      <c r="J1018" s="19">
        <v>-1.0</v>
      </c>
      <c r="K1018" s="19">
        <v>-1.0</v>
      </c>
      <c r="L1018" s="19"/>
      <c r="M1018" s="22">
        <v>3.0</v>
      </c>
      <c r="N1018" s="21" t="s">
        <v>28</v>
      </c>
      <c r="O1018" s="22"/>
      <c r="P1018" s="22"/>
      <c r="Q1018" s="25">
        <v>-1.0</v>
      </c>
      <c r="R1018" s="21"/>
      <c r="S1018" s="25"/>
      <c r="T1018" s="25"/>
      <c r="U1018" s="27">
        <v>-1.0</v>
      </c>
      <c r="V1018" s="21"/>
      <c r="W1018" s="27"/>
      <c r="X1018" s="28"/>
    </row>
    <row r="1019" ht="16.5" hidden="1" customHeight="1">
      <c r="A1019" s="14" t="s">
        <v>3090</v>
      </c>
      <c r="B1019" s="14">
        <v>1.566998339E9</v>
      </c>
      <c r="C1019" s="14">
        <v>3.0</v>
      </c>
      <c r="D1019" s="14" t="s">
        <v>3091</v>
      </c>
      <c r="E1019" s="14" t="s">
        <v>2504</v>
      </c>
      <c r="F1019" s="14" t="s">
        <v>3092</v>
      </c>
      <c r="G1019" s="16">
        <v>43705.9715162037</v>
      </c>
      <c r="H1019" s="19">
        <v>-1.0</v>
      </c>
      <c r="I1019" s="19"/>
      <c r="J1019" s="19">
        <v>-1.0</v>
      </c>
      <c r="K1019" s="19">
        <v>-1.0</v>
      </c>
      <c r="L1019" s="19"/>
      <c r="M1019" s="22">
        <v>3.0</v>
      </c>
      <c r="N1019" s="21" t="s">
        <v>28</v>
      </c>
      <c r="O1019" s="22"/>
      <c r="P1019" s="22"/>
      <c r="Q1019" s="25">
        <v>-1.0</v>
      </c>
      <c r="R1019" s="21"/>
      <c r="S1019" s="25"/>
      <c r="T1019" s="25"/>
      <c r="U1019" s="27">
        <v>-1.0</v>
      </c>
      <c r="V1019" s="21"/>
      <c r="W1019" s="27"/>
      <c r="X1019" s="28"/>
    </row>
    <row r="1020" ht="16.5" hidden="1" customHeight="1">
      <c r="A1020" s="14" t="s">
        <v>3093</v>
      </c>
      <c r="B1020" s="14">
        <v>1.566995282E9</v>
      </c>
      <c r="C1020" s="14">
        <v>31.0</v>
      </c>
      <c r="D1020" s="14" t="s">
        <v>3094</v>
      </c>
      <c r="E1020" s="14" t="s">
        <v>2504</v>
      </c>
      <c r="F1020" s="14" t="s">
        <v>3095</v>
      </c>
      <c r="G1020" s="16">
        <v>43705.93613425926</v>
      </c>
      <c r="H1020" s="19">
        <v>-1.0</v>
      </c>
      <c r="I1020" s="19"/>
      <c r="J1020" s="19">
        <v>-1.0</v>
      </c>
      <c r="K1020" s="19">
        <v>-1.0</v>
      </c>
      <c r="L1020" s="19"/>
      <c r="M1020" s="22">
        <v>3.0</v>
      </c>
      <c r="N1020" s="21" t="s">
        <v>28</v>
      </c>
      <c r="O1020" s="22"/>
      <c r="P1020" s="22"/>
      <c r="Q1020" s="25">
        <v>-1.0</v>
      </c>
      <c r="R1020" s="21"/>
      <c r="S1020" s="25"/>
      <c r="T1020" s="25"/>
      <c r="U1020" s="27">
        <v>-1.0</v>
      </c>
      <c r="V1020" s="21"/>
      <c r="W1020" s="27"/>
      <c r="X1020" s="28"/>
    </row>
    <row r="1021" ht="16.5" hidden="1" customHeight="1">
      <c r="A1021" s="14" t="s">
        <v>3096</v>
      </c>
      <c r="B1021" s="14">
        <v>1.56699443E9</v>
      </c>
      <c r="C1021" s="14">
        <v>5.0</v>
      </c>
      <c r="D1021" s="14" t="s">
        <v>3097</v>
      </c>
      <c r="E1021" s="14" t="s">
        <v>2504</v>
      </c>
      <c r="F1021" s="14" t="s">
        <v>3098</v>
      </c>
      <c r="G1021" s="16">
        <v>43705.92627314814</v>
      </c>
      <c r="H1021" s="19">
        <v>-1.0</v>
      </c>
      <c r="I1021" s="19"/>
      <c r="J1021" s="19">
        <v>-1.0</v>
      </c>
      <c r="K1021" s="19">
        <v>-1.0</v>
      </c>
      <c r="L1021" s="19"/>
      <c r="M1021" s="22">
        <v>3.0</v>
      </c>
      <c r="N1021" s="21" t="s">
        <v>28</v>
      </c>
      <c r="O1021" s="22"/>
      <c r="P1021" s="22"/>
      <c r="Q1021" s="25">
        <v>-1.0</v>
      </c>
      <c r="R1021" s="21"/>
      <c r="S1021" s="25"/>
      <c r="T1021" s="25"/>
      <c r="U1021" s="27">
        <v>-1.0</v>
      </c>
      <c r="V1021" s="21"/>
      <c r="W1021" s="27"/>
      <c r="X1021" s="28"/>
    </row>
    <row r="1022" ht="16.5" hidden="1" customHeight="1">
      <c r="A1022" s="14" t="s">
        <v>2616</v>
      </c>
      <c r="B1022" s="14">
        <v>1.566994405E9</v>
      </c>
      <c r="C1022" s="14">
        <v>6.0</v>
      </c>
      <c r="D1022" s="14" t="s">
        <v>3099</v>
      </c>
      <c r="E1022" s="14" t="s">
        <v>2504</v>
      </c>
      <c r="F1022" s="14" t="s">
        <v>3100</v>
      </c>
      <c r="G1022" s="16">
        <v>43705.9259837963</v>
      </c>
      <c r="H1022" s="19">
        <v>-1.0</v>
      </c>
      <c r="I1022" s="19"/>
      <c r="J1022" s="19">
        <v>-1.0</v>
      </c>
      <c r="K1022" s="19">
        <v>-1.0</v>
      </c>
      <c r="L1022" s="19"/>
      <c r="M1022" s="22">
        <v>3.0</v>
      </c>
      <c r="N1022" s="21" t="s">
        <v>28</v>
      </c>
      <c r="O1022" s="22"/>
      <c r="P1022" s="22"/>
      <c r="Q1022" s="25">
        <v>-1.0</v>
      </c>
      <c r="R1022" s="21"/>
      <c r="S1022" s="25"/>
      <c r="T1022" s="25"/>
      <c r="U1022" s="27">
        <v>-1.0</v>
      </c>
      <c r="V1022" s="21"/>
      <c r="W1022" s="27"/>
      <c r="X1022" s="28"/>
    </row>
    <row r="1023" ht="16.5" hidden="1" customHeight="1">
      <c r="A1023" s="14" t="s">
        <v>3101</v>
      </c>
      <c r="B1023" s="14">
        <v>1.566992385E9</v>
      </c>
      <c r="C1023" s="14">
        <v>2.0</v>
      </c>
      <c r="D1023" s="14" t="s">
        <v>3102</v>
      </c>
      <c r="E1023" s="14" t="s">
        <v>2504</v>
      </c>
      <c r="F1023" s="14" t="s">
        <v>3103</v>
      </c>
      <c r="G1023" s="16">
        <v>43705.90260416667</v>
      </c>
      <c r="H1023" s="19">
        <v>-1.0</v>
      </c>
      <c r="I1023" s="19"/>
      <c r="J1023" s="19">
        <v>-1.0</v>
      </c>
      <c r="K1023" s="19">
        <v>-1.0</v>
      </c>
      <c r="L1023" s="19"/>
      <c r="M1023" s="22">
        <v>3.0</v>
      </c>
      <c r="N1023" s="21" t="s">
        <v>28</v>
      </c>
      <c r="O1023" s="22"/>
      <c r="P1023" s="22"/>
      <c r="Q1023" s="25">
        <v>-1.0</v>
      </c>
      <c r="R1023" s="21"/>
      <c r="S1023" s="25"/>
      <c r="T1023" s="25"/>
      <c r="U1023" s="27">
        <v>-1.0</v>
      </c>
      <c r="V1023" s="21"/>
      <c r="W1023" s="27"/>
      <c r="X1023" s="28"/>
    </row>
    <row r="1024" ht="16.5" hidden="1" customHeight="1">
      <c r="A1024" s="14" t="s">
        <v>3104</v>
      </c>
      <c r="B1024" s="14">
        <v>1.566992377E9</v>
      </c>
      <c r="C1024" s="14">
        <v>1.0</v>
      </c>
      <c r="D1024" s="14" t="s">
        <v>3105</v>
      </c>
      <c r="E1024" s="14" t="s">
        <v>2504</v>
      </c>
      <c r="F1024" s="14" t="s">
        <v>3106</v>
      </c>
      <c r="G1024" s="16">
        <v>43705.90251157407</v>
      </c>
      <c r="H1024" s="19">
        <v>-1.0</v>
      </c>
      <c r="I1024" s="19"/>
      <c r="J1024" s="19">
        <v>-1.0</v>
      </c>
      <c r="K1024" s="19">
        <v>-1.0</v>
      </c>
      <c r="L1024" s="19"/>
      <c r="M1024" s="22">
        <v>3.0</v>
      </c>
      <c r="N1024" s="21" t="s">
        <v>28</v>
      </c>
      <c r="O1024" s="22"/>
      <c r="P1024" s="22"/>
      <c r="Q1024" s="25">
        <v>-1.0</v>
      </c>
      <c r="R1024" s="21"/>
      <c r="S1024" s="25"/>
      <c r="T1024" s="25"/>
      <c r="U1024" s="27">
        <v>-1.0</v>
      </c>
      <c r="V1024" s="21"/>
      <c r="W1024" s="27"/>
      <c r="X1024" s="28"/>
    </row>
    <row r="1025" ht="16.5" hidden="1" customHeight="1">
      <c r="A1025" s="14" t="s">
        <v>3107</v>
      </c>
      <c r="B1025" s="14">
        <v>1.566991714E9</v>
      </c>
      <c r="C1025" s="14">
        <v>31.0</v>
      </c>
      <c r="D1025" s="14" t="s">
        <v>3108</v>
      </c>
      <c r="E1025" s="14" t="s">
        <v>2504</v>
      </c>
      <c r="F1025" s="14" t="s">
        <v>3109</v>
      </c>
      <c r="G1025" s="16">
        <v>43705.89483796296</v>
      </c>
      <c r="H1025" s="19">
        <v>-1.0</v>
      </c>
      <c r="I1025" s="19"/>
      <c r="J1025" s="19">
        <v>-1.0</v>
      </c>
      <c r="K1025" s="19">
        <v>-1.0</v>
      </c>
      <c r="L1025" s="19"/>
      <c r="M1025" s="22">
        <v>3.0</v>
      </c>
      <c r="N1025" s="21" t="s">
        <v>28</v>
      </c>
      <c r="O1025" s="22"/>
      <c r="P1025" s="22"/>
      <c r="Q1025" s="25">
        <v>-1.0</v>
      </c>
      <c r="R1025" s="21"/>
      <c r="S1025" s="25"/>
      <c r="T1025" s="25"/>
      <c r="U1025" s="27">
        <v>-1.0</v>
      </c>
      <c r="V1025" s="21"/>
      <c r="W1025" s="27"/>
      <c r="X1025" s="28"/>
    </row>
    <row r="1026" ht="16.5" hidden="1" customHeight="1">
      <c r="A1026" s="14" t="s">
        <v>3110</v>
      </c>
      <c r="B1026" s="14">
        <v>1.566990346E9</v>
      </c>
      <c r="C1026" s="14">
        <v>11.0</v>
      </c>
      <c r="D1026" s="14" t="s">
        <v>3111</v>
      </c>
      <c r="E1026" s="14" t="s">
        <v>2504</v>
      </c>
      <c r="F1026" s="14" t="s">
        <v>3112</v>
      </c>
      <c r="G1026" s="16">
        <v>43705.87900462963</v>
      </c>
      <c r="H1026" s="19">
        <v>-1.0</v>
      </c>
      <c r="I1026" s="19"/>
      <c r="J1026" s="19">
        <v>-1.0</v>
      </c>
      <c r="K1026" s="19">
        <v>-1.0</v>
      </c>
      <c r="L1026" s="19"/>
      <c r="M1026" s="22">
        <v>3.0</v>
      </c>
      <c r="N1026" s="21" t="s">
        <v>28</v>
      </c>
      <c r="O1026" s="22"/>
      <c r="P1026" s="22"/>
      <c r="Q1026" s="25">
        <v>-1.0</v>
      </c>
      <c r="R1026" s="21"/>
      <c r="S1026" s="25"/>
      <c r="T1026" s="25"/>
      <c r="U1026" s="27">
        <v>-1.0</v>
      </c>
      <c r="V1026" s="21"/>
      <c r="W1026" s="27"/>
      <c r="X1026" s="28"/>
    </row>
    <row r="1027" ht="16.5" customHeight="1">
      <c r="A1027" s="14" t="s">
        <v>3113</v>
      </c>
      <c r="B1027" s="14">
        <v>1.566988839E9</v>
      </c>
      <c r="C1027" s="14">
        <v>74.0</v>
      </c>
      <c r="D1027" s="15" t="s">
        <v>3114</v>
      </c>
      <c r="E1027" s="14" t="s">
        <v>2504</v>
      </c>
      <c r="F1027" s="14" t="s">
        <v>3115</v>
      </c>
      <c r="G1027" s="16">
        <v>43705.86156249999</v>
      </c>
      <c r="H1027" s="17">
        <v>0.0</v>
      </c>
      <c r="I1027" s="19"/>
      <c r="J1027" s="17">
        <v>0.0</v>
      </c>
      <c r="K1027" s="17">
        <v>0.0</v>
      </c>
      <c r="L1027" s="19"/>
      <c r="M1027" s="20">
        <v>1.0</v>
      </c>
      <c r="N1027" s="21" t="s">
        <v>197</v>
      </c>
      <c r="O1027" s="20" t="s">
        <v>58</v>
      </c>
      <c r="P1027" s="22"/>
      <c r="Q1027" s="23">
        <v>0.0</v>
      </c>
      <c r="R1027" s="21"/>
      <c r="S1027" s="25"/>
      <c r="T1027" s="25"/>
      <c r="U1027" s="26">
        <v>0.0</v>
      </c>
      <c r="V1027" s="21"/>
      <c r="W1027" s="27"/>
      <c r="X1027" s="28"/>
    </row>
    <row r="1028" ht="16.5" hidden="1" customHeight="1">
      <c r="A1028" s="14" t="s">
        <v>3116</v>
      </c>
      <c r="B1028" s="14">
        <v>1.566986623E9</v>
      </c>
      <c r="C1028" s="14">
        <v>5.0</v>
      </c>
      <c r="D1028" s="14" t="s">
        <v>3117</v>
      </c>
      <c r="E1028" s="14" t="s">
        <v>2504</v>
      </c>
      <c r="F1028" s="14" t="s">
        <v>3118</v>
      </c>
      <c r="G1028" s="16">
        <v>43705.83591435185</v>
      </c>
      <c r="H1028" s="19">
        <v>-1.0</v>
      </c>
      <c r="I1028" s="19"/>
      <c r="J1028" s="19">
        <v>-1.0</v>
      </c>
      <c r="K1028" s="19">
        <v>-1.0</v>
      </c>
      <c r="L1028" s="19"/>
      <c r="M1028" s="22">
        <v>3.0</v>
      </c>
      <c r="N1028" s="21" t="s">
        <v>28</v>
      </c>
      <c r="O1028" s="22"/>
      <c r="P1028" s="22"/>
      <c r="Q1028" s="25">
        <v>-1.0</v>
      </c>
      <c r="R1028" s="21"/>
      <c r="S1028" s="25"/>
      <c r="T1028" s="25"/>
      <c r="U1028" s="27">
        <v>-1.0</v>
      </c>
      <c r="V1028" s="21"/>
      <c r="W1028" s="27"/>
      <c r="X1028" s="28"/>
    </row>
    <row r="1029" ht="16.5" customHeight="1">
      <c r="A1029" s="14" t="s">
        <v>3119</v>
      </c>
      <c r="B1029" s="14">
        <v>1.566985978E9</v>
      </c>
      <c r="C1029" s="14">
        <v>1.0</v>
      </c>
      <c r="D1029" s="14" t="s">
        <v>3120</v>
      </c>
      <c r="E1029" s="14" t="s">
        <v>2504</v>
      </c>
      <c r="F1029" s="14" t="s">
        <v>3121</v>
      </c>
      <c r="G1029" s="16">
        <v>43705.82844907408</v>
      </c>
      <c r="H1029" s="17">
        <v>1.0</v>
      </c>
      <c r="I1029" s="18" t="s">
        <v>3122</v>
      </c>
      <c r="J1029" s="17">
        <v>0.0</v>
      </c>
      <c r="K1029" s="17">
        <v>0.0</v>
      </c>
      <c r="L1029" s="19"/>
      <c r="M1029" s="20">
        <v>0.0</v>
      </c>
      <c r="N1029" s="21" t="s">
        <v>88</v>
      </c>
      <c r="O1029" s="22"/>
      <c r="P1029" s="22"/>
      <c r="Q1029" s="23">
        <v>0.0</v>
      </c>
      <c r="R1029" s="21"/>
      <c r="S1029" s="25"/>
      <c r="T1029" s="25"/>
      <c r="U1029" s="26">
        <v>0.0</v>
      </c>
      <c r="V1029" s="21"/>
      <c r="W1029" s="27"/>
      <c r="X1029" s="28"/>
    </row>
    <row r="1030" ht="16.5" hidden="1" customHeight="1">
      <c r="A1030" s="14" t="s">
        <v>3123</v>
      </c>
      <c r="B1030" s="14">
        <v>1.566985196E9</v>
      </c>
      <c r="C1030" s="14">
        <v>1.0</v>
      </c>
      <c r="D1030" s="14" t="s">
        <v>3124</v>
      </c>
      <c r="E1030" s="14" t="s">
        <v>2504</v>
      </c>
      <c r="F1030" s="14" t="s">
        <v>3125</v>
      </c>
      <c r="G1030" s="16">
        <v>43705.81939814815</v>
      </c>
      <c r="H1030" s="19">
        <v>-1.0</v>
      </c>
      <c r="I1030" s="19"/>
      <c r="J1030" s="19">
        <v>-1.0</v>
      </c>
      <c r="K1030" s="19">
        <v>-1.0</v>
      </c>
      <c r="L1030" s="19"/>
      <c r="M1030" s="22">
        <v>3.0</v>
      </c>
      <c r="N1030" s="21" t="s">
        <v>28</v>
      </c>
      <c r="O1030" s="22"/>
      <c r="P1030" s="22"/>
      <c r="Q1030" s="25">
        <v>-1.0</v>
      </c>
      <c r="R1030" s="21"/>
      <c r="S1030" s="25"/>
      <c r="T1030" s="25"/>
      <c r="U1030" s="27">
        <v>-1.0</v>
      </c>
      <c r="V1030" s="21"/>
      <c r="W1030" s="27"/>
      <c r="X1030" s="28"/>
    </row>
    <row r="1031" ht="16.5" hidden="1" customHeight="1">
      <c r="A1031" s="14" t="s">
        <v>3126</v>
      </c>
      <c r="B1031" s="14">
        <v>1.566985001E9</v>
      </c>
      <c r="C1031" s="14">
        <v>1.0</v>
      </c>
      <c r="D1031" s="14" t="s">
        <v>3127</v>
      </c>
      <c r="E1031" s="14" t="s">
        <v>2504</v>
      </c>
      <c r="F1031" s="14" t="s">
        <v>3128</v>
      </c>
      <c r="G1031" s="16">
        <v>43705.8171412037</v>
      </c>
      <c r="H1031" s="19">
        <v>-1.0</v>
      </c>
      <c r="I1031" s="19"/>
      <c r="J1031" s="19">
        <v>-1.0</v>
      </c>
      <c r="K1031" s="19">
        <v>-1.0</v>
      </c>
      <c r="L1031" s="19"/>
      <c r="M1031" s="22">
        <v>3.0</v>
      </c>
      <c r="N1031" s="21" t="s">
        <v>28</v>
      </c>
      <c r="O1031" s="22"/>
      <c r="P1031" s="22"/>
      <c r="Q1031" s="25">
        <v>-1.0</v>
      </c>
      <c r="R1031" s="21"/>
      <c r="S1031" s="25"/>
      <c r="T1031" s="25"/>
      <c r="U1031" s="27">
        <v>-1.0</v>
      </c>
      <c r="V1031" s="21"/>
      <c r="W1031" s="27"/>
      <c r="X1031" s="28"/>
    </row>
    <row r="1032" ht="16.5" hidden="1" customHeight="1">
      <c r="A1032" s="14" t="s">
        <v>3129</v>
      </c>
      <c r="B1032" s="14">
        <v>1.566980499E9</v>
      </c>
      <c r="C1032" s="14">
        <v>4.0</v>
      </c>
      <c r="D1032" s="14" t="s">
        <v>3130</v>
      </c>
      <c r="E1032" s="14" t="s">
        <v>2504</v>
      </c>
      <c r="F1032" s="14" t="s">
        <v>3131</v>
      </c>
      <c r="G1032" s="16">
        <v>43705.76503472222</v>
      </c>
      <c r="H1032" s="19">
        <v>-1.0</v>
      </c>
      <c r="I1032" s="19"/>
      <c r="J1032" s="19">
        <v>-1.0</v>
      </c>
      <c r="K1032" s="19">
        <v>-1.0</v>
      </c>
      <c r="L1032" s="19"/>
      <c r="M1032" s="22">
        <v>3.0</v>
      </c>
      <c r="N1032" s="21" t="s">
        <v>28</v>
      </c>
      <c r="O1032" s="22"/>
      <c r="P1032" s="22"/>
      <c r="Q1032" s="25">
        <v>-1.0</v>
      </c>
      <c r="R1032" s="21"/>
      <c r="S1032" s="25"/>
      <c r="T1032" s="25"/>
      <c r="U1032" s="27">
        <v>-1.0</v>
      </c>
      <c r="V1032" s="21"/>
      <c r="W1032" s="27"/>
      <c r="X1032" s="28"/>
    </row>
    <row r="1033" ht="16.5" hidden="1" customHeight="1">
      <c r="A1033" s="14" t="s">
        <v>3132</v>
      </c>
      <c r="B1033" s="14">
        <v>1.566979049E9</v>
      </c>
      <c r="C1033" s="14">
        <v>1.0</v>
      </c>
      <c r="D1033" s="14" t="s">
        <v>3133</v>
      </c>
      <c r="E1033" s="14" t="s">
        <v>2504</v>
      </c>
      <c r="F1033" s="14" t="s">
        <v>3134</v>
      </c>
      <c r="G1033" s="16">
        <v>43705.74825231481</v>
      </c>
      <c r="H1033" s="19">
        <v>-1.0</v>
      </c>
      <c r="I1033" s="19"/>
      <c r="J1033" s="19">
        <v>-1.0</v>
      </c>
      <c r="K1033" s="19">
        <v>-1.0</v>
      </c>
      <c r="L1033" s="19"/>
      <c r="M1033" s="22">
        <v>3.0</v>
      </c>
      <c r="N1033" s="21" t="s">
        <v>28</v>
      </c>
      <c r="O1033" s="22"/>
      <c r="P1033" s="22"/>
      <c r="Q1033" s="25">
        <v>-1.0</v>
      </c>
      <c r="R1033" s="21"/>
      <c r="S1033" s="25"/>
      <c r="T1033" s="25"/>
      <c r="U1033" s="27">
        <v>-1.0</v>
      </c>
      <c r="V1033" s="21"/>
      <c r="W1033" s="27"/>
      <c r="X1033" s="28"/>
    </row>
    <row r="1034" ht="16.5" customHeight="1">
      <c r="A1034" s="14" t="s">
        <v>3135</v>
      </c>
      <c r="B1034" s="14">
        <v>1.566978588E9</v>
      </c>
      <c r="C1034" s="14">
        <v>1.0</v>
      </c>
      <c r="D1034" s="14" t="s">
        <v>3136</v>
      </c>
      <c r="E1034" s="14" t="s">
        <v>2504</v>
      </c>
      <c r="F1034" s="14" t="s">
        <v>3137</v>
      </c>
      <c r="G1034" s="16">
        <v>43705.74291666667</v>
      </c>
      <c r="H1034" s="17">
        <v>1.0</v>
      </c>
      <c r="I1034" s="17" t="s">
        <v>3122</v>
      </c>
      <c r="J1034" s="17">
        <v>0.0</v>
      </c>
      <c r="K1034" s="17">
        <v>0.0</v>
      </c>
      <c r="L1034" s="19"/>
      <c r="M1034" s="20">
        <v>1.0</v>
      </c>
      <c r="N1034" s="21" t="s">
        <v>197</v>
      </c>
      <c r="O1034" s="20" t="s">
        <v>58</v>
      </c>
      <c r="P1034" s="22"/>
      <c r="Q1034" s="23">
        <v>0.0</v>
      </c>
      <c r="R1034" s="21"/>
      <c r="S1034" s="25"/>
      <c r="T1034" s="25"/>
      <c r="U1034" s="26">
        <v>0.0</v>
      </c>
      <c r="V1034" s="21"/>
      <c r="W1034" s="27"/>
      <c r="X1034" s="28"/>
    </row>
    <row r="1035" ht="16.5" hidden="1" customHeight="1">
      <c r="A1035" s="14" t="s">
        <v>3138</v>
      </c>
      <c r="B1035" s="14">
        <v>1.566978189E9</v>
      </c>
      <c r="C1035" s="14">
        <v>1.0</v>
      </c>
      <c r="D1035" s="14" t="s">
        <v>3139</v>
      </c>
      <c r="E1035" s="14" t="s">
        <v>2504</v>
      </c>
      <c r="F1035" s="14" t="s">
        <v>3140</v>
      </c>
      <c r="G1035" s="16">
        <v>43705.73829861111</v>
      </c>
      <c r="H1035" s="19">
        <v>-1.0</v>
      </c>
      <c r="I1035" s="19"/>
      <c r="J1035" s="19">
        <v>-1.0</v>
      </c>
      <c r="K1035" s="19">
        <v>-1.0</v>
      </c>
      <c r="L1035" s="19"/>
      <c r="M1035" s="22">
        <v>3.0</v>
      </c>
      <c r="N1035" s="21" t="s">
        <v>28</v>
      </c>
      <c r="O1035" s="22"/>
      <c r="P1035" s="22"/>
      <c r="Q1035" s="25">
        <v>-1.0</v>
      </c>
      <c r="R1035" s="21"/>
      <c r="S1035" s="25"/>
      <c r="T1035" s="25"/>
      <c r="U1035" s="27">
        <v>-1.0</v>
      </c>
      <c r="V1035" s="21"/>
      <c r="W1035" s="27"/>
      <c r="X1035" s="28"/>
    </row>
    <row r="1036" ht="16.5" hidden="1" customHeight="1">
      <c r="A1036" s="14" t="s">
        <v>3141</v>
      </c>
      <c r="B1036" s="14">
        <v>1.56697751E9</v>
      </c>
      <c r="C1036" s="14">
        <v>1.0</v>
      </c>
      <c r="D1036" s="14" t="s">
        <v>3142</v>
      </c>
      <c r="E1036" s="14" t="s">
        <v>2504</v>
      </c>
      <c r="F1036" s="14" t="s">
        <v>3143</v>
      </c>
      <c r="G1036" s="16">
        <v>43705.73043981481</v>
      </c>
      <c r="H1036" s="19">
        <v>-1.0</v>
      </c>
      <c r="I1036" s="19"/>
      <c r="J1036" s="19">
        <v>-1.0</v>
      </c>
      <c r="K1036" s="19">
        <v>-1.0</v>
      </c>
      <c r="L1036" s="19"/>
      <c r="M1036" s="22">
        <v>3.0</v>
      </c>
      <c r="N1036" s="21" t="s">
        <v>28</v>
      </c>
      <c r="O1036" s="22"/>
      <c r="P1036" s="22"/>
      <c r="Q1036" s="25">
        <v>-1.0</v>
      </c>
      <c r="R1036" s="21"/>
      <c r="S1036" s="25"/>
      <c r="T1036" s="25"/>
      <c r="U1036" s="27">
        <v>-1.0</v>
      </c>
      <c r="V1036" s="21"/>
      <c r="W1036" s="27"/>
      <c r="X1036" s="28"/>
    </row>
    <row r="1037" ht="16.5" hidden="1" customHeight="1">
      <c r="A1037" s="14" t="s">
        <v>3144</v>
      </c>
      <c r="B1037" s="14">
        <v>1.566975842E9</v>
      </c>
      <c r="C1037" s="14">
        <v>1.0</v>
      </c>
      <c r="D1037" s="14" t="s">
        <v>3145</v>
      </c>
      <c r="E1037" s="14" t="s">
        <v>2504</v>
      </c>
      <c r="F1037" s="14" t="s">
        <v>3146</v>
      </c>
      <c r="G1037" s="16">
        <v>43705.71113425925</v>
      </c>
      <c r="H1037" s="19">
        <v>-1.0</v>
      </c>
      <c r="I1037" s="19"/>
      <c r="J1037" s="19">
        <v>-1.0</v>
      </c>
      <c r="K1037" s="19">
        <v>-1.0</v>
      </c>
      <c r="L1037" s="19"/>
      <c r="M1037" s="22">
        <v>3.0</v>
      </c>
      <c r="N1037" s="21" t="s">
        <v>28</v>
      </c>
      <c r="O1037" s="22"/>
      <c r="P1037" s="22"/>
      <c r="Q1037" s="25">
        <v>-1.0</v>
      </c>
      <c r="R1037" s="21"/>
      <c r="S1037" s="25"/>
      <c r="T1037" s="25"/>
      <c r="U1037" s="27">
        <v>-1.0</v>
      </c>
      <c r="V1037" s="21"/>
      <c r="W1037" s="27"/>
      <c r="X1037" s="28"/>
    </row>
    <row r="1038" ht="16.5" hidden="1" customHeight="1">
      <c r="A1038" s="14" t="s">
        <v>3147</v>
      </c>
      <c r="B1038" s="14">
        <v>1.566971748E9</v>
      </c>
      <c r="C1038" s="14">
        <v>5.0</v>
      </c>
      <c r="D1038" s="14" t="s">
        <v>3148</v>
      </c>
      <c r="E1038" s="14" t="s">
        <v>2504</v>
      </c>
      <c r="F1038" s="14" t="s">
        <v>3149</v>
      </c>
      <c r="G1038" s="16">
        <v>43705.66375</v>
      </c>
      <c r="H1038" s="19">
        <v>-1.0</v>
      </c>
      <c r="I1038" s="19"/>
      <c r="J1038" s="19">
        <v>-1.0</v>
      </c>
      <c r="K1038" s="19">
        <v>-1.0</v>
      </c>
      <c r="L1038" s="19"/>
      <c r="M1038" s="22">
        <v>3.0</v>
      </c>
      <c r="N1038" s="21" t="s">
        <v>28</v>
      </c>
      <c r="O1038" s="22"/>
      <c r="P1038" s="22"/>
      <c r="Q1038" s="25">
        <v>-1.0</v>
      </c>
      <c r="R1038" s="21"/>
      <c r="S1038" s="25"/>
      <c r="T1038" s="25"/>
      <c r="U1038" s="27">
        <v>-1.0</v>
      </c>
      <c r="V1038" s="21"/>
      <c r="W1038" s="27"/>
      <c r="X1038" s="28"/>
    </row>
    <row r="1039" ht="16.5" hidden="1" customHeight="1">
      <c r="A1039" s="14" t="s">
        <v>3150</v>
      </c>
      <c r="B1039" s="14">
        <v>1.566971121E9</v>
      </c>
      <c r="C1039" s="14">
        <v>3.0</v>
      </c>
      <c r="D1039" s="14" t="s">
        <v>3151</v>
      </c>
      <c r="E1039" s="14" t="s">
        <v>2504</v>
      </c>
      <c r="F1039" s="14" t="s">
        <v>3152</v>
      </c>
      <c r="G1039" s="16">
        <v>43705.65649305555</v>
      </c>
      <c r="H1039" s="19">
        <v>-1.0</v>
      </c>
      <c r="I1039" s="19"/>
      <c r="J1039" s="19">
        <v>-1.0</v>
      </c>
      <c r="K1039" s="19">
        <v>-1.0</v>
      </c>
      <c r="L1039" s="19"/>
      <c r="M1039" s="22">
        <v>3.0</v>
      </c>
      <c r="N1039" s="21" t="s">
        <v>28</v>
      </c>
      <c r="O1039" s="22"/>
      <c r="P1039" s="22"/>
      <c r="Q1039" s="25">
        <v>-1.0</v>
      </c>
      <c r="R1039" s="21"/>
      <c r="S1039" s="25"/>
      <c r="T1039" s="25"/>
      <c r="U1039" s="27">
        <v>-1.0</v>
      </c>
      <c r="V1039" s="21"/>
      <c r="W1039" s="27"/>
      <c r="X1039" s="28"/>
    </row>
    <row r="1040" ht="16.5" hidden="1" customHeight="1">
      <c r="A1040" s="14" t="s">
        <v>3153</v>
      </c>
      <c r="B1040" s="14">
        <v>1.566970675E9</v>
      </c>
      <c r="C1040" s="14">
        <v>1.0</v>
      </c>
      <c r="D1040" s="14" t="s">
        <v>3154</v>
      </c>
      <c r="E1040" s="14" t="s">
        <v>2504</v>
      </c>
      <c r="F1040" s="14" t="s">
        <v>3155</v>
      </c>
      <c r="G1040" s="16">
        <v>43705.65133101852</v>
      </c>
      <c r="H1040" s="19">
        <v>-1.0</v>
      </c>
      <c r="I1040" s="19"/>
      <c r="J1040" s="19">
        <v>-1.0</v>
      </c>
      <c r="K1040" s="19">
        <v>-1.0</v>
      </c>
      <c r="L1040" s="19"/>
      <c r="M1040" s="22">
        <v>3.0</v>
      </c>
      <c r="N1040" s="21" t="s">
        <v>28</v>
      </c>
      <c r="O1040" s="22"/>
      <c r="P1040" s="22"/>
      <c r="Q1040" s="25">
        <v>-1.0</v>
      </c>
      <c r="R1040" s="21"/>
      <c r="S1040" s="25"/>
      <c r="T1040" s="25"/>
      <c r="U1040" s="27">
        <v>-1.0</v>
      </c>
      <c r="V1040" s="21"/>
      <c r="W1040" s="27"/>
      <c r="X1040" s="28"/>
    </row>
    <row r="1041" ht="16.5" hidden="1" customHeight="1">
      <c r="A1041" s="14" t="s">
        <v>3156</v>
      </c>
      <c r="B1041" s="14">
        <v>1.566968023E9</v>
      </c>
      <c r="C1041" s="14">
        <v>1.0</v>
      </c>
      <c r="D1041" s="14" t="s">
        <v>3157</v>
      </c>
      <c r="E1041" s="14" t="s">
        <v>2504</v>
      </c>
      <c r="F1041" s="14" t="s">
        <v>3158</v>
      </c>
      <c r="G1041" s="16">
        <v>43705.62063657407</v>
      </c>
      <c r="H1041" s="19">
        <v>-1.0</v>
      </c>
      <c r="I1041" s="19"/>
      <c r="J1041" s="19">
        <v>-1.0</v>
      </c>
      <c r="K1041" s="19">
        <v>-1.0</v>
      </c>
      <c r="L1041" s="19"/>
      <c r="M1041" s="22">
        <v>3.0</v>
      </c>
      <c r="N1041" s="21" t="s">
        <v>28</v>
      </c>
      <c r="O1041" s="22"/>
      <c r="P1041" s="22"/>
      <c r="Q1041" s="25">
        <v>-1.0</v>
      </c>
      <c r="R1041" s="21"/>
      <c r="S1041" s="25"/>
      <c r="T1041" s="25"/>
      <c r="U1041" s="27">
        <v>-1.0</v>
      </c>
      <c r="V1041" s="21"/>
      <c r="W1041" s="27"/>
      <c r="X1041" s="28"/>
    </row>
    <row r="1042" ht="16.5" hidden="1" customHeight="1">
      <c r="A1042" s="14" t="s">
        <v>3159</v>
      </c>
      <c r="B1042" s="14">
        <v>1.566967593E9</v>
      </c>
      <c r="C1042" s="14">
        <v>2.0</v>
      </c>
      <c r="D1042" s="14" t="s">
        <v>3160</v>
      </c>
      <c r="E1042" s="14" t="s">
        <v>2504</v>
      </c>
      <c r="F1042" s="14" t="s">
        <v>3161</v>
      </c>
      <c r="G1042" s="16">
        <v>43705.61565972222</v>
      </c>
      <c r="H1042" s="19">
        <v>-1.0</v>
      </c>
      <c r="I1042" s="19"/>
      <c r="J1042" s="19">
        <v>-1.0</v>
      </c>
      <c r="K1042" s="19">
        <v>-1.0</v>
      </c>
      <c r="L1042" s="19"/>
      <c r="M1042" s="22">
        <v>3.0</v>
      </c>
      <c r="N1042" s="21" t="s">
        <v>28</v>
      </c>
      <c r="O1042" s="22"/>
      <c r="P1042" s="22"/>
      <c r="Q1042" s="25">
        <v>-1.0</v>
      </c>
      <c r="R1042" s="21"/>
      <c r="S1042" s="25"/>
      <c r="T1042" s="25"/>
      <c r="U1042" s="27">
        <v>-1.0</v>
      </c>
      <c r="V1042" s="21"/>
      <c r="W1042" s="27"/>
      <c r="X1042" s="28"/>
    </row>
    <row r="1043" ht="16.5" customHeight="1">
      <c r="A1043" s="14" t="s">
        <v>3162</v>
      </c>
      <c r="B1043" s="14">
        <v>1.566966834E9</v>
      </c>
      <c r="C1043" s="14">
        <v>3.0</v>
      </c>
      <c r="D1043" s="14" t="s">
        <v>3163</v>
      </c>
      <c r="E1043" s="14" t="s">
        <v>2504</v>
      </c>
      <c r="F1043" s="14" t="s">
        <v>3164</v>
      </c>
      <c r="G1043" s="16">
        <v>43705.606875</v>
      </c>
      <c r="H1043" s="17">
        <v>1.0</v>
      </c>
      <c r="I1043" s="18" t="s">
        <v>3165</v>
      </c>
      <c r="J1043" s="17">
        <v>1.0</v>
      </c>
      <c r="K1043" s="17">
        <v>1.0</v>
      </c>
      <c r="L1043" s="19"/>
      <c r="M1043" s="20">
        <v>1.0</v>
      </c>
      <c r="N1043" s="21" t="s">
        <v>248</v>
      </c>
      <c r="O1043" s="20" t="s">
        <v>50</v>
      </c>
      <c r="P1043" s="22"/>
      <c r="Q1043" s="23">
        <v>0.0</v>
      </c>
      <c r="R1043" s="21"/>
      <c r="S1043" s="25"/>
      <c r="T1043" s="25"/>
      <c r="U1043" s="26">
        <v>0.0</v>
      </c>
      <c r="V1043" s="21"/>
      <c r="W1043" s="27"/>
      <c r="X1043" s="28"/>
    </row>
    <row r="1044" ht="16.5" hidden="1" customHeight="1">
      <c r="A1044" s="14" t="s">
        <v>3166</v>
      </c>
      <c r="B1044" s="14">
        <v>1.566966349E9</v>
      </c>
      <c r="C1044" s="14">
        <v>1.0</v>
      </c>
      <c r="D1044" s="14" t="s">
        <v>3167</v>
      </c>
      <c r="E1044" s="14" t="s">
        <v>2504</v>
      </c>
      <c r="F1044" s="14" t="s">
        <v>3168</v>
      </c>
      <c r="G1044" s="16">
        <v>43705.60126157408</v>
      </c>
      <c r="H1044" s="19">
        <v>-1.0</v>
      </c>
      <c r="I1044" s="19"/>
      <c r="J1044" s="19">
        <v>-1.0</v>
      </c>
      <c r="K1044" s="19">
        <v>-1.0</v>
      </c>
      <c r="L1044" s="19"/>
      <c r="M1044" s="22">
        <v>3.0</v>
      </c>
      <c r="N1044" s="21" t="s">
        <v>28</v>
      </c>
      <c r="O1044" s="22"/>
      <c r="P1044" s="22"/>
      <c r="Q1044" s="25">
        <v>-1.0</v>
      </c>
      <c r="R1044" s="21"/>
      <c r="S1044" s="25"/>
      <c r="T1044" s="25"/>
      <c r="U1044" s="27">
        <v>-1.0</v>
      </c>
      <c r="V1044" s="21"/>
      <c r="W1044" s="27"/>
      <c r="X1044" s="28"/>
    </row>
    <row r="1045" ht="16.5" hidden="1" customHeight="1">
      <c r="A1045" s="14" t="s">
        <v>3169</v>
      </c>
      <c r="B1045" s="14">
        <v>1.566966102E9</v>
      </c>
      <c r="C1045" s="14">
        <v>2.0</v>
      </c>
      <c r="D1045" s="14" t="s">
        <v>3170</v>
      </c>
      <c r="E1045" s="14" t="s">
        <v>2504</v>
      </c>
      <c r="F1045" s="14" t="s">
        <v>3171</v>
      </c>
      <c r="G1045" s="16">
        <v>43705.59840277777</v>
      </c>
      <c r="H1045" s="19">
        <v>-1.0</v>
      </c>
      <c r="I1045" s="19"/>
      <c r="J1045" s="19">
        <v>-1.0</v>
      </c>
      <c r="K1045" s="19">
        <v>-1.0</v>
      </c>
      <c r="L1045" s="19"/>
      <c r="M1045" s="22">
        <v>3.0</v>
      </c>
      <c r="N1045" s="21" t="s">
        <v>28</v>
      </c>
      <c r="O1045" s="22"/>
      <c r="P1045" s="22"/>
      <c r="Q1045" s="25">
        <v>-1.0</v>
      </c>
      <c r="R1045" s="21"/>
      <c r="S1045" s="25"/>
      <c r="T1045" s="25"/>
      <c r="U1045" s="27">
        <v>-1.0</v>
      </c>
      <c r="V1045" s="21"/>
      <c r="W1045" s="27"/>
      <c r="X1045" s="28"/>
    </row>
    <row r="1046" ht="16.5" hidden="1" customHeight="1">
      <c r="A1046" s="14" t="s">
        <v>3172</v>
      </c>
      <c r="B1046" s="14">
        <v>1.566965961E9</v>
      </c>
      <c r="C1046" s="14">
        <v>2.0</v>
      </c>
      <c r="D1046" s="14" t="s">
        <v>3173</v>
      </c>
      <c r="E1046" s="14" t="s">
        <v>2504</v>
      </c>
      <c r="F1046" s="14" t="s">
        <v>3174</v>
      </c>
      <c r="G1046" s="16">
        <v>43705.59677083333</v>
      </c>
      <c r="H1046" s="19">
        <v>-1.0</v>
      </c>
      <c r="I1046" s="19"/>
      <c r="J1046" s="19">
        <v>-1.0</v>
      </c>
      <c r="K1046" s="19">
        <v>-1.0</v>
      </c>
      <c r="L1046" s="19"/>
      <c r="M1046" s="22">
        <v>3.0</v>
      </c>
      <c r="N1046" s="21" t="s">
        <v>28</v>
      </c>
      <c r="O1046" s="22"/>
      <c r="P1046" s="22"/>
      <c r="Q1046" s="25">
        <v>-1.0</v>
      </c>
      <c r="R1046" s="21"/>
      <c r="S1046" s="25"/>
      <c r="T1046" s="25"/>
      <c r="U1046" s="27">
        <v>-1.0</v>
      </c>
      <c r="V1046" s="21"/>
      <c r="W1046" s="27"/>
      <c r="X1046" s="28"/>
    </row>
    <row r="1047" ht="16.5" customHeight="1">
      <c r="A1047" s="14" t="s">
        <v>3175</v>
      </c>
      <c r="B1047" s="14">
        <v>1.566965941E9</v>
      </c>
      <c r="C1047" s="14">
        <v>2.0</v>
      </c>
      <c r="D1047" s="14" t="s">
        <v>3176</v>
      </c>
      <c r="E1047" s="14" t="s">
        <v>2504</v>
      </c>
      <c r="F1047" s="14" t="s">
        <v>3177</v>
      </c>
      <c r="G1047" s="16">
        <v>43705.59653935186</v>
      </c>
      <c r="H1047" s="17">
        <v>1.0</v>
      </c>
      <c r="I1047" s="18" t="s">
        <v>26</v>
      </c>
      <c r="J1047" s="17">
        <v>0.0</v>
      </c>
      <c r="K1047" s="17">
        <v>0.0</v>
      </c>
      <c r="L1047" s="19"/>
      <c r="M1047" s="20">
        <v>1.0</v>
      </c>
      <c r="N1047" s="21" t="s">
        <v>458</v>
      </c>
      <c r="O1047" s="20" t="s">
        <v>50</v>
      </c>
      <c r="P1047" s="22"/>
      <c r="Q1047" s="23">
        <v>0.0</v>
      </c>
      <c r="R1047" s="21"/>
      <c r="S1047" s="25"/>
      <c r="T1047" s="25"/>
      <c r="U1047" s="26">
        <v>0.0</v>
      </c>
      <c r="V1047" s="21"/>
      <c r="W1047" s="27"/>
      <c r="X1047" s="28"/>
    </row>
    <row r="1048" ht="16.5" hidden="1" customHeight="1">
      <c r="A1048" s="14" t="s">
        <v>2697</v>
      </c>
      <c r="B1048" s="14">
        <v>1.566965283E9</v>
      </c>
      <c r="C1048" s="14">
        <v>3.0</v>
      </c>
      <c r="D1048" s="14" t="s">
        <v>3178</v>
      </c>
      <c r="E1048" s="14" t="s">
        <v>2504</v>
      </c>
      <c r="F1048" s="14" t="s">
        <v>3179</v>
      </c>
      <c r="G1048" s="16">
        <v>43705.58892361111</v>
      </c>
      <c r="H1048" s="19">
        <v>-1.0</v>
      </c>
      <c r="I1048" s="19"/>
      <c r="J1048" s="19">
        <v>-1.0</v>
      </c>
      <c r="K1048" s="19">
        <v>-1.0</v>
      </c>
      <c r="L1048" s="19"/>
      <c r="M1048" s="22">
        <v>3.0</v>
      </c>
      <c r="N1048" s="21" t="s">
        <v>28</v>
      </c>
      <c r="O1048" s="22"/>
      <c r="P1048" s="22"/>
      <c r="Q1048" s="25">
        <v>-1.0</v>
      </c>
      <c r="R1048" s="21"/>
      <c r="S1048" s="25"/>
      <c r="T1048" s="25"/>
      <c r="U1048" s="27">
        <v>-1.0</v>
      </c>
      <c r="V1048" s="21"/>
      <c r="W1048" s="27"/>
      <c r="X1048" s="28"/>
    </row>
    <row r="1049" ht="16.5" hidden="1" customHeight="1">
      <c r="A1049" s="14" t="s">
        <v>3180</v>
      </c>
      <c r="B1049" s="14">
        <v>1.566965217E9</v>
      </c>
      <c r="C1049" s="14">
        <v>6.0</v>
      </c>
      <c r="D1049" s="14" t="s">
        <v>3181</v>
      </c>
      <c r="E1049" s="14" t="s">
        <v>2504</v>
      </c>
      <c r="F1049" s="14" t="s">
        <v>3182</v>
      </c>
      <c r="G1049" s="16">
        <v>43705.58815972222</v>
      </c>
      <c r="H1049" s="19">
        <v>-1.0</v>
      </c>
      <c r="I1049" s="19"/>
      <c r="J1049" s="19">
        <v>-1.0</v>
      </c>
      <c r="K1049" s="19">
        <v>-1.0</v>
      </c>
      <c r="L1049" s="19"/>
      <c r="M1049" s="22">
        <v>3.0</v>
      </c>
      <c r="N1049" s="21" t="s">
        <v>28</v>
      </c>
      <c r="O1049" s="22"/>
      <c r="P1049" s="22"/>
      <c r="Q1049" s="25">
        <v>-1.0</v>
      </c>
      <c r="R1049" s="21"/>
      <c r="S1049" s="25"/>
      <c r="T1049" s="25"/>
      <c r="U1049" s="27">
        <v>-1.0</v>
      </c>
      <c r="V1049" s="21"/>
      <c r="W1049" s="27"/>
      <c r="X1049" s="28"/>
    </row>
    <row r="1050" ht="16.5" hidden="1" customHeight="1">
      <c r="A1050" s="14" t="s">
        <v>3183</v>
      </c>
      <c r="B1050" s="14">
        <v>1.566963083E9</v>
      </c>
      <c r="C1050" s="14">
        <v>3.0</v>
      </c>
      <c r="D1050" s="14" t="s">
        <v>3184</v>
      </c>
      <c r="E1050" s="14" t="s">
        <v>2504</v>
      </c>
      <c r="F1050" s="14" t="s">
        <v>3185</v>
      </c>
      <c r="G1050" s="16">
        <v>43705.56346064815</v>
      </c>
      <c r="H1050" s="19">
        <v>-1.0</v>
      </c>
      <c r="I1050" s="19"/>
      <c r="J1050" s="19">
        <v>-1.0</v>
      </c>
      <c r="K1050" s="19">
        <v>-1.0</v>
      </c>
      <c r="L1050" s="19"/>
      <c r="M1050" s="22">
        <v>3.0</v>
      </c>
      <c r="N1050" s="21" t="s">
        <v>28</v>
      </c>
      <c r="O1050" s="22"/>
      <c r="P1050" s="22"/>
      <c r="Q1050" s="25">
        <v>-1.0</v>
      </c>
      <c r="R1050" s="21"/>
      <c r="S1050" s="25"/>
      <c r="T1050" s="25"/>
      <c r="U1050" s="27">
        <v>-1.0</v>
      </c>
      <c r="V1050" s="21"/>
      <c r="W1050" s="27"/>
      <c r="X1050" s="28"/>
    </row>
    <row r="1051" ht="16.5" hidden="1" customHeight="1">
      <c r="A1051" s="14" t="s">
        <v>3186</v>
      </c>
      <c r="B1051" s="14">
        <v>1.56696262E9</v>
      </c>
      <c r="C1051" s="14">
        <v>1.0</v>
      </c>
      <c r="D1051" s="14" t="s">
        <v>3187</v>
      </c>
      <c r="E1051" s="14" t="s">
        <v>2504</v>
      </c>
      <c r="F1051" s="14" t="s">
        <v>3188</v>
      </c>
      <c r="G1051" s="16">
        <v>43705.55810185186</v>
      </c>
      <c r="H1051" s="19">
        <v>-1.0</v>
      </c>
      <c r="I1051" s="19"/>
      <c r="J1051" s="19">
        <v>-1.0</v>
      </c>
      <c r="K1051" s="19">
        <v>-1.0</v>
      </c>
      <c r="L1051" s="19"/>
      <c r="M1051" s="22">
        <v>3.0</v>
      </c>
      <c r="N1051" s="21" t="s">
        <v>28</v>
      </c>
      <c r="O1051" s="22"/>
      <c r="P1051" s="22"/>
      <c r="Q1051" s="25">
        <v>-1.0</v>
      </c>
      <c r="R1051" s="21"/>
      <c r="S1051" s="25"/>
      <c r="T1051" s="25"/>
      <c r="U1051" s="27">
        <v>-1.0</v>
      </c>
      <c r="V1051" s="21"/>
      <c r="W1051" s="27"/>
      <c r="X1051" s="28"/>
    </row>
    <row r="1052" ht="16.5" hidden="1" customHeight="1">
      <c r="A1052" s="14" t="s">
        <v>3189</v>
      </c>
      <c r="B1052" s="14">
        <v>1.566962282E9</v>
      </c>
      <c r="C1052" s="14">
        <v>1.0</v>
      </c>
      <c r="D1052" s="14" t="s">
        <v>3190</v>
      </c>
      <c r="E1052" s="14" t="s">
        <v>2504</v>
      </c>
      <c r="F1052" s="14" t="s">
        <v>3191</v>
      </c>
      <c r="G1052" s="16">
        <v>43705.55418981481</v>
      </c>
      <c r="H1052" s="19">
        <v>-1.0</v>
      </c>
      <c r="I1052" s="19"/>
      <c r="J1052" s="19">
        <v>-1.0</v>
      </c>
      <c r="K1052" s="19">
        <v>-1.0</v>
      </c>
      <c r="L1052" s="19"/>
      <c r="M1052" s="22">
        <v>3.0</v>
      </c>
      <c r="N1052" s="21" t="s">
        <v>28</v>
      </c>
      <c r="O1052" s="22"/>
      <c r="P1052" s="22"/>
      <c r="Q1052" s="25">
        <v>-1.0</v>
      </c>
      <c r="R1052" s="21"/>
      <c r="S1052" s="25"/>
      <c r="T1052" s="25"/>
      <c r="U1052" s="27">
        <v>-1.0</v>
      </c>
      <c r="V1052" s="21"/>
      <c r="W1052" s="27"/>
      <c r="X1052" s="28"/>
    </row>
    <row r="1053" ht="16.5" hidden="1" customHeight="1">
      <c r="A1053" s="14" t="s">
        <v>3192</v>
      </c>
      <c r="B1053" s="14">
        <v>1.566961334E9</v>
      </c>
      <c r="C1053" s="14">
        <v>9.0</v>
      </c>
      <c r="D1053" s="14" t="s">
        <v>3193</v>
      </c>
      <c r="E1053" s="14" t="s">
        <v>2504</v>
      </c>
      <c r="F1053" s="14" t="s">
        <v>3194</v>
      </c>
      <c r="G1053" s="16">
        <v>43705.5432175926</v>
      </c>
      <c r="H1053" s="19">
        <v>-1.0</v>
      </c>
      <c r="I1053" s="19"/>
      <c r="J1053" s="19">
        <v>-1.0</v>
      </c>
      <c r="K1053" s="19">
        <v>-1.0</v>
      </c>
      <c r="L1053" s="19"/>
      <c r="M1053" s="22">
        <v>3.0</v>
      </c>
      <c r="N1053" s="21" t="s">
        <v>28</v>
      </c>
      <c r="O1053" s="22"/>
      <c r="P1053" s="22"/>
      <c r="Q1053" s="25">
        <v>-1.0</v>
      </c>
      <c r="R1053" s="21"/>
      <c r="S1053" s="25"/>
      <c r="T1053" s="25"/>
      <c r="U1053" s="27">
        <v>-1.0</v>
      </c>
      <c r="V1053" s="21"/>
      <c r="W1053" s="27"/>
      <c r="X1053" s="28"/>
    </row>
    <row r="1054" ht="16.5" hidden="1" customHeight="1">
      <c r="A1054" s="14" t="s">
        <v>3195</v>
      </c>
      <c r="B1054" s="14">
        <v>1.566961105E9</v>
      </c>
      <c r="C1054" s="14">
        <v>3.0</v>
      </c>
      <c r="D1054" s="14" t="s">
        <v>3196</v>
      </c>
      <c r="E1054" s="14" t="s">
        <v>2504</v>
      </c>
      <c r="F1054" s="14" t="s">
        <v>3197</v>
      </c>
      <c r="G1054" s="16">
        <v>43705.54056712963</v>
      </c>
      <c r="H1054" s="19">
        <v>-1.0</v>
      </c>
      <c r="I1054" s="19"/>
      <c r="J1054" s="19">
        <v>-1.0</v>
      </c>
      <c r="K1054" s="19">
        <v>-1.0</v>
      </c>
      <c r="L1054" s="19"/>
      <c r="M1054" s="22">
        <v>3.0</v>
      </c>
      <c r="N1054" s="21" t="s">
        <v>28</v>
      </c>
      <c r="O1054" s="22"/>
      <c r="P1054" s="22"/>
      <c r="Q1054" s="25">
        <v>-1.0</v>
      </c>
      <c r="R1054" s="21"/>
      <c r="S1054" s="25"/>
      <c r="T1054" s="25"/>
      <c r="U1054" s="27">
        <v>-1.0</v>
      </c>
      <c r="V1054" s="21"/>
      <c r="W1054" s="27"/>
      <c r="X1054" s="28"/>
    </row>
    <row r="1055" ht="16.5" hidden="1" customHeight="1">
      <c r="A1055" s="14" t="s">
        <v>3198</v>
      </c>
      <c r="B1055" s="14">
        <v>1.56696061E9</v>
      </c>
      <c r="C1055" s="14">
        <v>4.0</v>
      </c>
      <c r="D1055" s="14" t="s">
        <v>3199</v>
      </c>
      <c r="E1055" s="14" t="s">
        <v>2504</v>
      </c>
      <c r="F1055" s="14" t="s">
        <v>3200</v>
      </c>
      <c r="G1055" s="16">
        <v>43705.53483796296</v>
      </c>
      <c r="H1055" s="19">
        <v>-1.0</v>
      </c>
      <c r="I1055" s="19"/>
      <c r="J1055" s="19">
        <v>-1.0</v>
      </c>
      <c r="K1055" s="19">
        <v>-1.0</v>
      </c>
      <c r="L1055" s="19"/>
      <c r="M1055" s="22">
        <v>3.0</v>
      </c>
      <c r="N1055" s="21" t="s">
        <v>28</v>
      </c>
      <c r="O1055" s="22"/>
      <c r="P1055" s="22"/>
      <c r="Q1055" s="25">
        <v>-1.0</v>
      </c>
      <c r="R1055" s="21"/>
      <c r="S1055" s="25"/>
      <c r="T1055" s="25"/>
      <c r="U1055" s="27">
        <v>-1.0</v>
      </c>
      <c r="V1055" s="21"/>
      <c r="W1055" s="27"/>
      <c r="X1055" s="28"/>
    </row>
    <row r="1056" ht="16.5" hidden="1" customHeight="1">
      <c r="A1056" s="14" t="s">
        <v>3201</v>
      </c>
      <c r="B1056" s="14">
        <v>1.566960443E9</v>
      </c>
      <c r="C1056" s="14">
        <v>2.0</v>
      </c>
      <c r="D1056" s="14" t="s">
        <v>3202</v>
      </c>
      <c r="E1056" s="14" t="s">
        <v>2504</v>
      </c>
      <c r="F1056" s="14" t="s">
        <v>3203</v>
      </c>
      <c r="G1056" s="16">
        <v>43705.53290509259</v>
      </c>
      <c r="H1056" s="19">
        <v>-1.0</v>
      </c>
      <c r="I1056" s="19"/>
      <c r="J1056" s="19">
        <v>-1.0</v>
      </c>
      <c r="K1056" s="19">
        <v>-1.0</v>
      </c>
      <c r="L1056" s="19"/>
      <c r="M1056" s="22">
        <v>3.0</v>
      </c>
      <c r="N1056" s="21" t="s">
        <v>28</v>
      </c>
      <c r="O1056" s="22"/>
      <c r="P1056" s="22"/>
      <c r="Q1056" s="25">
        <v>-1.0</v>
      </c>
      <c r="R1056" s="21"/>
      <c r="S1056" s="25"/>
      <c r="T1056" s="25"/>
      <c r="U1056" s="27">
        <v>-1.0</v>
      </c>
      <c r="V1056" s="21"/>
      <c r="W1056" s="27"/>
      <c r="X1056" s="28"/>
    </row>
    <row r="1057" ht="16.5" hidden="1" customHeight="1">
      <c r="A1057" s="14" t="s">
        <v>3204</v>
      </c>
      <c r="B1057" s="14">
        <v>1.566960065E9</v>
      </c>
      <c r="C1057" s="14">
        <v>2.0</v>
      </c>
      <c r="D1057" s="14" t="s">
        <v>3205</v>
      </c>
      <c r="E1057" s="14" t="s">
        <v>2504</v>
      </c>
      <c r="F1057" s="14" t="s">
        <v>3206</v>
      </c>
      <c r="G1057" s="16">
        <v>43705.52853009259</v>
      </c>
      <c r="H1057" s="19">
        <v>-1.0</v>
      </c>
      <c r="I1057" s="19"/>
      <c r="J1057" s="19">
        <v>-1.0</v>
      </c>
      <c r="K1057" s="19">
        <v>-1.0</v>
      </c>
      <c r="L1057" s="19"/>
      <c r="M1057" s="22">
        <v>3.0</v>
      </c>
      <c r="N1057" s="21" t="s">
        <v>28</v>
      </c>
      <c r="O1057" s="22"/>
      <c r="P1057" s="22"/>
      <c r="Q1057" s="25">
        <v>-1.0</v>
      </c>
      <c r="R1057" s="21"/>
      <c r="S1057" s="25"/>
      <c r="T1057" s="25"/>
      <c r="U1057" s="27">
        <v>-1.0</v>
      </c>
      <c r="V1057" s="21"/>
      <c r="W1057" s="27"/>
      <c r="X1057" s="28"/>
    </row>
    <row r="1058" ht="16.5" hidden="1" customHeight="1">
      <c r="A1058" s="14" t="s">
        <v>3207</v>
      </c>
      <c r="B1058" s="14">
        <v>1.566960003E9</v>
      </c>
      <c r="C1058" s="14">
        <v>2.0</v>
      </c>
      <c r="D1058" s="14" t="s">
        <v>3208</v>
      </c>
      <c r="E1058" s="14" t="s">
        <v>2504</v>
      </c>
      <c r="F1058" s="14" t="s">
        <v>3209</v>
      </c>
      <c r="G1058" s="16">
        <v>43705.5278125</v>
      </c>
      <c r="H1058" s="19">
        <v>-1.0</v>
      </c>
      <c r="I1058" s="19"/>
      <c r="J1058" s="19">
        <v>-1.0</v>
      </c>
      <c r="K1058" s="19">
        <v>-1.0</v>
      </c>
      <c r="L1058" s="19"/>
      <c r="M1058" s="22">
        <v>3.0</v>
      </c>
      <c r="N1058" s="21" t="s">
        <v>28</v>
      </c>
      <c r="O1058" s="22"/>
      <c r="P1058" s="22"/>
      <c r="Q1058" s="25">
        <v>-1.0</v>
      </c>
      <c r="R1058" s="21"/>
      <c r="S1058" s="25"/>
      <c r="T1058" s="25"/>
      <c r="U1058" s="27">
        <v>-1.0</v>
      </c>
      <c r="V1058" s="21"/>
      <c r="W1058" s="27"/>
      <c r="X1058" s="28"/>
    </row>
    <row r="1059" ht="16.5" hidden="1" customHeight="1">
      <c r="A1059" s="14" t="s">
        <v>3210</v>
      </c>
      <c r="B1059" s="14">
        <v>1.566959118E9</v>
      </c>
      <c r="C1059" s="14">
        <v>2.0</v>
      </c>
      <c r="D1059" s="14" t="s">
        <v>3211</v>
      </c>
      <c r="E1059" s="14" t="s">
        <v>2504</v>
      </c>
      <c r="F1059" s="14" t="s">
        <v>3212</v>
      </c>
      <c r="G1059" s="16">
        <v>43705.51756944445</v>
      </c>
      <c r="H1059" s="19">
        <v>-1.0</v>
      </c>
      <c r="I1059" s="19"/>
      <c r="J1059" s="19">
        <v>-1.0</v>
      </c>
      <c r="K1059" s="19">
        <v>-1.0</v>
      </c>
      <c r="L1059" s="19"/>
      <c r="M1059" s="22">
        <v>3.0</v>
      </c>
      <c r="N1059" s="21" t="s">
        <v>28</v>
      </c>
      <c r="O1059" s="22"/>
      <c r="P1059" s="22"/>
      <c r="Q1059" s="25">
        <v>-1.0</v>
      </c>
      <c r="R1059" s="21"/>
      <c r="S1059" s="25"/>
      <c r="T1059" s="25"/>
      <c r="U1059" s="27">
        <v>-1.0</v>
      </c>
      <c r="V1059" s="21"/>
      <c r="W1059" s="27"/>
      <c r="X1059" s="28"/>
    </row>
    <row r="1060" ht="16.5" hidden="1" customHeight="1">
      <c r="A1060" s="14" t="s">
        <v>3213</v>
      </c>
      <c r="B1060" s="14">
        <v>1.566958381E9</v>
      </c>
      <c r="C1060" s="14">
        <v>1.0</v>
      </c>
      <c r="D1060" s="14" t="s">
        <v>3214</v>
      </c>
      <c r="E1060" s="14" t="s">
        <v>2504</v>
      </c>
      <c r="F1060" s="14" t="s">
        <v>3215</v>
      </c>
      <c r="G1060" s="16">
        <v>43705.50903935185</v>
      </c>
      <c r="H1060" s="19">
        <v>-1.0</v>
      </c>
      <c r="I1060" s="19"/>
      <c r="J1060" s="19">
        <v>-1.0</v>
      </c>
      <c r="K1060" s="19">
        <v>-1.0</v>
      </c>
      <c r="L1060" s="19"/>
      <c r="M1060" s="22">
        <v>3.0</v>
      </c>
      <c r="N1060" s="21" t="s">
        <v>28</v>
      </c>
      <c r="O1060" s="22"/>
      <c r="P1060" s="22"/>
      <c r="Q1060" s="25">
        <v>-1.0</v>
      </c>
      <c r="R1060" s="21"/>
      <c r="S1060" s="25"/>
      <c r="T1060" s="25"/>
      <c r="U1060" s="27">
        <v>-1.0</v>
      </c>
      <c r="V1060" s="21"/>
      <c r="W1060" s="27"/>
      <c r="X1060" s="28"/>
    </row>
    <row r="1061" ht="16.5" customHeight="1">
      <c r="A1061" s="14" t="s">
        <v>3216</v>
      </c>
      <c r="B1061" s="14">
        <v>1.566957048E9</v>
      </c>
      <c r="C1061" s="14">
        <v>1.0</v>
      </c>
      <c r="D1061" s="14" t="s">
        <v>3217</v>
      </c>
      <c r="E1061" s="14" t="s">
        <v>2504</v>
      </c>
      <c r="F1061" s="14" t="s">
        <v>3218</v>
      </c>
      <c r="G1061" s="16">
        <v>43705.49361111112</v>
      </c>
      <c r="H1061" s="17">
        <v>1.0</v>
      </c>
      <c r="I1061" s="18" t="s">
        <v>92</v>
      </c>
      <c r="J1061" s="17">
        <v>0.0</v>
      </c>
      <c r="K1061" s="17">
        <v>0.0</v>
      </c>
      <c r="L1061" s="19"/>
      <c r="M1061" s="20">
        <v>1.0</v>
      </c>
      <c r="N1061" s="21" t="s">
        <v>677</v>
      </c>
      <c r="O1061" s="20" t="s">
        <v>58</v>
      </c>
      <c r="P1061" s="22"/>
      <c r="Q1061" s="23">
        <v>0.0</v>
      </c>
      <c r="R1061" s="21"/>
      <c r="S1061" s="25"/>
      <c r="T1061" s="25"/>
      <c r="U1061" s="26">
        <v>0.0</v>
      </c>
      <c r="V1061" s="21"/>
      <c r="W1061" s="27"/>
      <c r="X1061" s="28"/>
    </row>
    <row r="1062" ht="16.5" hidden="1" customHeight="1">
      <c r="A1062" s="14" t="s">
        <v>3219</v>
      </c>
      <c r="B1062" s="14">
        <v>1.566956935E9</v>
      </c>
      <c r="C1062" s="14">
        <v>106.0</v>
      </c>
      <c r="D1062" s="14" t="s">
        <v>3220</v>
      </c>
      <c r="E1062" s="14" t="s">
        <v>2504</v>
      </c>
      <c r="F1062" s="14" t="s">
        <v>3221</v>
      </c>
      <c r="G1062" s="16">
        <v>43705.49230324074</v>
      </c>
      <c r="H1062" s="19">
        <v>-1.0</v>
      </c>
      <c r="I1062" s="19"/>
      <c r="J1062" s="19">
        <v>-1.0</v>
      </c>
      <c r="K1062" s="19">
        <v>-1.0</v>
      </c>
      <c r="L1062" s="19"/>
      <c r="M1062" s="22">
        <v>3.0</v>
      </c>
      <c r="N1062" s="21" t="s">
        <v>28</v>
      </c>
      <c r="O1062" s="22"/>
      <c r="P1062" s="22"/>
      <c r="Q1062" s="25">
        <v>-1.0</v>
      </c>
      <c r="R1062" s="21"/>
      <c r="S1062" s="25"/>
      <c r="T1062" s="25"/>
      <c r="U1062" s="27">
        <v>-1.0</v>
      </c>
      <c r="V1062" s="21"/>
      <c r="W1062" s="27"/>
      <c r="X1062" s="28"/>
    </row>
    <row r="1063" ht="16.5" hidden="1" customHeight="1">
      <c r="A1063" s="14" t="s">
        <v>3222</v>
      </c>
      <c r="B1063" s="14">
        <v>1.566956861E9</v>
      </c>
      <c r="C1063" s="14">
        <v>1.0</v>
      </c>
      <c r="D1063" s="14" t="s">
        <v>3223</v>
      </c>
      <c r="E1063" s="14" t="s">
        <v>2504</v>
      </c>
      <c r="F1063" s="14" t="s">
        <v>3224</v>
      </c>
      <c r="G1063" s="16">
        <v>43705.49144675926</v>
      </c>
      <c r="H1063" s="19">
        <v>-1.0</v>
      </c>
      <c r="I1063" s="19"/>
      <c r="J1063" s="19">
        <v>-1.0</v>
      </c>
      <c r="K1063" s="19">
        <v>-1.0</v>
      </c>
      <c r="L1063" s="19"/>
      <c r="M1063" s="22">
        <v>3.0</v>
      </c>
      <c r="N1063" s="21" t="s">
        <v>28</v>
      </c>
      <c r="O1063" s="22"/>
      <c r="P1063" s="22"/>
      <c r="Q1063" s="25">
        <v>-1.0</v>
      </c>
      <c r="R1063" s="21"/>
      <c r="S1063" s="25"/>
      <c r="T1063" s="25"/>
      <c r="U1063" s="27">
        <v>-1.0</v>
      </c>
      <c r="V1063" s="21"/>
      <c r="W1063" s="27"/>
      <c r="X1063" s="28"/>
    </row>
    <row r="1064" ht="16.5" hidden="1" customHeight="1">
      <c r="A1064" s="14" t="s">
        <v>3225</v>
      </c>
      <c r="B1064" s="14">
        <v>1.566956798E9</v>
      </c>
      <c r="C1064" s="14">
        <v>1.0</v>
      </c>
      <c r="D1064" s="14" t="s">
        <v>3226</v>
      </c>
      <c r="E1064" s="14" t="s">
        <v>2504</v>
      </c>
      <c r="F1064" s="14" t="s">
        <v>3227</v>
      </c>
      <c r="G1064" s="16">
        <v>43705.49071759259</v>
      </c>
      <c r="H1064" s="19">
        <v>-1.0</v>
      </c>
      <c r="I1064" s="19"/>
      <c r="J1064" s="19">
        <v>-1.0</v>
      </c>
      <c r="K1064" s="19">
        <v>-1.0</v>
      </c>
      <c r="L1064" s="19"/>
      <c r="M1064" s="22">
        <v>3.0</v>
      </c>
      <c r="N1064" s="21" t="s">
        <v>28</v>
      </c>
      <c r="O1064" s="22"/>
      <c r="P1064" s="22"/>
      <c r="Q1064" s="25">
        <v>-1.0</v>
      </c>
      <c r="R1064" s="21"/>
      <c r="S1064" s="25"/>
      <c r="T1064" s="25"/>
      <c r="U1064" s="27">
        <v>-1.0</v>
      </c>
      <c r="V1064" s="21"/>
      <c r="W1064" s="27"/>
      <c r="X1064" s="28"/>
    </row>
    <row r="1065" ht="16.5" hidden="1" customHeight="1">
      <c r="A1065" s="14" t="s">
        <v>3228</v>
      </c>
      <c r="B1065" s="14">
        <v>1.566956407E9</v>
      </c>
      <c r="C1065" s="14">
        <v>1.0</v>
      </c>
      <c r="D1065" s="14" t="s">
        <v>3229</v>
      </c>
      <c r="E1065" s="14" t="s">
        <v>2504</v>
      </c>
      <c r="F1065" s="14" t="s">
        <v>3230</v>
      </c>
      <c r="G1065" s="16">
        <v>43705.48619212963</v>
      </c>
      <c r="H1065" s="19">
        <v>-1.0</v>
      </c>
      <c r="I1065" s="19"/>
      <c r="J1065" s="19">
        <v>-1.0</v>
      </c>
      <c r="K1065" s="19">
        <v>-1.0</v>
      </c>
      <c r="L1065" s="19"/>
      <c r="M1065" s="22">
        <v>3.0</v>
      </c>
      <c r="N1065" s="21" t="s">
        <v>28</v>
      </c>
      <c r="O1065" s="22"/>
      <c r="P1065" s="22"/>
      <c r="Q1065" s="25">
        <v>-1.0</v>
      </c>
      <c r="R1065" s="21"/>
      <c r="S1065" s="25"/>
      <c r="T1065" s="25"/>
      <c r="U1065" s="27">
        <v>-1.0</v>
      </c>
      <c r="V1065" s="21"/>
      <c r="W1065" s="27"/>
      <c r="X1065" s="28"/>
    </row>
    <row r="1066" ht="16.5" customHeight="1">
      <c r="A1066" s="14" t="s">
        <v>3231</v>
      </c>
      <c r="B1066" s="14">
        <v>1.566954357E9</v>
      </c>
      <c r="C1066" s="14">
        <v>24.0</v>
      </c>
      <c r="D1066" s="14" t="s">
        <v>3232</v>
      </c>
      <c r="E1066" s="14" t="s">
        <v>2504</v>
      </c>
      <c r="F1066" s="14" t="s">
        <v>3233</v>
      </c>
      <c r="G1066" s="16">
        <v>43705.46246527778</v>
      </c>
      <c r="H1066" s="17">
        <v>1.0</v>
      </c>
      <c r="I1066" s="18" t="s">
        <v>221</v>
      </c>
      <c r="J1066" s="17">
        <v>1.0</v>
      </c>
      <c r="K1066" s="17">
        <v>1.0</v>
      </c>
      <c r="L1066" s="19"/>
      <c r="M1066" s="20">
        <v>1.0</v>
      </c>
      <c r="N1066" s="21" t="s">
        <v>88</v>
      </c>
      <c r="O1066" s="20" t="s">
        <v>50</v>
      </c>
      <c r="P1066" s="22"/>
      <c r="Q1066" s="23">
        <v>0.0</v>
      </c>
      <c r="R1066" s="21"/>
      <c r="S1066" s="25"/>
      <c r="T1066" s="25"/>
      <c r="U1066" s="26">
        <v>0.0</v>
      </c>
      <c r="V1066" s="21"/>
      <c r="W1066" s="27"/>
      <c r="X1066" s="28"/>
    </row>
    <row r="1067" ht="16.5" hidden="1" customHeight="1">
      <c r="A1067" s="14" t="s">
        <v>3234</v>
      </c>
      <c r="B1067" s="14">
        <v>1.566953959E9</v>
      </c>
      <c r="C1067" s="14">
        <v>1.0</v>
      </c>
      <c r="D1067" s="14" t="s">
        <v>3235</v>
      </c>
      <c r="E1067" s="14" t="s">
        <v>2504</v>
      </c>
      <c r="F1067" s="14" t="s">
        <v>3236</v>
      </c>
      <c r="G1067" s="16">
        <v>43705.4578587963</v>
      </c>
      <c r="H1067" s="19">
        <v>-1.0</v>
      </c>
      <c r="I1067" s="19"/>
      <c r="J1067" s="19">
        <v>-1.0</v>
      </c>
      <c r="K1067" s="19">
        <v>-1.0</v>
      </c>
      <c r="L1067" s="19"/>
      <c r="M1067" s="22">
        <v>3.0</v>
      </c>
      <c r="N1067" s="21" t="s">
        <v>28</v>
      </c>
      <c r="O1067" s="22"/>
      <c r="P1067" s="22"/>
      <c r="Q1067" s="25">
        <v>-1.0</v>
      </c>
      <c r="R1067" s="21"/>
      <c r="S1067" s="25"/>
      <c r="T1067" s="25"/>
      <c r="U1067" s="27">
        <v>-1.0</v>
      </c>
      <c r="V1067" s="21"/>
      <c r="W1067" s="27"/>
      <c r="X1067" s="28"/>
    </row>
    <row r="1068" ht="16.5" hidden="1" customHeight="1">
      <c r="A1068" s="14" t="s">
        <v>3237</v>
      </c>
      <c r="B1068" s="14">
        <v>1.566953798E9</v>
      </c>
      <c r="C1068" s="14">
        <v>1.0</v>
      </c>
      <c r="D1068" s="14" t="s">
        <v>3238</v>
      </c>
      <c r="E1068" s="14" t="s">
        <v>2504</v>
      </c>
      <c r="F1068" s="14" t="s">
        <v>3239</v>
      </c>
      <c r="G1068" s="16">
        <v>43705.45599537037</v>
      </c>
      <c r="H1068" s="19">
        <v>-1.0</v>
      </c>
      <c r="I1068" s="19"/>
      <c r="J1068" s="19">
        <v>-1.0</v>
      </c>
      <c r="K1068" s="19">
        <v>-1.0</v>
      </c>
      <c r="L1068" s="19"/>
      <c r="M1068" s="22">
        <v>3.0</v>
      </c>
      <c r="N1068" s="21" t="s">
        <v>28</v>
      </c>
      <c r="O1068" s="22"/>
      <c r="P1068" s="22"/>
      <c r="Q1068" s="25">
        <v>-1.0</v>
      </c>
      <c r="R1068" s="21"/>
      <c r="S1068" s="25"/>
      <c r="T1068" s="25"/>
      <c r="U1068" s="27">
        <v>-1.0</v>
      </c>
      <c r="V1068" s="21"/>
      <c r="W1068" s="27"/>
      <c r="X1068" s="28"/>
    </row>
    <row r="1069" ht="16.5" customHeight="1">
      <c r="A1069" s="14" t="s">
        <v>3240</v>
      </c>
      <c r="B1069" s="14">
        <v>1.566953154E9</v>
      </c>
      <c r="C1069" s="14">
        <v>1.0</v>
      </c>
      <c r="D1069" s="15" t="s">
        <v>3241</v>
      </c>
      <c r="E1069" s="14" t="s">
        <v>2504</v>
      </c>
      <c r="F1069" s="14" t="s">
        <v>3242</v>
      </c>
      <c r="G1069" s="16">
        <v>43705.44854166667</v>
      </c>
      <c r="H1069" s="17">
        <v>1.0</v>
      </c>
      <c r="I1069" s="18" t="s">
        <v>221</v>
      </c>
      <c r="J1069" s="17">
        <v>1.0</v>
      </c>
      <c r="K1069" s="17">
        <v>1.0</v>
      </c>
      <c r="L1069" s="19"/>
      <c r="M1069" s="20">
        <v>0.0</v>
      </c>
      <c r="N1069" s="21" t="s">
        <v>88</v>
      </c>
      <c r="O1069" s="22"/>
      <c r="P1069" s="22"/>
      <c r="Q1069" s="23">
        <v>0.0</v>
      </c>
      <c r="R1069" s="21"/>
      <c r="S1069" s="25"/>
      <c r="T1069" s="25"/>
      <c r="U1069" s="26">
        <v>0.0</v>
      </c>
      <c r="V1069" s="21"/>
      <c r="W1069" s="27"/>
      <c r="X1069" s="28"/>
    </row>
    <row r="1070" ht="16.5" hidden="1" customHeight="1">
      <c r="A1070" s="14" t="s">
        <v>3243</v>
      </c>
      <c r="B1070" s="14">
        <v>1.566951854E9</v>
      </c>
      <c r="C1070" s="14">
        <v>2.0</v>
      </c>
      <c r="D1070" s="14" t="s">
        <v>3244</v>
      </c>
      <c r="E1070" s="14" t="s">
        <v>2504</v>
      </c>
      <c r="F1070" s="14" t="s">
        <v>3245</v>
      </c>
      <c r="G1070" s="16">
        <v>43705.43349537037</v>
      </c>
      <c r="H1070" s="19">
        <v>-1.0</v>
      </c>
      <c r="I1070" s="19"/>
      <c r="J1070" s="19">
        <v>-1.0</v>
      </c>
      <c r="K1070" s="19">
        <v>-1.0</v>
      </c>
      <c r="L1070" s="19"/>
      <c r="M1070" s="22">
        <v>3.0</v>
      </c>
      <c r="N1070" s="21" t="s">
        <v>28</v>
      </c>
      <c r="O1070" s="22"/>
      <c r="P1070" s="22"/>
      <c r="Q1070" s="25">
        <v>-1.0</v>
      </c>
      <c r="R1070" s="21"/>
      <c r="S1070" s="25"/>
      <c r="T1070" s="25"/>
      <c r="U1070" s="27">
        <v>-1.0</v>
      </c>
      <c r="V1070" s="21"/>
      <c r="W1070" s="27"/>
      <c r="X1070" s="28"/>
    </row>
    <row r="1071" ht="16.5" hidden="1" customHeight="1">
      <c r="A1071" s="14" t="s">
        <v>3246</v>
      </c>
      <c r="B1071" s="14">
        <v>1.566951136E9</v>
      </c>
      <c r="C1071" s="14">
        <v>5.0</v>
      </c>
      <c r="D1071" s="14" t="s">
        <v>3247</v>
      </c>
      <c r="E1071" s="14" t="s">
        <v>2504</v>
      </c>
      <c r="F1071" s="14" t="s">
        <v>3248</v>
      </c>
      <c r="G1071" s="16">
        <v>43705.42518518519</v>
      </c>
      <c r="H1071" s="19">
        <v>-1.0</v>
      </c>
      <c r="I1071" s="19"/>
      <c r="J1071" s="19">
        <v>-1.0</v>
      </c>
      <c r="K1071" s="19">
        <v>-1.0</v>
      </c>
      <c r="L1071" s="19"/>
      <c r="M1071" s="22">
        <v>3.0</v>
      </c>
      <c r="N1071" s="21" t="s">
        <v>28</v>
      </c>
      <c r="O1071" s="22"/>
      <c r="P1071" s="22"/>
      <c r="Q1071" s="25">
        <v>-1.0</v>
      </c>
      <c r="R1071" s="21"/>
      <c r="S1071" s="25"/>
      <c r="T1071" s="25"/>
      <c r="U1071" s="27">
        <v>-1.0</v>
      </c>
      <c r="V1071" s="21"/>
      <c r="W1071" s="27"/>
      <c r="X1071" s="28"/>
    </row>
    <row r="1072" ht="16.5" customHeight="1">
      <c r="A1072" s="14" t="s">
        <v>3249</v>
      </c>
      <c r="B1072" s="14">
        <v>1.566950954E9</v>
      </c>
      <c r="C1072" s="14">
        <v>1.0</v>
      </c>
      <c r="D1072" s="14" t="s">
        <v>3250</v>
      </c>
      <c r="E1072" s="14" t="s">
        <v>2504</v>
      </c>
      <c r="F1072" s="14" t="s">
        <v>3251</v>
      </c>
      <c r="G1072" s="16">
        <v>43705.42307870371</v>
      </c>
      <c r="H1072" s="17">
        <v>1.0</v>
      </c>
      <c r="I1072" s="18" t="s">
        <v>3252</v>
      </c>
      <c r="J1072" s="17">
        <v>0.0</v>
      </c>
      <c r="K1072" s="17">
        <v>0.0</v>
      </c>
      <c r="L1072" s="19"/>
      <c r="M1072" s="20">
        <v>1.0</v>
      </c>
      <c r="N1072" s="21" t="s">
        <v>197</v>
      </c>
      <c r="O1072" s="20" t="s">
        <v>58</v>
      </c>
      <c r="P1072" s="22"/>
      <c r="Q1072" s="23">
        <v>1.0</v>
      </c>
      <c r="R1072" s="32" t="s">
        <v>3253</v>
      </c>
      <c r="S1072" s="29" t="s">
        <v>83</v>
      </c>
      <c r="T1072" s="25"/>
      <c r="U1072" s="26">
        <v>0.0</v>
      </c>
      <c r="V1072" s="21"/>
      <c r="W1072" s="27"/>
      <c r="X1072" s="28"/>
    </row>
    <row r="1073" ht="16.5" hidden="1" customHeight="1">
      <c r="A1073" s="14" t="s">
        <v>3254</v>
      </c>
      <c r="B1073" s="14">
        <v>1.566950909E9</v>
      </c>
      <c r="C1073" s="14">
        <v>1.0</v>
      </c>
      <c r="D1073" s="14" t="s">
        <v>3255</v>
      </c>
      <c r="E1073" s="14" t="s">
        <v>2504</v>
      </c>
      <c r="F1073" s="14" t="s">
        <v>3256</v>
      </c>
      <c r="G1073" s="16">
        <v>43705.42255787037</v>
      </c>
      <c r="H1073" s="19">
        <v>-1.0</v>
      </c>
      <c r="I1073" s="19"/>
      <c r="J1073" s="19">
        <v>-1.0</v>
      </c>
      <c r="K1073" s="19">
        <v>-1.0</v>
      </c>
      <c r="L1073" s="19"/>
      <c r="M1073" s="22">
        <v>3.0</v>
      </c>
      <c r="N1073" s="21" t="s">
        <v>28</v>
      </c>
      <c r="O1073" s="22"/>
      <c r="P1073" s="22"/>
      <c r="Q1073" s="25">
        <v>-1.0</v>
      </c>
      <c r="R1073" s="21"/>
      <c r="S1073" s="25"/>
      <c r="T1073" s="25"/>
      <c r="U1073" s="27">
        <v>-1.0</v>
      </c>
      <c r="V1073" s="21"/>
      <c r="W1073" s="27"/>
      <c r="X1073" s="28"/>
    </row>
    <row r="1074" ht="16.5" hidden="1" customHeight="1">
      <c r="A1074" s="14" t="s">
        <v>3257</v>
      </c>
      <c r="B1074" s="14">
        <v>1.566947124E9</v>
      </c>
      <c r="C1074" s="14">
        <v>3.0</v>
      </c>
      <c r="D1074" s="14" t="s">
        <v>3258</v>
      </c>
      <c r="E1074" s="14" t="s">
        <v>2504</v>
      </c>
      <c r="F1074" s="14" t="s">
        <v>3259</v>
      </c>
      <c r="G1074" s="16">
        <v>43705.37875</v>
      </c>
      <c r="H1074" s="19">
        <v>-1.0</v>
      </c>
      <c r="I1074" s="19"/>
      <c r="J1074" s="19">
        <v>-1.0</v>
      </c>
      <c r="K1074" s="19">
        <v>-1.0</v>
      </c>
      <c r="L1074" s="19"/>
      <c r="M1074" s="22">
        <v>3.0</v>
      </c>
      <c r="N1074" s="21" t="s">
        <v>28</v>
      </c>
      <c r="O1074" s="22"/>
      <c r="P1074" s="22"/>
      <c r="Q1074" s="25">
        <v>-1.0</v>
      </c>
      <c r="R1074" s="21"/>
      <c r="S1074" s="25"/>
      <c r="T1074" s="25"/>
      <c r="U1074" s="27">
        <v>-1.0</v>
      </c>
      <c r="V1074" s="21"/>
      <c r="W1074" s="27"/>
      <c r="X1074" s="28"/>
    </row>
    <row r="1075" ht="16.5" hidden="1" customHeight="1">
      <c r="A1075" s="14" t="s">
        <v>3260</v>
      </c>
      <c r="B1075" s="14">
        <v>1.56694674E9</v>
      </c>
      <c r="C1075" s="14">
        <v>3.0</v>
      </c>
      <c r="D1075" s="14" t="s">
        <v>3261</v>
      </c>
      <c r="E1075" s="14" t="s">
        <v>2504</v>
      </c>
      <c r="F1075" s="14" t="s">
        <v>3262</v>
      </c>
      <c r="G1075" s="16">
        <v>43705.37430555555</v>
      </c>
      <c r="H1075" s="19">
        <v>-1.0</v>
      </c>
      <c r="I1075" s="19"/>
      <c r="J1075" s="19">
        <v>-1.0</v>
      </c>
      <c r="K1075" s="19">
        <v>-1.0</v>
      </c>
      <c r="L1075" s="19"/>
      <c r="M1075" s="22">
        <v>3.0</v>
      </c>
      <c r="N1075" s="21" t="s">
        <v>28</v>
      </c>
      <c r="O1075" s="22"/>
      <c r="P1075" s="22"/>
      <c r="Q1075" s="25">
        <v>-1.0</v>
      </c>
      <c r="R1075" s="21"/>
      <c r="S1075" s="25"/>
      <c r="T1075" s="25"/>
      <c r="U1075" s="27">
        <v>-1.0</v>
      </c>
      <c r="V1075" s="21"/>
      <c r="W1075" s="27"/>
      <c r="X1075" s="28"/>
    </row>
    <row r="1076" ht="16.5" hidden="1" customHeight="1">
      <c r="A1076" s="14" t="s">
        <v>3263</v>
      </c>
      <c r="B1076" s="14">
        <v>1.566945446E9</v>
      </c>
      <c r="C1076" s="14">
        <v>1.0</v>
      </c>
      <c r="D1076" s="14" t="s">
        <v>3264</v>
      </c>
      <c r="E1076" s="14" t="s">
        <v>2504</v>
      </c>
      <c r="F1076" s="14" t="s">
        <v>3265</v>
      </c>
      <c r="G1076" s="16">
        <v>43705.35932870371</v>
      </c>
      <c r="H1076" s="19">
        <v>-1.0</v>
      </c>
      <c r="I1076" s="19"/>
      <c r="J1076" s="19">
        <v>-1.0</v>
      </c>
      <c r="K1076" s="19">
        <v>-1.0</v>
      </c>
      <c r="L1076" s="19"/>
      <c r="M1076" s="22">
        <v>3.0</v>
      </c>
      <c r="N1076" s="21" t="s">
        <v>28</v>
      </c>
      <c r="O1076" s="22"/>
      <c r="P1076" s="22"/>
      <c r="Q1076" s="25">
        <v>-1.0</v>
      </c>
      <c r="R1076" s="21"/>
      <c r="S1076" s="25"/>
      <c r="T1076" s="25"/>
      <c r="U1076" s="27">
        <v>-1.0</v>
      </c>
      <c r="V1076" s="21"/>
      <c r="W1076" s="27"/>
      <c r="X1076" s="28"/>
    </row>
    <row r="1077" ht="16.5" hidden="1" customHeight="1">
      <c r="A1077" s="14" t="s">
        <v>3266</v>
      </c>
      <c r="B1077" s="14">
        <v>1.566945385E9</v>
      </c>
      <c r="C1077" s="14">
        <v>1.0</v>
      </c>
      <c r="D1077" s="14" t="s">
        <v>3267</v>
      </c>
      <c r="E1077" s="14" t="s">
        <v>2504</v>
      </c>
      <c r="F1077" s="14" t="s">
        <v>3268</v>
      </c>
      <c r="G1077" s="16">
        <v>43705.35862268518</v>
      </c>
      <c r="H1077" s="19">
        <v>-1.0</v>
      </c>
      <c r="I1077" s="19"/>
      <c r="J1077" s="19">
        <v>-1.0</v>
      </c>
      <c r="K1077" s="19">
        <v>-1.0</v>
      </c>
      <c r="L1077" s="19"/>
      <c r="M1077" s="22">
        <v>3.0</v>
      </c>
      <c r="N1077" s="21" t="s">
        <v>28</v>
      </c>
      <c r="O1077" s="22"/>
      <c r="P1077" s="22"/>
      <c r="Q1077" s="25">
        <v>-1.0</v>
      </c>
      <c r="R1077" s="21"/>
      <c r="S1077" s="25"/>
      <c r="T1077" s="25"/>
      <c r="U1077" s="27">
        <v>-1.0</v>
      </c>
      <c r="V1077" s="21"/>
      <c r="W1077" s="27"/>
      <c r="X1077" s="28"/>
    </row>
    <row r="1078" ht="16.5" hidden="1" customHeight="1">
      <c r="A1078" s="14" t="s">
        <v>3269</v>
      </c>
      <c r="B1078" s="14">
        <v>1.56694417E9</v>
      </c>
      <c r="C1078" s="14">
        <v>3.0</v>
      </c>
      <c r="D1078" s="14" t="s">
        <v>3270</v>
      </c>
      <c r="E1078" s="14" t="s">
        <v>2504</v>
      </c>
      <c r="F1078" s="14" t="s">
        <v>3271</v>
      </c>
      <c r="G1078" s="16">
        <v>43705.34456018519</v>
      </c>
      <c r="H1078" s="19">
        <v>-1.0</v>
      </c>
      <c r="I1078" s="19"/>
      <c r="J1078" s="19">
        <v>-1.0</v>
      </c>
      <c r="K1078" s="19">
        <v>-1.0</v>
      </c>
      <c r="L1078" s="19"/>
      <c r="M1078" s="22">
        <v>3.0</v>
      </c>
      <c r="N1078" s="21" t="s">
        <v>28</v>
      </c>
      <c r="O1078" s="22"/>
      <c r="P1078" s="22"/>
      <c r="Q1078" s="25">
        <v>-1.0</v>
      </c>
      <c r="R1078" s="21"/>
      <c r="S1078" s="25"/>
      <c r="T1078" s="25"/>
      <c r="U1078" s="27">
        <v>-1.0</v>
      </c>
      <c r="V1078" s="21"/>
      <c r="W1078" s="27"/>
      <c r="X1078" s="28"/>
    </row>
    <row r="1079" ht="16.5" hidden="1" customHeight="1">
      <c r="A1079" s="14" t="s">
        <v>3272</v>
      </c>
      <c r="B1079" s="14">
        <v>1.566943223E9</v>
      </c>
      <c r="C1079" s="14">
        <v>2.0</v>
      </c>
      <c r="D1079" s="14" t="s">
        <v>3273</v>
      </c>
      <c r="E1079" s="14" t="s">
        <v>2504</v>
      </c>
      <c r="F1079" s="14" t="s">
        <v>3274</v>
      </c>
      <c r="G1079" s="16">
        <v>43705.33359953704</v>
      </c>
      <c r="H1079" s="19">
        <v>-1.0</v>
      </c>
      <c r="I1079" s="19"/>
      <c r="J1079" s="19">
        <v>-1.0</v>
      </c>
      <c r="K1079" s="19">
        <v>-1.0</v>
      </c>
      <c r="L1079" s="19"/>
      <c r="M1079" s="22">
        <v>3.0</v>
      </c>
      <c r="N1079" s="21" t="s">
        <v>28</v>
      </c>
      <c r="O1079" s="22"/>
      <c r="P1079" s="22"/>
      <c r="Q1079" s="25">
        <v>-1.0</v>
      </c>
      <c r="R1079" s="21"/>
      <c r="S1079" s="25"/>
      <c r="T1079" s="25"/>
      <c r="U1079" s="27">
        <v>-1.0</v>
      </c>
      <c r="V1079" s="21"/>
      <c r="W1079" s="27"/>
      <c r="X1079" s="28"/>
    </row>
    <row r="1080" ht="16.5" hidden="1" customHeight="1">
      <c r="A1080" s="14" t="s">
        <v>3275</v>
      </c>
      <c r="B1080" s="14">
        <v>1.56694232E9</v>
      </c>
      <c r="C1080" s="14">
        <v>1.0</v>
      </c>
      <c r="D1080" s="14" t="s">
        <v>3276</v>
      </c>
      <c r="E1080" s="14" t="s">
        <v>2504</v>
      </c>
      <c r="F1080" s="14" t="s">
        <v>3277</v>
      </c>
      <c r="G1080" s="16">
        <v>43705.32314814815</v>
      </c>
      <c r="H1080" s="19">
        <v>-1.0</v>
      </c>
      <c r="I1080" s="19"/>
      <c r="J1080" s="19">
        <v>-1.0</v>
      </c>
      <c r="K1080" s="19">
        <v>-1.0</v>
      </c>
      <c r="L1080" s="19"/>
      <c r="M1080" s="22">
        <v>3.0</v>
      </c>
      <c r="N1080" s="21" t="s">
        <v>28</v>
      </c>
      <c r="O1080" s="22"/>
      <c r="P1080" s="22"/>
      <c r="Q1080" s="25">
        <v>-1.0</v>
      </c>
      <c r="R1080" s="21"/>
      <c r="S1080" s="25"/>
      <c r="T1080" s="25"/>
      <c r="U1080" s="27">
        <v>-1.0</v>
      </c>
      <c r="V1080" s="21"/>
      <c r="W1080" s="27"/>
      <c r="X1080" s="28"/>
    </row>
    <row r="1081" ht="16.5" customHeight="1">
      <c r="A1081" s="14" t="s">
        <v>3278</v>
      </c>
      <c r="B1081" s="14">
        <v>1.56694165E9</v>
      </c>
      <c r="C1081" s="14">
        <v>2.0</v>
      </c>
      <c r="D1081" s="15" t="s">
        <v>3279</v>
      </c>
      <c r="E1081" s="14" t="s">
        <v>2504</v>
      </c>
      <c r="F1081" s="15" t="s">
        <v>3280</v>
      </c>
      <c r="G1081" s="16">
        <v>43705.31539351852</v>
      </c>
      <c r="H1081" s="17">
        <v>1.0</v>
      </c>
      <c r="I1081" s="18" t="s">
        <v>221</v>
      </c>
      <c r="J1081" s="17">
        <v>0.0</v>
      </c>
      <c r="K1081" s="17">
        <v>0.0</v>
      </c>
      <c r="L1081" s="19"/>
      <c r="M1081" s="20">
        <v>1.0</v>
      </c>
      <c r="N1081" s="21" t="s">
        <v>88</v>
      </c>
      <c r="O1081" s="20" t="s">
        <v>75</v>
      </c>
      <c r="P1081" s="22"/>
      <c r="Q1081" s="23">
        <v>0.0</v>
      </c>
      <c r="R1081" s="21"/>
      <c r="S1081" s="25"/>
      <c r="T1081" s="25"/>
      <c r="U1081" s="26">
        <v>1.0</v>
      </c>
      <c r="V1081" s="21"/>
      <c r="W1081" s="31" t="s">
        <v>3281</v>
      </c>
      <c r="X1081" s="28"/>
    </row>
    <row r="1082" ht="16.5" hidden="1" customHeight="1">
      <c r="A1082" s="14" t="s">
        <v>3282</v>
      </c>
      <c r="B1082" s="14">
        <v>1.566940474E9</v>
      </c>
      <c r="C1082" s="14">
        <v>1.0</v>
      </c>
      <c r="D1082" s="14" t="s">
        <v>3283</v>
      </c>
      <c r="E1082" s="14" t="s">
        <v>2504</v>
      </c>
      <c r="F1082" s="14" t="s">
        <v>3284</v>
      </c>
      <c r="G1082" s="16">
        <v>43705.3017824074</v>
      </c>
      <c r="H1082" s="19">
        <v>-1.0</v>
      </c>
      <c r="I1082" s="19"/>
      <c r="J1082" s="19">
        <v>-1.0</v>
      </c>
      <c r="K1082" s="19">
        <v>-1.0</v>
      </c>
      <c r="L1082" s="19"/>
      <c r="M1082" s="22">
        <v>3.0</v>
      </c>
      <c r="N1082" s="21" t="s">
        <v>28</v>
      </c>
      <c r="O1082" s="22"/>
      <c r="P1082" s="22"/>
      <c r="Q1082" s="25">
        <v>-1.0</v>
      </c>
      <c r="R1082" s="21"/>
      <c r="S1082" s="25"/>
      <c r="T1082" s="25"/>
      <c r="U1082" s="27">
        <v>-1.0</v>
      </c>
      <c r="V1082" s="21"/>
      <c r="W1082" s="27"/>
      <c r="X1082" s="28"/>
    </row>
    <row r="1083" ht="16.5" hidden="1" customHeight="1">
      <c r="A1083" s="14" t="s">
        <v>3285</v>
      </c>
      <c r="B1083" s="14">
        <v>1.566940026E9</v>
      </c>
      <c r="C1083" s="14">
        <v>0.0</v>
      </c>
      <c r="D1083" s="14" t="s">
        <v>3286</v>
      </c>
      <c r="E1083" s="14" t="s">
        <v>2504</v>
      </c>
      <c r="F1083" s="14" t="s">
        <v>3287</v>
      </c>
      <c r="G1083" s="16">
        <v>43705.29659722222</v>
      </c>
      <c r="H1083" s="19">
        <v>-1.0</v>
      </c>
      <c r="I1083" s="19"/>
      <c r="J1083" s="19">
        <v>-1.0</v>
      </c>
      <c r="K1083" s="19">
        <v>-1.0</v>
      </c>
      <c r="L1083" s="19"/>
      <c r="M1083" s="22">
        <v>3.0</v>
      </c>
      <c r="N1083" s="21" t="s">
        <v>28</v>
      </c>
      <c r="O1083" s="22"/>
      <c r="P1083" s="22"/>
      <c r="Q1083" s="25">
        <v>-1.0</v>
      </c>
      <c r="R1083" s="21"/>
      <c r="S1083" s="25"/>
      <c r="T1083" s="25"/>
      <c r="U1083" s="27">
        <v>-1.0</v>
      </c>
      <c r="V1083" s="21"/>
      <c r="W1083" s="27"/>
      <c r="X1083" s="28"/>
    </row>
    <row r="1084" ht="16.5" hidden="1" customHeight="1">
      <c r="A1084" s="14" t="s">
        <v>3288</v>
      </c>
      <c r="B1084" s="14">
        <v>1.566939641E9</v>
      </c>
      <c r="C1084" s="14">
        <v>1.0</v>
      </c>
      <c r="D1084" s="14" t="s">
        <v>3289</v>
      </c>
      <c r="E1084" s="14" t="s">
        <v>2504</v>
      </c>
      <c r="F1084" s="14" t="s">
        <v>3290</v>
      </c>
      <c r="G1084" s="16">
        <v>43705.2921412037</v>
      </c>
      <c r="H1084" s="19">
        <v>-1.0</v>
      </c>
      <c r="I1084" s="19"/>
      <c r="J1084" s="19">
        <v>-1.0</v>
      </c>
      <c r="K1084" s="19">
        <v>-1.0</v>
      </c>
      <c r="L1084" s="19"/>
      <c r="M1084" s="22">
        <v>3.0</v>
      </c>
      <c r="N1084" s="21" t="s">
        <v>28</v>
      </c>
      <c r="O1084" s="22"/>
      <c r="P1084" s="22"/>
      <c r="Q1084" s="25">
        <v>-1.0</v>
      </c>
      <c r="R1084" s="21"/>
      <c r="S1084" s="25"/>
      <c r="T1084" s="25"/>
      <c r="U1084" s="27">
        <v>-1.0</v>
      </c>
      <c r="V1084" s="21"/>
      <c r="W1084" s="27"/>
      <c r="X1084" s="28"/>
    </row>
    <row r="1085" ht="16.5" hidden="1" customHeight="1">
      <c r="A1085" s="14" t="s">
        <v>3291</v>
      </c>
      <c r="B1085" s="14">
        <v>1.566939495E9</v>
      </c>
      <c r="C1085" s="14">
        <v>1.0</v>
      </c>
      <c r="D1085" s="14" t="s">
        <v>3292</v>
      </c>
      <c r="E1085" s="14" t="s">
        <v>2504</v>
      </c>
      <c r="F1085" s="14" t="s">
        <v>3293</v>
      </c>
      <c r="G1085" s="16">
        <v>43705.29045138889</v>
      </c>
      <c r="H1085" s="19">
        <v>-1.0</v>
      </c>
      <c r="I1085" s="19"/>
      <c r="J1085" s="19">
        <v>-1.0</v>
      </c>
      <c r="K1085" s="19">
        <v>-1.0</v>
      </c>
      <c r="L1085" s="19"/>
      <c r="M1085" s="22">
        <v>3.0</v>
      </c>
      <c r="N1085" s="21" t="s">
        <v>28</v>
      </c>
      <c r="O1085" s="22"/>
      <c r="P1085" s="22"/>
      <c r="Q1085" s="25">
        <v>-1.0</v>
      </c>
      <c r="R1085" s="21"/>
      <c r="S1085" s="25"/>
      <c r="T1085" s="25"/>
      <c r="U1085" s="27">
        <v>-1.0</v>
      </c>
      <c r="V1085" s="21"/>
      <c r="W1085" s="27"/>
      <c r="X1085" s="28"/>
    </row>
    <row r="1086" ht="16.5" hidden="1" customHeight="1">
      <c r="A1086" s="14" t="s">
        <v>3294</v>
      </c>
      <c r="B1086" s="14">
        <v>1.566938904E9</v>
      </c>
      <c r="C1086" s="14">
        <v>1.0</v>
      </c>
      <c r="D1086" s="14" t="s">
        <v>3295</v>
      </c>
      <c r="E1086" s="14" t="s">
        <v>2504</v>
      </c>
      <c r="F1086" s="14" t="s">
        <v>3296</v>
      </c>
      <c r="G1086" s="16">
        <v>43705.28361111111</v>
      </c>
      <c r="H1086" s="19">
        <v>-1.0</v>
      </c>
      <c r="I1086" s="19"/>
      <c r="J1086" s="19">
        <v>-1.0</v>
      </c>
      <c r="K1086" s="19">
        <v>-1.0</v>
      </c>
      <c r="L1086" s="19"/>
      <c r="M1086" s="22">
        <v>3.0</v>
      </c>
      <c r="N1086" s="21" t="s">
        <v>28</v>
      </c>
      <c r="O1086" s="22"/>
      <c r="P1086" s="22"/>
      <c r="Q1086" s="25">
        <v>-1.0</v>
      </c>
      <c r="R1086" s="21"/>
      <c r="S1086" s="25"/>
      <c r="T1086" s="25"/>
      <c r="U1086" s="27">
        <v>-1.0</v>
      </c>
      <c r="V1086" s="21"/>
      <c r="W1086" s="27"/>
      <c r="X1086" s="28"/>
    </row>
    <row r="1087" ht="16.5" hidden="1" customHeight="1">
      <c r="A1087" s="14" t="s">
        <v>3297</v>
      </c>
      <c r="B1087" s="14">
        <v>1.566937697E9</v>
      </c>
      <c r="C1087" s="14">
        <v>1.0</v>
      </c>
      <c r="D1087" s="14" t="s">
        <v>3298</v>
      </c>
      <c r="E1087" s="14" t="s">
        <v>2504</v>
      </c>
      <c r="F1087" s="14" t="s">
        <v>3299</v>
      </c>
      <c r="G1087" s="16">
        <v>43705.2696412037</v>
      </c>
      <c r="H1087" s="19">
        <v>-1.0</v>
      </c>
      <c r="I1087" s="19"/>
      <c r="J1087" s="19">
        <v>-1.0</v>
      </c>
      <c r="K1087" s="19">
        <v>-1.0</v>
      </c>
      <c r="L1087" s="19"/>
      <c r="M1087" s="22">
        <v>3.0</v>
      </c>
      <c r="N1087" s="21" t="s">
        <v>28</v>
      </c>
      <c r="O1087" s="22"/>
      <c r="P1087" s="22"/>
      <c r="Q1087" s="25">
        <v>-1.0</v>
      </c>
      <c r="R1087" s="21"/>
      <c r="S1087" s="25"/>
      <c r="T1087" s="25"/>
      <c r="U1087" s="27">
        <v>-1.0</v>
      </c>
      <c r="V1087" s="21"/>
      <c r="W1087" s="27"/>
      <c r="X1087" s="28"/>
    </row>
    <row r="1088" ht="16.5" hidden="1" customHeight="1">
      <c r="A1088" s="14" t="s">
        <v>3300</v>
      </c>
      <c r="B1088" s="14">
        <v>1.566937555E9</v>
      </c>
      <c r="C1088" s="14">
        <v>1.0</v>
      </c>
      <c r="D1088" s="14" t="s">
        <v>3301</v>
      </c>
      <c r="E1088" s="14" t="s">
        <v>2504</v>
      </c>
      <c r="F1088" s="14" t="s">
        <v>3302</v>
      </c>
      <c r="G1088" s="16">
        <v>43705.26799768519</v>
      </c>
      <c r="H1088" s="19">
        <v>-1.0</v>
      </c>
      <c r="I1088" s="19"/>
      <c r="J1088" s="19">
        <v>-1.0</v>
      </c>
      <c r="K1088" s="19">
        <v>-1.0</v>
      </c>
      <c r="L1088" s="19"/>
      <c r="M1088" s="22">
        <v>3.0</v>
      </c>
      <c r="N1088" s="21" t="s">
        <v>28</v>
      </c>
      <c r="O1088" s="22"/>
      <c r="P1088" s="22"/>
      <c r="Q1088" s="25">
        <v>-1.0</v>
      </c>
      <c r="R1088" s="21"/>
      <c r="S1088" s="25"/>
      <c r="T1088" s="25"/>
      <c r="U1088" s="27">
        <v>-1.0</v>
      </c>
      <c r="V1088" s="21"/>
      <c r="W1088" s="27"/>
      <c r="X1088" s="28"/>
    </row>
    <row r="1089" ht="16.5" hidden="1" customHeight="1">
      <c r="A1089" s="14" t="s">
        <v>3303</v>
      </c>
      <c r="B1089" s="14">
        <v>1.566936234E9</v>
      </c>
      <c r="C1089" s="14">
        <v>1.0</v>
      </c>
      <c r="D1089" s="14" t="s">
        <v>3304</v>
      </c>
      <c r="E1089" s="14" t="s">
        <v>2504</v>
      </c>
      <c r="F1089" s="14" t="s">
        <v>3305</v>
      </c>
      <c r="G1089" s="16">
        <v>43705.25270833333</v>
      </c>
      <c r="H1089" s="19">
        <v>-1.0</v>
      </c>
      <c r="I1089" s="19"/>
      <c r="J1089" s="19">
        <v>-1.0</v>
      </c>
      <c r="K1089" s="19">
        <v>-1.0</v>
      </c>
      <c r="L1089" s="19"/>
      <c r="M1089" s="22">
        <v>3.0</v>
      </c>
      <c r="N1089" s="21" t="s">
        <v>28</v>
      </c>
      <c r="O1089" s="22"/>
      <c r="P1089" s="22"/>
      <c r="Q1089" s="25">
        <v>-1.0</v>
      </c>
      <c r="R1089" s="21"/>
      <c r="S1089" s="25"/>
      <c r="T1089" s="25"/>
      <c r="U1089" s="27">
        <v>-1.0</v>
      </c>
      <c r="V1089" s="21"/>
      <c r="W1089" s="27"/>
      <c r="X1089" s="28"/>
    </row>
    <row r="1090" ht="16.5" hidden="1" customHeight="1">
      <c r="A1090" s="14" t="s">
        <v>3306</v>
      </c>
      <c r="B1090" s="14">
        <v>1.566934031E9</v>
      </c>
      <c r="C1090" s="14">
        <v>1.0</v>
      </c>
      <c r="D1090" s="14" t="s">
        <v>3307</v>
      </c>
      <c r="E1090" s="14" t="s">
        <v>2504</v>
      </c>
      <c r="F1090" s="14" t="s">
        <v>3308</v>
      </c>
      <c r="G1090" s="16">
        <v>43705.22721064815</v>
      </c>
      <c r="H1090" s="19">
        <v>-1.0</v>
      </c>
      <c r="I1090" s="19"/>
      <c r="J1090" s="19">
        <v>-1.0</v>
      </c>
      <c r="K1090" s="19">
        <v>-1.0</v>
      </c>
      <c r="L1090" s="19"/>
      <c r="M1090" s="22">
        <v>3.0</v>
      </c>
      <c r="N1090" s="21" t="s">
        <v>28</v>
      </c>
      <c r="O1090" s="22"/>
      <c r="P1090" s="22"/>
      <c r="Q1090" s="25">
        <v>-1.0</v>
      </c>
      <c r="R1090" s="21"/>
      <c r="S1090" s="25"/>
      <c r="T1090" s="25"/>
      <c r="U1090" s="27">
        <v>-1.0</v>
      </c>
      <c r="V1090" s="21"/>
      <c r="W1090" s="27"/>
      <c r="X1090" s="28"/>
    </row>
    <row r="1091" ht="16.5" hidden="1" customHeight="1">
      <c r="A1091" s="14" t="s">
        <v>3309</v>
      </c>
      <c r="B1091" s="14">
        <v>1.566930917E9</v>
      </c>
      <c r="C1091" s="14">
        <v>3.0</v>
      </c>
      <c r="D1091" s="14" t="s">
        <v>3310</v>
      </c>
      <c r="E1091" s="14" t="s">
        <v>2504</v>
      </c>
      <c r="F1091" s="14" t="s">
        <v>3311</v>
      </c>
      <c r="G1091" s="16">
        <v>43705.19116898148</v>
      </c>
      <c r="H1091" s="19">
        <v>-1.0</v>
      </c>
      <c r="I1091" s="19"/>
      <c r="J1091" s="19">
        <v>-1.0</v>
      </c>
      <c r="K1091" s="19">
        <v>-1.0</v>
      </c>
      <c r="L1091" s="19"/>
      <c r="M1091" s="22">
        <v>3.0</v>
      </c>
      <c r="N1091" s="21" t="s">
        <v>28</v>
      </c>
      <c r="O1091" s="22"/>
      <c r="P1091" s="22"/>
      <c r="Q1091" s="25">
        <v>-1.0</v>
      </c>
      <c r="R1091" s="21"/>
      <c r="S1091" s="25"/>
      <c r="T1091" s="25"/>
      <c r="U1091" s="27">
        <v>-1.0</v>
      </c>
      <c r="V1091" s="21"/>
      <c r="W1091" s="27"/>
      <c r="X1091" s="28"/>
    </row>
    <row r="1092" ht="16.5" hidden="1" customHeight="1">
      <c r="A1092" s="14" t="s">
        <v>3312</v>
      </c>
      <c r="B1092" s="14">
        <v>1.566929689E9</v>
      </c>
      <c r="C1092" s="14">
        <v>120.0</v>
      </c>
      <c r="D1092" s="14" t="s">
        <v>3313</v>
      </c>
      <c r="E1092" s="14" t="s">
        <v>2504</v>
      </c>
      <c r="F1092" s="14" t="s">
        <v>3314</v>
      </c>
      <c r="G1092" s="16">
        <v>43705.17695601852</v>
      </c>
      <c r="H1092" s="19">
        <v>-1.0</v>
      </c>
      <c r="I1092" s="19"/>
      <c r="J1092" s="19">
        <v>-1.0</v>
      </c>
      <c r="K1092" s="19">
        <v>-1.0</v>
      </c>
      <c r="L1092" s="19"/>
      <c r="M1092" s="22">
        <v>3.0</v>
      </c>
      <c r="N1092" s="21" t="s">
        <v>28</v>
      </c>
      <c r="O1092" s="22"/>
      <c r="P1092" s="22"/>
      <c r="Q1092" s="25">
        <v>-1.0</v>
      </c>
      <c r="R1092" s="21"/>
      <c r="S1092" s="25"/>
      <c r="T1092" s="25"/>
      <c r="U1092" s="27">
        <v>-1.0</v>
      </c>
      <c r="V1092" s="21"/>
      <c r="W1092" s="27"/>
      <c r="X1092" s="28"/>
    </row>
    <row r="1093" ht="16.5" hidden="1" customHeight="1">
      <c r="A1093" s="14" t="s">
        <v>3315</v>
      </c>
      <c r="B1093" s="14">
        <v>1.56692876E9</v>
      </c>
      <c r="C1093" s="14">
        <v>5.0</v>
      </c>
      <c r="D1093" s="14" t="s">
        <v>3316</v>
      </c>
      <c r="E1093" s="14" t="s">
        <v>2504</v>
      </c>
      <c r="F1093" s="14" t="s">
        <v>3317</v>
      </c>
      <c r="G1093" s="16">
        <v>43705.1662037037</v>
      </c>
      <c r="H1093" s="19">
        <v>-1.0</v>
      </c>
      <c r="I1093" s="19"/>
      <c r="J1093" s="19">
        <v>-1.0</v>
      </c>
      <c r="K1093" s="19">
        <v>-1.0</v>
      </c>
      <c r="L1093" s="19"/>
      <c r="M1093" s="22">
        <v>3.0</v>
      </c>
      <c r="N1093" s="21" t="s">
        <v>28</v>
      </c>
      <c r="O1093" s="22"/>
      <c r="P1093" s="22"/>
      <c r="Q1093" s="25">
        <v>-1.0</v>
      </c>
      <c r="R1093" s="21"/>
      <c r="S1093" s="25"/>
      <c r="T1093" s="25"/>
      <c r="U1093" s="27">
        <v>-1.0</v>
      </c>
      <c r="V1093" s="21"/>
      <c r="W1093" s="27"/>
      <c r="X1093" s="28"/>
    </row>
    <row r="1094" ht="16.5" hidden="1" customHeight="1">
      <c r="A1094" s="14" t="s">
        <v>3318</v>
      </c>
      <c r="B1094" s="14">
        <v>1.566927656E9</v>
      </c>
      <c r="C1094" s="14">
        <v>84.0</v>
      </c>
      <c r="D1094" s="14" t="s">
        <v>3319</v>
      </c>
      <c r="E1094" s="14" t="s">
        <v>2504</v>
      </c>
      <c r="F1094" s="14" t="s">
        <v>3320</v>
      </c>
      <c r="G1094" s="16">
        <v>43705.15342592592</v>
      </c>
      <c r="H1094" s="19">
        <v>-1.0</v>
      </c>
      <c r="I1094" s="19"/>
      <c r="J1094" s="19">
        <v>-1.0</v>
      </c>
      <c r="K1094" s="19">
        <v>-1.0</v>
      </c>
      <c r="L1094" s="19"/>
      <c r="M1094" s="22">
        <v>3.0</v>
      </c>
      <c r="N1094" s="21" t="s">
        <v>28</v>
      </c>
      <c r="O1094" s="22"/>
      <c r="P1094" s="22"/>
      <c r="Q1094" s="25">
        <v>-1.0</v>
      </c>
      <c r="R1094" s="21"/>
      <c r="S1094" s="25"/>
      <c r="T1094" s="25"/>
      <c r="U1094" s="27">
        <v>-1.0</v>
      </c>
      <c r="V1094" s="21"/>
      <c r="W1094" s="27"/>
      <c r="X1094" s="28"/>
    </row>
    <row r="1095" ht="16.5" hidden="1" customHeight="1">
      <c r="A1095" s="14" t="s">
        <v>3321</v>
      </c>
      <c r="B1095" s="14">
        <v>1.566925536E9</v>
      </c>
      <c r="C1095" s="14">
        <v>1.0</v>
      </c>
      <c r="D1095" s="14" t="s">
        <v>3322</v>
      </c>
      <c r="E1095" s="14" t="s">
        <v>2504</v>
      </c>
      <c r="F1095" s="14" t="s">
        <v>3323</v>
      </c>
      <c r="G1095" s="16">
        <v>43705.12888888889</v>
      </c>
      <c r="H1095" s="19">
        <v>-1.0</v>
      </c>
      <c r="I1095" s="19"/>
      <c r="J1095" s="19">
        <v>-1.0</v>
      </c>
      <c r="K1095" s="19">
        <v>-1.0</v>
      </c>
      <c r="L1095" s="19"/>
      <c r="M1095" s="22">
        <v>3.0</v>
      </c>
      <c r="N1095" s="21" t="s">
        <v>28</v>
      </c>
      <c r="O1095" s="22"/>
      <c r="P1095" s="22"/>
      <c r="Q1095" s="25">
        <v>-1.0</v>
      </c>
      <c r="R1095" s="21"/>
      <c r="S1095" s="25"/>
      <c r="T1095" s="25"/>
      <c r="U1095" s="27">
        <v>-1.0</v>
      </c>
      <c r="V1095" s="21"/>
      <c r="W1095" s="27"/>
      <c r="X1095" s="28"/>
    </row>
    <row r="1096" ht="16.5" hidden="1" customHeight="1">
      <c r="A1096" s="14" t="s">
        <v>3324</v>
      </c>
      <c r="B1096" s="14">
        <v>1.566924661E9</v>
      </c>
      <c r="C1096" s="14">
        <v>3.0</v>
      </c>
      <c r="D1096" s="14" t="s">
        <v>3325</v>
      </c>
      <c r="E1096" s="14" t="s">
        <v>2504</v>
      </c>
      <c r="F1096" s="14" t="s">
        <v>3326</v>
      </c>
      <c r="G1096" s="16">
        <v>43705.11876157408</v>
      </c>
      <c r="H1096" s="19">
        <v>-1.0</v>
      </c>
      <c r="I1096" s="19"/>
      <c r="J1096" s="19">
        <v>-1.0</v>
      </c>
      <c r="K1096" s="19">
        <v>-1.0</v>
      </c>
      <c r="L1096" s="19"/>
      <c r="M1096" s="22">
        <v>3.0</v>
      </c>
      <c r="N1096" s="21" t="s">
        <v>28</v>
      </c>
      <c r="O1096" s="22"/>
      <c r="P1096" s="22"/>
      <c r="Q1096" s="25">
        <v>-1.0</v>
      </c>
      <c r="R1096" s="21"/>
      <c r="S1096" s="25"/>
      <c r="T1096" s="25"/>
      <c r="U1096" s="27">
        <v>-1.0</v>
      </c>
      <c r="V1096" s="21"/>
      <c r="W1096" s="27"/>
      <c r="X1096" s="28"/>
    </row>
    <row r="1097" ht="16.5" hidden="1" customHeight="1">
      <c r="A1097" s="14" t="s">
        <v>3327</v>
      </c>
      <c r="B1097" s="14">
        <v>1.566924023E9</v>
      </c>
      <c r="C1097" s="14">
        <v>3.0</v>
      </c>
      <c r="D1097" s="14" t="s">
        <v>3328</v>
      </c>
      <c r="E1097" s="14" t="s">
        <v>2504</v>
      </c>
      <c r="F1097" s="14" t="s">
        <v>3329</v>
      </c>
      <c r="G1097" s="16">
        <v>43705.11137731481</v>
      </c>
      <c r="H1097" s="19">
        <v>-1.0</v>
      </c>
      <c r="I1097" s="19"/>
      <c r="J1097" s="19">
        <v>-1.0</v>
      </c>
      <c r="K1097" s="19">
        <v>-1.0</v>
      </c>
      <c r="L1097" s="19"/>
      <c r="M1097" s="22">
        <v>3.0</v>
      </c>
      <c r="N1097" s="21" t="s">
        <v>28</v>
      </c>
      <c r="O1097" s="22"/>
      <c r="P1097" s="22"/>
      <c r="Q1097" s="25">
        <v>-1.0</v>
      </c>
      <c r="R1097" s="21"/>
      <c r="S1097" s="25"/>
      <c r="T1097" s="25"/>
      <c r="U1097" s="27">
        <v>-1.0</v>
      </c>
      <c r="V1097" s="21"/>
      <c r="W1097" s="27"/>
      <c r="X1097" s="28"/>
    </row>
    <row r="1098" ht="16.5" hidden="1" customHeight="1">
      <c r="A1098" s="14" t="s">
        <v>3330</v>
      </c>
      <c r="B1098" s="14">
        <v>1.566923395E9</v>
      </c>
      <c r="C1098" s="14">
        <v>3.0</v>
      </c>
      <c r="D1098" s="14" t="s">
        <v>3331</v>
      </c>
      <c r="E1098" s="14" t="s">
        <v>2504</v>
      </c>
      <c r="F1098" s="14" t="s">
        <v>3332</v>
      </c>
      <c r="G1098" s="16">
        <v>43705.10410879629</v>
      </c>
      <c r="H1098" s="19">
        <v>-1.0</v>
      </c>
      <c r="I1098" s="19"/>
      <c r="J1098" s="19">
        <v>-1.0</v>
      </c>
      <c r="K1098" s="19">
        <v>-1.0</v>
      </c>
      <c r="L1098" s="19"/>
      <c r="M1098" s="22">
        <v>3.0</v>
      </c>
      <c r="N1098" s="21" t="s">
        <v>28</v>
      </c>
      <c r="O1098" s="22"/>
      <c r="P1098" s="22"/>
      <c r="Q1098" s="25">
        <v>-1.0</v>
      </c>
      <c r="R1098" s="21"/>
      <c r="S1098" s="25"/>
      <c r="T1098" s="25"/>
      <c r="U1098" s="27">
        <v>-1.0</v>
      </c>
      <c r="V1098" s="21"/>
      <c r="W1098" s="27"/>
      <c r="X1098" s="28"/>
    </row>
    <row r="1099" ht="16.5" hidden="1" customHeight="1">
      <c r="A1099" s="14" t="s">
        <v>3333</v>
      </c>
      <c r="B1099" s="14">
        <v>1.566922259E9</v>
      </c>
      <c r="C1099" s="14">
        <v>3.0</v>
      </c>
      <c r="D1099" s="14" t="s">
        <v>3334</v>
      </c>
      <c r="E1099" s="14" t="s">
        <v>2504</v>
      </c>
      <c r="F1099" s="14" t="s">
        <v>3335</v>
      </c>
      <c r="G1099" s="16">
        <v>43705.09096064814</v>
      </c>
      <c r="H1099" s="19">
        <v>-1.0</v>
      </c>
      <c r="I1099" s="19"/>
      <c r="J1099" s="19">
        <v>-1.0</v>
      </c>
      <c r="K1099" s="19">
        <v>-1.0</v>
      </c>
      <c r="L1099" s="19"/>
      <c r="M1099" s="22">
        <v>3.0</v>
      </c>
      <c r="N1099" s="21" t="s">
        <v>28</v>
      </c>
      <c r="O1099" s="22"/>
      <c r="P1099" s="22"/>
      <c r="Q1099" s="25">
        <v>-1.0</v>
      </c>
      <c r="R1099" s="21"/>
      <c r="S1099" s="25"/>
      <c r="T1099" s="25"/>
      <c r="U1099" s="27">
        <v>-1.0</v>
      </c>
      <c r="V1099" s="21"/>
      <c r="W1099" s="27"/>
      <c r="X1099" s="28"/>
    </row>
    <row r="1100" ht="16.5" hidden="1" customHeight="1">
      <c r="A1100" s="14" t="s">
        <v>3336</v>
      </c>
      <c r="B1100" s="14">
        <v>1.566921809E9</v>
      </c>
      <c r="C1100" s="14">
        <v>2.0</v>
      </c>
      <c r="D1100" s="14" t="s">
        <v>3337</v>
      </c>
      <c r="E1100" s="14" t="s">
        <v>2504</v>
      </c>
      <c r="F1100" s="14" t="s">
        <v>3338</v>
      </c>
      <c r="G1100" s="16">
        <v>43705.08575231482</v>
      </c>
      <c r="H1100" s="19">
        <v>-1.0</v>
      </c>
      <c r="I1100" s="19"/>
      <c r="J1100" s="19">
        <v>-1.0</v>
      </c>
      <c r="K1100" s="19">
        <v>-1.0</v>
      </c>
      <c r="L1100" s="19"/>
      <c r="M1100" s="22">
        <v>3.0</v>
      </c>
      <c r="N1100" s="21" t="s">
        <v>28</v>
      </c>
      <c r="O1100" s="22"/>
      <c r="P1100" s="22"/>
      <c r="Q1100" s="25">
        <v>-1.0</v>
      </c>
      <c r="R1100" s="21"/>
      <c r="S1100" s="25"/>
      <c r="T1100" s="25"/>
      <c r="U1100" s="27">
        <v>-1.0</v>
      </c>
      <c r="V1100" s="21"/>
      <c r="W1100" s="27"/>
      <c r="X1100" s="28"/>
    </row>
    <row r="1101" ht="16.5" hidden="1" customHeight="1">
      <c r="A1101" s="14" t="s">
        <v>3249</v>
      </c>
      <c r="B1101" s="14">
        <v>1.566919787E9</v>
      </c>
      <c r="C1101" s="14">
        <v>4.0</v>
      </c>
      <c r="D1101" s="14" t="s">
        <v>3339</v>
      </c>
      <c r="E1101" s="14" t="s">
        <v>2504</v>
      </c>
      <c r="F1101" s="14" t="s">
        <v>3340</v>
      </c>
      <c r="G1101" s="16">
        <v>43705.06234953704</v>
      </c>
      <c r="H1101" s="19">
        <v>-1.0</v>
      </c>
      <c r="I1101" s="19"/>
      <c r="J1101" s="19">
        <v>-1.0</v>
      </c>
      <c r="K1101" s="19">
        <v>-1.0</v>
      </c>
      <c r="L1101" s="19"/>
      <c r="M1101" s="22">
        <v>3.0</v>
      </c>
      <c r="N1101" s="21" t="s">
        <v>28</v>
      </c>
      <c r="O1101" s="22"/>
      <c r="P1101" s="22"/>
      <c r="Q1101" s="25">
        <v>-1.0</v>
      </c>
      <c r="R1101" s="21"/>
      <c r="S1101" s="25"/>
      <c r="T1101" s="25"/>
      <c r="U1101" s="27">
        <v>-1.0</v>
      </c>
      <c r="V1101" s="21"/>
      <c r="W1101" s="27"/>
      <c r="X1101" s="28"/>
    </row>
    <row r="1102" ht="16.5" hidden="1" customHeight="1">
      <c r="A1102" s="14" t="s">
        <v>3341</v>
      </c>
      <c r="B1102" s="14">
        <v>1.566918808E9</v>
      </c>
      <c r="C1102" s="14">
        <v>1.0</v>
      </c>
      <c r="D1102" s="14" t="s">
        <v>3342</v>
      </c>
      <c r="E1102" s="14" t="s">
        <v>2504</v>
      </c>
      <c r="F1102" s="14" t="s">
        <v>3343</v>
      </c>
      <c r="G1102" s="16">
        <v>43705.05101851852</v>
      </c>
      <c r="H1102" s="19">
        <v>-1.0</v>
      </c>
      <c r="I1102" s="19"/>
      <c r="J1102" s="19">
        <v>-1.0</v>
      </c>
      <c r="K1102" s="19">
        <v>-1.0</v>
      </c>
      <c r="L1102" s="19"/>
      <c r="M1102" s="22">
        <v>3.0</v>
      </c>
      <c r="N1102" s="21" t="s">
        <v>28</v>
      </c>
      <c r="O1102" s="22"/>
      <c r="P1102" s="22"/>
      <c r="Q1102" s="25">
        <v>-1.0</v>
      </c>
      <c r="R1102" s="21"/>
      <c r="S1102" s="25"/>
      <c r="T1102" s="25"/>
      <c r="U1102" s="27">
        <v>-1.0</v>
      </c>
      <c r="V1102" s="21"/>
      <c r="W1102" s="27"/>
      <c r="X1102" s="28"/>
    </row>
    <row r="1103" ht="16.5" hidden="1" customHeight="1">
      <c r="A1103" s="14" t="s">
        <v>3344</v>
      </c>
      <c r="B1103" s="14">
        <v>1.566916177E9</v>
      </c>
      <c r="C1103" s="14">
        <v>1.0</v>
      </c>
      <c r="D1103" s="14" t="s">
        <v>3345</v>
      </c>
      <c r="E1103" s="14" t="s">
        <v>2504</v>
      </c>
      <c r="F1103" s="14" t="s">
        <v>3346</v>
      </c>
      <c r="G1103" s="16">
        <v>43705.02056712963</v>
      </c>
      <c r="H1103" s="19">
        <v>-1.0</v>
      </c>
      <c r="I1103" s="19"/>
      <c r="J1103" s="19">
        <v>-1.0</v>
      </c>
      <c r="K1103" s="19">
        <v>-1.0</v>
      </c>
      <c r="L1103" s="19"/>
      <c r="M1103" s="22">
        <v>3.0</v>
      </c>
      <c r="N1103" s="21" t="s">
        <v>28</v>
      </c>
      <c r="O1103" s="22"/>
      <c r="P1103" s="22"/>
      <c r="Q1103" s="25">
        <v>-1.0</v>
      </c>
      <c r="R1103" s="21"/>
      <c r="S1103" s="25"/>
      <c r="T1103" s="25"/>
      <c r="U1103" s="27">
        <v>-1.0</v>
      </c>
      <c r="V1103" s="21"/>
      <c r="W1103" s="27"/>
      <c r="X1103" s="28"/>
    </row>
    <row r="1104" ht="16.5" hidden="1" customHeight="1">
      <c r="A1104" s="14" t="s">
        <v>3347</v>
      </c>
      <c r="B1104" s="14">
        <v>1.566915621E9</v>
      </c>
      <c r="C1104" s="14">
        <v>2.0</v>
      </c>
      <c r="D1104" s="14" t="s">
        <v>3348</v>
      </c>
      <c r="E1104" s="14" t="s">
        <v>2504</v>
      </c>
      <c r="F1104" s="14" t="s">
        <v>3349</v>
      </c>
      <c r="G1104" s="16">
        <v>43705.01413194444</v>
      </c>
      <c r="H1104" s="19">
        <v>-1.0</v>
      </c>
      <c r="I1104" s="19"/>
      <c r="J1104" s="19">
        <v>-1.0</v>
      </c>
      <c r="K1104" s="19">
        <v>-1.0</v>
      </c>
      <c r="L1104" s="19"/>
      <c r="M1104" s="22">
        <v>3.0</v>
      </c>
      <c r="N1104" s="21" t="s">
        <v>28</v>
      </c>
      <c r="O1104" s="22"/>
      <c r="P1104" s="22"/>
      <c r="Q1104" s="25">
        <v>-1.0</v>
      </c>
      <c r="R1104" s="21"/>
      <c r="S1104" s="25"/>
      <c r="T1104" s="25"/>
      <c r="U1104" s="27">
        <v>-1.0</v>
      </c>
      <c r="V1104" s="21"/>
      <c r="W1104" s="27"/>
      <c r="X1104" s="28"/>
    </row>
    <row r="1105" ht="16.5" hidden="1" customHeight="1">
      <c r="A1105" s="14" t="s">
        <v>3350</v>
      </c>
      <c r="B1105" s="14">
        <v>1.56691327E9</v>
      </c>
      <c r="C1105" s="14">
        <v>1.0</v>
      </c>
      <c r="D1105" s="14" t="s">
        <v>3351</v>
      </c>
      <c r="E1105" s="14" t="s">
        <v>2504</v>
      </c>
      <c r="F1105" s="14" t="s">
        <v>3352</v>
      </c>
      <c r="G1105" s="16">
        <v>43704.98692129629</v>
      </c>
      <c r="H1105" s="19">
        <v>-1.0</v>
      </c>
      <c r="I1105" s="19"/>
      <c r="J1105" s="19">
        <v>-1.0</v>
      </c>
      <c r="K1105" s="19">
        <v>-1.0</v>
      </c>
      <c r="L1105" s="19"/>
      <c r="M1105" s="22">
        <v>3.0</v>
      </c>
      <c r="N1105" s="21" t="s">
        <v>28</v>
      </c>
      <c r="O1105" s="22"/>
      <c r="P1105" s="22"/>
      <c r="Q1105" s="25">
        <v>-1.0</v>
      </c>
      <c r="R1105" s="21"/>
      <c r="S1105" s="25"/>
      <c r="T1105" s="25"/>
      <c r="U1105" s="27">
        <v>-1.0</v>
      </c>
      <c r="V1105" s="21"/>
      <c r="W1105" s="27"/>
      <c r="X1105" s="28"/>
    </row>
    <row r="1106" ht="16.5" hidden="1" customHeight="1">
      <c r="A1106" s="14" t="s">
        <v>3353</v>
      </c>
      <c r="B1106" s="14">
        <v>1.566912756E9</v>
      </c>
      <c r="C1106" s="14">
        <v>1.0</v>
      </c>
      <c r="D1106" s="14" t="s">
        <v>3354</v>
      </c>
      <c r="E1106" s="14" t="s">
        <v>2504</v>
      </c>
      <c r="F1106" s="14" t="s">
        <v>3355</v>
      </c>
      <c r="G1106" s="16">
        <v>43704.98097222223</v>
      </c>
      <c r="H1106" s="19">
        <v>-1.0</v>
      </c>
      <c r="I1106" s="19"/>
      <c r="J1106" s="19">
        <v>-1.0</v>
      </c>
      <c r="K1106" s="19">
        <v>-1.0</v>
      </c>
      <c r="L1106" s="19"/>
      <c r="M1106" s="22">
        <v>3.0</v>
      </c>
      <c r="N1106" s="21" t="s">
        <v>28</v>
      </c>
      <c r="O1106" s="22"/>
      <c r="P1106" s="22"/>
      <c r="Q1106" s="25">
        <v>-1.0</v>
      </c>
      <c r="R1106" s="21"/>
      <c r="S1106" s="25"/>
      <c r="T1106" s="25"/>
      <c r="U1106" s="27">
        <v>-1.0</v>
      </c>
      <c r="V1106" s="21"/>
      <c r="W1106" s="27"/>
      <c r="X1106" s="28"/>
    </row>
    <row r="1107" ht="16.5" hidden="1" customHeight="1">
      <c r="A1107" s="14" t="s">
        <v>3356</v>
      </c>
      <c r="B1107" s="14">
        <v>1.566908782E9</v>
      </c>
      <c r="C1107" s="14">
        <v>13.0</v>
      </c>
      <c r="D1107" s="14" t="s">
        <v>3357</v>
      </c>
      <c r="E1107" s="14" t="s">
        <v>2504</v>
      </c>
      <c r="F1107" s="14" t="s">
        <v>3358</v>
      </c>
      <c r="G1107" s="16">
        <v>43704.93497685185</v>
      </c>
      <c r="H1107" s="19">
        <v>-1.0</v>
      </c>
      <c r="I1107" s="19"/>
      <c r="J1107" s="19">
        <v>-1.0</v>
      </c>
      <c r="K1107" s="19">
        <v>-1.0</v>
      </c>
      <c r="L1107" s="19"/>
      <c r="M1107" s="22">
        <v>3.0</v>
      </c>
      <c r="N1107" s="21" t="s">
        <v>28</v>
      </c>
      <c r="O1107" s="22"/>
      <c r="P1107" s="22"/>
      <c r="Q1107" s="25">
        <v>-1.0</v>
      </c>
      <c r="R1107" s="21"/>
      <c r="S1107" s="25"/>
      <c r="T1107" s="25"/>
      <c r="U1107" s="27">
        <v>-1.0</v>
      </c>
      <c r="V1107" s="21"/>
      <c r="W1107" s="27"/>
      <c r="X1107" s="28"/>
    </row>
    <row r="1108" ht="16.5" customHeight="1">
      <c r="A1108" s="14" t="s">
        <v>3359</v>
      </c>
      <c r="B1108" s="14">
        <v>1.566907946E9</v>
      </c>
      <c r="C1108" s="14">
        <v>5.0</v>
      </c>
      <c r="D1108" s="14" t="s">
        <v>3360</v>
      </c>
      <c r="E1108" s="14" t="s">
        <v>2504</v>
      </c>
      <c r="F1108" s="14" t="s">
        <v>3361</v>
      </c>
      <c r="G1108" s="16">
        <v>43704.92530092593</v>
      </c>
      <c r="H1108" s="17">
        <v>1.0</v>
      </c>
      <c r="I1108" s="18" t="s">
        <v>2779</v>
      </c>
      <c r="J1108" s="17">
        <v>0.0</v>
      </c>
      <c r="K1108" s="17">
        <v>0.0</v>
      </c>
      <c r="L1108" s="19"/>
      <c r="M1108" s="20">
        <v>1.0</v>
      </c>
      <c r="N1108" s="21" t="s">
        <v>197</v>
      </c>
      <c r="O1108" s="20" t="s">
        <v>58</v>
      </c>
      <c r="P1108" s="22"/>
      <c r="Q1108" s="23">
        <v>0.0</v>
      </c>
      <c r="R1108" s="21"/>
      <c r="S1108" s="25"/>
      <c r="T1108" s="25"/>
      <c r="U1108" s="26">
        <v>0.0</v>
      </c>
      <c r="V1108" s="21"/>
      <c r="W1108" s="27"/>
      <c r="X1108" s="28"/>
    </row>
    <row r="1109" ht="16.5" hidden="1" customHeight="1">
      <c r="A1109" s="14" t="s">
        <v>3362</v>
      </c>
      <c r="B1109" s="14">
        <v>1.566906969E9</v>
      </c>
      <c r="C1109" s="14">
        <v>7.0</v>
      </c>
      <c r="D1109" s="14" t="s">
        <v>3363</v>
      </c>
      <c r="E1109" s="14" t="s">
        <v>2504</v>
      </c>
      <c r="F1109" s="14" t="s">
        <v>3364</v>
      </c>
      <c r="G1109" s="16">
        <v>43704.91399305555</v>
      </c>
      <c r="H1109" s="19">
        <v>-1.0</v>
      </c>
      <c r="I1109" s="19"/>
      <c r="J1109" s="19">
        <v>-1.0</v>
      </c>
      <c r="K1109" s="19">
        <v>-1.0</v>
      </c>
      <c r="L1109" s="19"/>
      <c r="M1109" s="22">
        <v>3.0</v>
      </c>
      <c r="N1109" s="21" t="s">
        <v>28</v>
      </c>
      <c r="O1109" s="22"/>
      <c r="P1109" s="22"/>
      <c r="Q1109" s="25">
        <v>-1.0</v>
      </c>
      <c r="R1109" s="21"/>
      <c r="S1109" s="25"/>
      <c r="T1109" s="25"/>
      <c r="U1109" s="27">
        <v>-1.0</v>
      </c>
      <c r="V1109" s="21"/>
      <c r="W1109" s="27"/>
      <c r="X1109" s="28"/>
    </row>
    <row r="1110" ht="16.5" hidden="1" customHeight="1">
      <c r="A1110" s="14" t="s">
        <v>3365</v>
      </c>
      <c r="B1110" s="14">
        <v>1.566903677E9</v>
      </c>
      <c r="C1110" s="14">
        <v>0.0</v>
      </c>
      <c r="D1110" s="14" t="s">
        <v>3366</v>
      </c>
      <c r="E1110" s="14" t="s">
        <v>2504</v>
      </c>
      <c r="F1110" s="14" t="s">
        <v>3367</v>
      </c>
      <c r="G1110" s="16">
        <v>43704.8758912037</v>
      </c>
      <c r="H1110" s="19">
        <v>-1.0</v>
      </c>
      <c r="I1110" s="19"/>
      <c r="J1110" s="19">
        <v>-1.0</v>
      </c>
      <c r="K1110" s="19">
        <v>-1.0</v>
      </c>
      <c r="L1110" s="19"/>
      <c r="M1110" s="22">
        <v>3.0</v>
      </c>
      <c r="N1110" s="21" t="s">
        <v>28</v>
      </c>
      <c r="O1110" s="22"/>
      <c r="P1110" s="22"/>
      <c r="Q1110" s="25">
        <v>-1.0</v>
      </c>
      <c r="R1110" s="21"/>
      <c r="S1110" s="25"/>
      <c r="T1110" s="25"/>
      <c r="U1110" s="27">
        <v>-1.0</v>
      </c>
      <c r="V1110" s="21"/>
      <c r="W1110" s="27"/>
      <c r="X1110" s="28"/>
    </row>
    <row r="1111" ht="16.5" hidden="1" customHeight="1">
      <c r="A1111" s="14" t="s">
        <v>3368</v>
      </c>
      <c r="B1111" s="14">
        <v>1.566900451E9</v>
      </c>
      <c r="C1111" s="14">
        <v>1.0</v>
      </c>
      <c r="D1111" s="14" t="s">
        <v>3369</v>
      </c>
      <c r="E1111" s="14" t="s">
        <v>2504</v>
      </c>
      <c r="F1111" s="14" t="s">
        <v>3370</v>
      </c>
      <c r="G1111" s="16">
        <v>43704.83855324074</v>
      </c>
      <c r="H1111" s="19">
        <v>-1.0</v>
      </c>
      <c r="I1111" s="19"/>
      <c r="J1111" s="19">
        <v>-1.0</v>
      </c>
      <c r="K1111" s="19">
        <v>-1.0</v>
      </c>
      <c r="L1111" s="19"/>
      <c r="M1111" s="22">
        <v>3.0</v>
      </c>
      <c r="N1111" s="21" t="s">
        <v>28</v>
      </c>
      <c r="O1111" s="22"/>
      <c r="P1111" s="22"/>
      <c r="Q1111" s="25">
        <v>-1.0</v>
      </c>
      <c r="R1111" s="21"/>
      <c r="S1111" s="25"/>
      <c r="T1111" s="25"/>
      <c r="U1111" s="27">
        <v>-1.0</v>
      </c>
      <c r="V1111" s="21"/>
      <c r="W1111" s="27"/>
      <c r="X1111" s="28"/>
    </row>
    <row r="1112" ht="16.5" hidden="1" customHeight="1">
      <c r="A1112" s="14" t="s">
        <v>3371</v>
      </c>
      <c r="B1112" s="14">
        <v>1.566900206E9</v>
      </c>
      <c r="C1112" s="14">
        <v>3.0</v>
      </c>
      <c r="D1112" s="14" t="s">
        <v>3372</v>
      </c>
      <c r="E1112" s="14" t="s">
        <v>2504</v>
      </c>
      <c r="F1112" s="14" t="s">
        <v>3373</v>
      </c>
      <c r="G1112" s="16">
        <v>43704.83571759259</v>
      </c>
      <c r="H1112" s="19">
        <v>-1.0</v>
      </c>
      <c r="I1112" s="19"/>
      <c r="J1112" s="19">
        <v>-1.0</v>
      </c>
      <c r="K1112" s="19">
        <v>-1.0</v>
      </c>
      <c r="L1112" s="19"/>
      <c r="M1112" s="22">
        <v>3.0</v>
      </c>
      <c r="N1112" s="21" t="s">
        <v>28</v>
      </c>
      <c r="O1112" s="22"/>
      <c r="P1112" s="22"/>
      <c r="Q1112" s="25">
        <v>-1.0</v>
      </c>
      <c r="R1112" s="21"/>
      <c r="S1112" s="25"/>
      <c r="T1112" s="25"/>
      <c r="U1112" s="27">
        <v>-1.0</v>
      </c>
      <c r="V1112" s="21"/>
      <c r="W1112" s="27"/>
      <c r="X1112" s="28"/>
    </row>
    <row r="1113" ht="16.5" customHeight="1">
      <c r="A1113" s="14" t="s">
        <v>3374</v>
      </c>
      <c r="B1113" s="14">
        <v>1.566894719E9</v>
      </c>
      <c r="C1113" s="14">
        <v>4.0</v>
      </c>
      <c r="D1113" s="15" t="s">
        <v>3375</v>
      </c>
      <c r="E1113" s="14" t="s">
        <v>2504</v>
      </c>
      <c r="F1113" s="14" t="s">
        <v>3376</v>
      </c>
      <c r="G1113" s="16">
        <v>43704.77221064815</v>
      </c>
      <c r="H1113" s="17">
        <v>1.0</v>
      </c>
      <c r="I1113" s="18" t="s">
        <v>2718</v>
      </c>
      <c r="J1113" s="17">
        <v>1.0</v>
      </c>
      <c r="K1113" s="17">
        <v>1.0</v>
      </c>
      <c r="L1113" s="19"/>
      <c r="M1113" s="20">
        <v>1.0</v>
      </c>
      <c r="N1113" s="21" t="s">
        <v>677</v>
      </c>
      <c r="O1113" s="20" t="s">
        <v>58</v>
      </c>
      <c r="P1113" s="22"/>
      <c r="Q1113" s="23">
        <v>0.0</v>
      </c>
      <c r="R1113" s="21"/>
      <c r="S1113" s="25"/>
      <c r="T1113" s="25"/>
      <c r="U1113" s="26">
        <v>0.0</v>
      </c>
      <c r="V1113" s="21"/>
      <c r="W1113" s="27"/>
      <c r="X1113" s="28"/>
    </row>
    <row r="1114" ht="16.5" hidden="1" customHeight="1">
      <c r="A1114" s="14" t="s">
        <v>3377</v>
      </c>
      <c r="B1114" s="14">
        <v>1.566893503E9</v>
      </c>
      <c r="C1114" s="14">
        <v>8.0</v>
      </c>
      <c r="D1114" s="14" t="s">
        <v>3378</v>
      </c>
      <c r="E1114" s="14" t="s">
        <v>2504</v>
      </c>
      <c r="F1114" s="14" t="s">
        <v>3379</v>
      </c>
      <c r="G1114" s="16">
        <v>43704.75813657408</v>
      </c>
      <c r="H1114" s="19">
        <v>-1.0</v>
      </c>
      <c r="I1114" s="19"/>
      <c r="J1114" s="19">
        <v>-1.0</v>
      </c>
      <c r="K1114" s="19">
        <v>-1.0</v>
      </c>
      <c r="L1114" s="19"/>
      <c r="M1114" s="22">
        <v>3.0</v>
      </c>
      <c r="N1114" s="21" t="s">
        <v>28</v>
      </c>
      <c r="O1114" s="22"/>
      <c r="P1114" s="22"/>
      <c r="Q1114" s="25">
        <v>-1.0</v>
      </c>
      <c r="R1114" s="21"/>
      <c r="S1114" s="25"/>
      <c r="T1114" s="25"/>
      <c r="U1114" s="27">
        <v>-1.0</v>
      </c>
      <c r="V1114" s="21"/>
      <c r="W1114" s="27"/>
      <c r="X1114" s="28"/>
    </row>
    <row r="1115" ht="16.5" customHeight="1">
      <c r="A1115" s="14" t="s">
        <v>3380</v>
      </c>
      <c r="B1115" s="14">
        <v>1.566892042E9</v>
      </c>
      <c r="C1115" s="14">
        <v>1.0</v>
      </c>
      <c r="D1115" s="14" t="s">
        <v>3381</v>
      </c>
      <c r="E1115" s="14" t="s">
        <v>2504</v>
      </c>
      <c r="F1115" s="14" t="s">
        <v>3382</v>
      </c>
      <c r="G1115" s="16">
        <v>43704.74122685185</v>
      </c>
      <c r="H1115" s="17">
        <v>1.0</v>
      </c>
      <c r="I1115" s="18" t="s">
        <v>37</v>
      </c>
      <c r="J1115" s="17">
        <v>0.0</v>
      </c>
      <c r="K1115" s="17">
        <v>0.0</v>
      </c>
      <c r="L1115" s="19"/>
      <c r="M1115" s="20">
        <v>0.0</v>
      </c>
      <c r="N1115" s="21" t="s">
        <v>677</v>
      </c>
      <c r="O1115" s="22"/>
      <c r="P1115" s="22"/>
      <c r="Q1115" s="23">
        <v>1.0</v>
      </c>
      <c r="R1115" s="21"/>
      <c r="S1115" s="29" t="s">
        <v>208</v>
      </c>
      <c r="T1115" s="25"/>
      <c r="U1115" s="26">
        <v>0.0</v>
      </c>
      <c r="V1115" s="21"/>
      <c r="W1115" s="27"/>
      <c r="X1115" s="28"/>
    </row>
    <row r="1116" ht="16.5" hidden="1" customHeight="1">
      <c r="A1116" s="14" t="s">
        <v>3383</v>
      </c>
      <c r="B1116" s="14">
        <v>1.566891598E9</v>
      </c>
      <c r="C1116" s="14">
        <v>1.0</v>
      </c>
      <c r="D1116" s="14" t="s">
        <v>3384</v>
      </c>
      <c r="E1116" s="14" t="s">
        <v>2504</v>
      </c>
      <c r="F1116" s="14" t="s">
        <v>3385</v>
      </c>
      <c r="G1116" s="16">
        <v>43704.73608796296</v>
      </c>
      <c r="H1116" s="19">
        <v>-1.0</v>
      </c>
      <c r="I1116" s="19"/>
      <c r="J1116" s="19">
        <v>-1.0</v>
      </c>
      <c r="K1116" s="19">
        <v>-1.0</v>
      </c>
      <c r="L1116" s="19"/>
      <c r="M1116" s="22">
        <v>3.0</v>
      </c>
      <c r="N1116" s="21" t="s">
        <v>28</v>
      </c>
      <c r="O1116" s="22"/>
      <c r="P1116" s="22"/>
      <c r="Q1116" s="25">
        <v>-1.0</v>
      </c>
      <c r="R1116" s="21"/>
      <c r="S1116" s="25"/>
      <c r="T1116" s="25"/>
      <c r="U1116" s="27">
        <v>-1.0</v>
      </c>
      <c r="V1116" s="21"/>
      <c r="W1116" s="27"/>
      <c r="X1116" s="28"/>
    </row>
    <row r="1117" ht="16.5" hidden="1" customHeight="1">
      <c r="A1117" s="14" t="s">
        <v>3386</v>
      </c>
      <c r="B1117" s="14">
        <v>1.56689139E9</v>
      </c>
      <c r="C1117" s="14">
        <v>17.0</v>
      </c>
      <c r="D1117" s="14" t="s">
        <v>3387</v>
      </c>
      <c r="E1117" s="14" t="s">
        <v>2504</v>
      </c>
      <c r="F1117" s="14" t="s">
        <v>3388</v>
      </c>
      <c r="G1117" s="16">
        <v>43704.73368055555</v>
      </c>
      <c r="H1117" s="19">
        <v>-1.0</v>
      </c>
      <c r="I1117" s="19"/>
      <c r="J1117" s="19">
        <v>-1.0</v>
      </c>
      <c r="K1117" s="19">
        <v>-1.0</v>
      </c>
      <c r="L1117" s="19"/>
      <c r="M1117" s="22">
        <v>3.0</v>
      </c>
      <c r="N1117" s="21" t="s">
        <v>28</v>
      </c>
      <c r="O1117" s="22"/>
      <c r="P1117" s="22"/>
      <c r="Q1117" s="25">
        <v>-1.0</v>
      </c>
      <c r="R1117" s="21"/>
      <c r="S1117" s="25"/>
      <c r="T1117" s="25"/>
      <c r="U1117" s="27">
        <v>-1.0</v>
      </c>
      <c r="V1117" s="21"/>
      <c r="W1117" s="27"/>
      <c r="X1117" s="28"/>
    </row>
    <row r="1118" ht="16.5" customHeight="1">
      <c r="A1118" s="14" t="s">
        <v>3389</v>
      </c>
      <c r="B1118" s="14">
        <v>1.566887674E9</v>
      </c>
      <c r="C1118" s="14">
        <v>4.0</v>
      </c>
      <c r="D1118" s="14" t="s">
        <v>3390</v>
      </c>
      <c r="E1118" s="14" t="s">
        <v>2504</v>
      </c>
      <c r="F1118" s="14" t="s">
        <v>3391</v>
      </c>
      <c r="G1118" s="16">
        <v>43704.6906712963</v>
      </c>
      <c r="H1118" s="17">
        <v>1.0</v>
      </c>
      <c r="I1118" s="18" t="s">
        <v>26</v>
      </c>
      <c r="J1118" s="17">
        <v>0.0</v>
      </c>
      <c r="K1118" s="17">
        <v>0.0</v>
      </c>
      <c r="L1118" s="19"/>
      <c r="M1118" s="20">
        <v>1.0</v>
      </c>
      <c r="N1118" s="21" t="s">
        <v>197</v>
      </c>
      <c r="O1118" s="20" t="s">
        <v>58</v>
      </c>
      <c r="P1118" s="22"/>
      <c r="Q1118" s="23">
        <v>0.0</v>
      </c>
      <c r="R1118" s="21"/>
      <c r="S1118" s="25"/>
      <c r="T1118" s="25"/>
      <c r="U1118" s="26">
        <v>0.0</v>
      </c>
      <c r="V1118" s="21"/>
      <c r="W1118" s="27"/>
      <c r="X1118" s="28"/>
    </row>
    <row r="1119" ht="16.5" hidden="1" customHeight="1">
      <c r="A1119" s="14" t="s">
        <v>3392</v>
      </c>
      <c r="B1119" s="14">
        <v>1.566885922E9</v>
      </c>
      <c r="C1119" s="14">
        <v>1.0</v>
      </c>
      <c r="D1119" s="14" t="s">
        <v>3393</v>
      </c>
      <c r="E1119" s="14" t="s">
        <v>2504</v>
      </c>
      <c r="F1119" s="14" t="s">
        <v>3394</v>
      </c>
      <c r="G1119" s="16">
        <v>43704.67039351852</v>
      </c>
      <c r="H1119" s="19">
        <v>-1.0</v>
      </c>
      <c r="I1119" s="19"/>
      <c r="J1119" s="19">
        <v>-1.0</v>
      </c>
      <c r="K1119" s="19">
        <v>-1.0</v>
      </c>
      <c r="L1119" s="19"/>
      <c r="M1119" s="22">
        <v>3.0</v>
      </c>
      <c r="N1119" s="21" t="s">
        <v>28</v>
      </c>
      <c r="O1119" s="22"/>
      <c r="P1119" s="22"/>
      <c r="Q1119" s="25">
        <v>-1.0</v>
      </c>
      <c r="R1119" s="21"/>
      <c r="S1119" s="25"/>
      <c r="T1119" s="25"/>
      <c r="U1119" s="27">
        <v>-1.0</v>
      </c>
      <c r="V1119" s="21"/>
      <c r="W1119" s="27"/>
      <c r="X1119" s="28"/>
    </row>
    <row r="1120" ht="16.5" customHeight="1">
      <c r="A1120" s="14" t="s">
        <v>3395</v>
      </c>
      <c r="B1120" s="14">
        <v>1.566885754E9</v>
      </c>
      <c r="C1120" s="14">
        <v>0.0</v>
      </c>
      <c r="D1120" s="14" t="s">
        <v>3396</v>
      </c>
      <c r="E1120" s="14" t="s">
        <v>2504</v>
      </c>
      <c r="F1120" s="14" t="s">
        <v>3397</v>
      </c>
      <c r="G1120" s="16">
        <v>43704.66844907407</v>
      </c>
      <c r="H1120" s="17">
        <v>0.0</v>
      </c>
      <c r="I1120" s="19"/>
      <c r="J1120" s="17">
        <v>0.0</v>
      </c>
      <c r="K1120" s="17">
        <v>0.0</v>
      </c>
      <c r="L1120" s="19"/>
      <c r="M1120" s="20">
        <v>1.0</v>
      </c>
      <c r="N1120" s="21" t="s">
        <v>3398</v>
      </c>
      <c r="O1120" s="20" t="s">
        <v>58</v>
      </c>
      <c r="P1120" s="22"/>
      <c r="Q1120" s="23">
        <v>0.0</v>
      </c>
      <c r="R1120" s="21"/>
      <c r="S1120" s="25"/>
      <c r="T1120" s="25"/>
      <c r="U1120" s="26">
        <v>1.0</v>
      </c>
      <c r="V1120" s="21"/>
      <c r="W1120" s="31" t="s">
        <v>3281</v>
      </c>
      <c r="X1120" s="28"/>
    </row>
    <row r="1121" ht="16.5" hidden="1" customHeight="1">
      <c r="A1121" s="14" t="s">
        <v>3399</v>
      </c>
      <c r="B1121" s="14">
        <v>1.566885317E9</v>
      </c>
      <c r="C1121" s="14">
        <v>1.0</v>
      </c>
      <c r="D1121" s="14" t="s">
        <v>3400</v>
      </c>
      <c r="E1121" s="14" t="s">
        <v>2504</v>
      </c>
      <c r="F1121" s="14" t="s">
        <v>3401</v>
      </c>
      <c r="G1121" s="16">
        <v>43704.66339120371</v>
      </c>
      <c r="H1121" s="19">
        <v>-1.0</v>
      </c>
      <c r="I1121" s="19"/>
      <c r="J1121" s="19">
        <v>-1.0</v>
      </c>
      <c r="K1121" s="19">
        <v>-1.0</v>
      </c>
      <c r="L1121" s="19"/>
      <c r="M1121" s="22">
        <v>3.0</v>
      </c>
      <c r="N1121" s="21" t="s">
        <v>28</v>
      </c>
      <c r="O1121" s="22"/>
      <c r="P1121" s="22"/>
      <c r="Q1121" s="25">
        <v>-1.0</v>
      </c>
      <c r="R1121" s="21"/>
      <c r="S1121" s="25"/>
      <c r="T1121" s="25"/>
      <c r="U1121" s="27">
        <v>-1.0</v>
      </c>
      <c r="V1121" s="21"/>
      <c r="W1121" s="27"/>
      <c r="X1121" s="28"/>
    </row>
    <row r="1122" ht="16.5" hidden="1" customHeight="1">
      <c r="A1122" s="14" t="s">
        <v>3402</v>
      </c>
      <c r="B1122" s="14">
        <v>1.566884996E9</v>
      </c>
      <c r="C1122" s="14">
        <v>4.0</v>
      </c>
      <c r="D1122" s="14" t="s">
        <v>3403</v>
      </c>
      <c r="E1122" s="14" t="s">
        <v>2504</v>
      </c>
      <c r="F1122" s="14" t="s">
        <v>3404</v>
      </c>
      <c r="G1122" s="16">
        <v>43704.65967592593</v>
      </c>
      <c r="H1122" s="19">
        <v>-1.0</v>
      </c>
      <c r="I1122" s="19"/>
      <c r="J1122" s="19">
        <v>-1.0</v>
      </c>
      <c r="K1122" s="19">
        <v>-1.0</v>
      </c>
      <c r="L1122" s="19"/>
      <c r="M1122" s="22">
        <v>3.0</v>
      </c>
      <c r="N1122" s="21" t="s">
        <v>28</v>
      </c>
      <c r="O1122" s="22"/>
      <c r="P1122" s="22"/>
      <c r="Q1122" s="25">
        <v>-1.0</v>
      </c>
      <c r="R1122" s="21"/>
      <c r="S1122" s="25"/>
      <c r="T1122" s="25"/>
      <c r="U1122" s="27">
        <v>-1.0</v>
      </c>
      <c r="V1122" s="21"/>
      <c r="W1122" s="27"/>
      <c r="X1122" s="28"/>
    </row>
    <row r="1123" ht="16.5" hidden="1" customHeight="1">
      <c r="A1123" s="14" t="s">
        <v>3405</v>
      </c>
      <c r="B1123" s="14">
        <v>1.566884454E9</v>
      </c>
      <c r="C1123" s="14">
        <v>0.0</v>
      </c>
      <c r="D1123" s="14" t="s">
        <v>3406</v>
      </c>
      <c r="E1123" s="14" t="s">
        <v>2504</v>
      </c>
      <c r="F1123" s="14" t="s">
        <v>3407</v>
      </c>
      <c r="G1123" s="16">
        <v>43704.65340277778</v>
      </c>
      <c r="H1123" s="19">
        <v>-1.0</v>
      </c>
      <c r="I1123" s="19"/>
      <c r="J1123" s="19">
        <v>-1.0</v>
      </c>
      <c r="K1123" s="19">
        <v>-1.0</v>
      </c>
      <c r="L1123" s="19"/>
      <c r="M1123" s="22">
        <v>3.0</v>
      </c>
      <c r="N1123" s="21" t="s">
        <v>28</v>
      </c>
      <c r="O1123" s="22"/>
      <c r="P1123" s="22"/>
      <c r="Q1123" s="25">
        <v>-1.0</v>
      </c>
      <c r="R1123" s="21"/>
      <c r="S1123" s="25"/>
      <c r="T1123" s="25"/>
      <c r="U1123" s="27">
        <v>-1.0</v>
      </c>
      <c r="V1123" s="21"/>
      <c r="W1123" s="27"/>
      <c r="X1123" s="28"/>
    </row>
    <row r="1124" ht="16.5" customHeight="1">
      <c r="A1124" s="14" t="s">
        <v>3408</v>
      </c>
      <c r="B1124" s="14">
        <v>1.566883829E9</v>
      </c>
      <c r="C1124" s="14">
        <v>2.0</v>
      </c>
      <c r="D1124" s="14" t="s">
        <v>3409</v>
      </c>
      <c r="E1124" s="14" t="s">
        <v>2504</v>
      </c>
      <c r="F1124" s="14" t="s">
        <v>3410</v>
      </c>
      <c r="G1124" s="16">
        <v>43704.64616898148</v>
      </c>
      <c r="H1124" s="17">
        <v>1.0</v>
      </c>
      <c r="I1124" s="18" t="s">
        <v>287</v>
      </c>
      <c r="J1124" s="17">
        <v>0.0</v>
      </c>
      <c r="K1124" s="17">
        <v>0.0</v>
      </c>
      <c r="L1124" s="19"/>
      <c r="M1124" s="20">
        <v>1.0</v>
      </c>
      <c r="N1124" s="21" t="s">
        <v>197</v>
      </c>
      <c r="O1124" s="20" t="s">
        <v>58</v>
      </c>
      <c r="P1124" s="22"/>
      <c r="Q1124" s="23">
        <v>0.0</v>
      </c>
      <c r="R1124" s="21"/>
      <c r="S1124" s="25"/>
      <c r="T1124" s="25"/>
      <c r="U1124" s="26">
        <v>0.0</v>
      </c>
      <c r="V1124" s="21"/>
      <c r="W1124" s="27"/>
      <c r="X1124" s="28"/>
    </row>
    <row r="1125" ht="16.5" hidden="1" customHeight="1">
      <c r="A1125" s="14" t="s">
        <v>3411</v>
      </c>
      <c r="B1125" s="14">
        <v>1.566881928E9</v>
      </c>
      <c r="C1125" s="14">
        <v>1.0</v>
      </c>
      <c r="D1125" s="14" t="s">
        <v>3412</v>
      </c>
      <c r="E1125" s="14" t="s">
        <v>2504</v>
      </c>
      <c r="F1125" s="14" t="s">
        <v>3413</v>
      </c>
      <c r="G1125" s="16">
        <v>43704.62416666667</v>
      </c>
      <c r="H1125" s="19">
        <v>-1.0</v>
      </c>
      <c r="I1125" s="19"/>
      <c r="J1125" s="19">
        <v>-1.0</v>
      </c>
      <c r="K1125" s="19">
        <v>-1.0</v>
      </c>
      <c r="L1125" s="19"/>
      <c r="M1125" s="22">
        <v>3.0</v>
      </c>
      <c r="N1125" s="21" t="s">
        <v>28</v>
      </c>
      <c r="O1125" s="22"/>
      <c r="P1125" s="22"/>
      <c r="Q1125" s="25">
        <v>-1.0</v>
      </c>
      <c r="R1125" s="21"/>
      <c r="S1125" s="25"/>
      <c r="T1125" s="25"/>
      <c r="U1125" s="27">
        <v>-1.0</v>
      </c>
      <c r="V1125" s="21"/>
      <c r="W1125" s="27"/>
      <c r="X1125" s="28"/>
    </row>
    <row r="1126" ht="16.5" hidden="1" customHeight="1">
      <c r="A1126" s="14" t="s">
        <v>3414</v>
      </c>
      <c r="B1126" s="14">
        <v>1.566880301E9</v>
      </c>
      <c r="C1126" s="14">
        <v>0.0</v>
      </c>
      <c r="D1126" s="14" t="s">
        <v>3415</v>
      </c>
      <c r="E1126" s="14" t="s">
        <v>2504</v>
      </c>
      <c r="F1126" s="14" t="s">
        <v>3416</v>
      </c>
      <c r="G1126" s="16">
        <v>43704.60533564815</v>
      </c>
      <c r="H1126" s="19">
        <v>-1.0</v>
      </c>
      <c r="I1126" s="19"/>
      <c r="J1126" s="19">
        <v>-1.0</v>
      </c>
      <c r="K1126" s="19">
        <v>-1.0</v>
      </c>
      <c r="L1126" s="19"/>
      <c r="M1126" s="22">
        <v>3.0</v>
      </c>
      <c r="N1126" s="21" t="s">
        <v>28</v>
      </c>
      <c r="O1126" s="22"/>
      <c r="P1126" s="22"/>
      <c r="Q1126" s="25">
        <v>-1.0</v>
      </c>
      <c r="R1126" s="21"/>
      <c r="S1126" s="25"/>
      <c r="T1126" s="25"/>
      <c r="U1126" s="27">
        <v>-1.0</v>
      </c>
      <c r="V1126" s="21"/>
      <c r="W1126" s="27"/>
      <c r="X1126" s="28"/>
    </row>
    <row r="1127" ht="16.5" hidden="1" customHeight="1">
      <c r="A1127" s="14" t="s">
        <v>3417</v>
      </c>
      <c r="B1127" s="14">
        <v>1.56687894E9</v>
      </c>
      <c r="C1127" s="14">
        <v>1.0</v>
      </c>
      <c r="D1127" s="14" t="s">
        <v>3418</v>
      </c>
      <c r="E1127" s="14" t="s">
        <v>2504</v>
      </c>
      <c r="F1127" s="14" t="s">
        <v>3419</v>
      </c>
      <c r="G1127" s="16">
        <v>43704.58958333333</v>
      </c>
      <c r="H1127" s="19">
        <v>-1.0</v>
      </c>
      <c r="I1127" s="19"/>
      <c r="J1127" s="19">
        <v>-1.0</v>
      </c>
      <c r="K1127" s="19">
        <v>-1.0</v>
      </c>
      <c r="L1127" s="19"/>
      <c r="M1127" s="22">
        <v>3.0</v>
      </c>
      <c r="N1127" s="21" t="s">
        <v>28</v>
      </c>
      <c r="O1127" s="22"/>
      <c r="P1127" s="22"/>
      <c r="Q1127" s="25">
        <v>-1.0</v>
      </c>
      <c r="R1127" s="21"/>
      <c r="S1127" s="25"/>
      <c r="T1127" s="25"/>
      <c r="U1127" s="27">
        <v>-1.0</v>
      </c>
      <c r="V1127" s="21"/>
      <c r="W1127" s="27"/>
      <c r="X1127" s="28"/>
    </row>
    <row r="1128" ht="16.5" hidden="1" customHeight="1">
      <c r="A1128" s="14" t="s">
        <v>3420</v>
      </c>
      <c r="B1128" s="14">
        <v>1.566878462E9</v>
      </c>
      <c r="C1128" s="14">
        <v>2.0</v>
      </c>
      <c r="D1128" s="14" t="s">
        <v>3421</v>
      </c>
      <c r="E1128" s="14" t="s">
        <v>2504</v>
      </c>
      <c r="F1128" s="14" t="s">
        <v>3422</v>
      </c>
      <c r="G1128" s="16">
        <v>43704.58405092593</v>
      </c>
      <c r="H1128" s="19">
        <v>-1.0</v>
      </c>
      <c r="I1128" s="19"/>
      <c r="J1128" s="19">
        <v>-1.0</v>
      </c>
      <c r="K1128" s="19">
        <v>-1.0</v>
      </c>
      <c r="L1128" s="19"/>
      <c r="M1128" s="22">
        <v>3.0</v>
      </c>
      <c r="N1128" s="21" t="s">
        <v>28</v>
      </c>
      <c r="O1128" s="22"/>
      <c r="P1128" s="22"/>
      <c r="Q1128" s="25">
        <v>-1.0</v>
      </c>
      <c r="R1128" s="21"/>
      <c r="S1128" s="25"/>
      <c r="T1128" s="25"/>
      <c r="U1128" s="27">
        <v>-1.0</v>
      </c>
      <c r="V1128" s="21"/>
      <c r="W1128" s="27"/>
      <c r="X1128" s="28"/>
    </row>
    <row r="1129" ht="16.5" hidden="1" customHeight="1">
      <c r="A1129" s="14" t="s">
        <v>3423</v>
      </c>
      <c r="B1129" s="14">
        <v>1.566877604E9</v>
      </c>
      <c r="C1129" s="14">
        <v>1.0</v>
      </c>
      <c r="D1129" s="14" t="s">
        <v>3424</v>
      </c>
      <c r="E1129" s="14" t="s">
        <v>2504</v>
      </c>
      <c r="F1129" s="14" t="s">
        <v>3425</v>
      </c>
      <c r="G1129" s="16">
        <v>43704.57412037037</v>
      </c>
      <c r="H1129" s="19">
        <v>-1.0</v>
      </c>
      <c r="I1129" s="19"/>
      <c r="J1129" s="19">
        <v>-1.0</v>
      </c>
      <c r="K1129" s="19">
        <v>-1.0</v>
      </c>
      <c r="L1129" s="19"/>
      <c r="M1129" s="22">
        <v>3.0</v>
      </c>
      <c r="N1129" s="21" t="s">
        <v>28</v>
      </c>
      <c r="O1129" s="22"/>
      <c r="P1129" s="22"/>
      <c r="Q1129" s="25">
        <v>-1.0</v>
      </c>
      <c r="R1129" s="21"/>
      <c r="S1129" s="25"/>
      <c r="T1129" s="25"/>
      <c r="U1129" s="27">
        <v>-1.0</v>
      </c>
      <c r="V1129" s="21"/>
      <c r="W1129" s="27"/>
      <c r="X1129" s="28"/>
    </row>
    <row r="1130" ht="16.5" hidden="1" customHeight="1">
      <c r="A1130" s="14" t="s">
        <v>3426</v>
      </c>
      <c r="B1130" s="14">
        <v>1.566877129E9</v>
      </c>
      <c r="C1130" s="14">
        <v>1.0</v>
      </c>
      <c r="D1130" s="14" t="s">
        <v>3427</v>
      </c>
      <c r="E1130" s="14" t="s">
        <v>2504</v>
      </c>
      <c r="F1130" s="14" t="s">
        <v>3428</v>
      </c>
      <c r="G1130" s="16">
        <v>43704.56862268518</v>
      </c>
      <c r="H1130" s="19">
        <v>-1.0</v>
      </c>
      <c r="I1130" s="19"/>
      <c r="J1130" s="19">
        <v>-1.0</v>
      </c>
      <c r="K1130" s="19">
        <v>-1.0</v>
      </c>
      <c r="L1130" s="19"/>
      <c r="M1130" s="22">
        <v>3.0</v>
      </c>
      <c r="N1130" s="21" t="s">
        <v>28</v>
      </c>
      <c r="O1130" s="22"/>
      <c r="P1130" s="22"/>
      <c r="Q1130" s="25">
        <v>-1.0</v>
      </c>
      <c r="R1130" s="21"/>
      <c r="S1130" s="25"/>
      <c r="T1130" s="25"/>
      <c r="U1130" s="27">
        <v>-1.0</v>
      </c>
      <c r="V1130" s="21"/>
      <c r="W1130" s="27"/>
      <c r="X1130" s="28"/>
    </row>
    <row r="1131" ht="16.5" hidden="1" customHeight="1">
      <c r="A1131" s="14" t="s">
        <v>3429</v>
      </c>
      <c r="B1131" s="14">
        <v>1.566876531E9</v>
      </c>
      <c r="C1131" s="14">
        <v>1.0</v>
      </c>
      <c r="D1131" s="14" t="s">
        <v>3430</v>
      </c>
      <c r="E1131" s="14" t="s">
        <v>2504</v>
      </c>
      <c r="F1131" s="14" t="s">
        <v>3431</v>
      </c>
      <c r="G1131" s="16">
        <v>43704.56170138888</v>
      </c>
      <c r="H1131" s="19">
        <v>-1.0</v>
      </c>
      <c r="I1131" s="19"/>
      <c r="J1131" s="19">
        <v>-1.0</v>
      </c>
      <c r="K1131" s="19">
        <v>-1.0</v>
      </c>
      <c r="L1131" s="19"/>
      <c r="M1131" s="22">
        <v>3.0</v>
      </c>
      <c r="N1131" s="21" t="s">
        <v>28</v>
      </c>
      <c r="O1131" s="22"/>
      <c r="P1131" s="22"/>
      <c r="Q1131" s="25">
        <v>-1.0</v>
      </c>
      <c r="R1131" s="21"/>
      <c r="S1131" s="25"/>
      <c r="T1131" s="25"/>
      <c r="U1131" s="27">
        <v>-1.0</v>
      </c>
      <c r="V1131" s="21"/>
      <c r="W1131" s="27"/>
      <c r="X1131" s="28"/>
    </row>
    <row r="1132" ht="16.5" hidden="1" customHeight="1">
      <c r="A1132" s="14" t="s">
        <v>3432</v>
      </c>
      <c r="B1132" s="14">
        <v>1.566875986E9</v>
      </c>
      <c r="C1132" s="14">
        <v>21.0</v>
      </c>
      <c r="D1132" s="14" t="s">
        <v>3433</v>
      </c>
      <c r="E1132" s="14" t="s">
        <v>2504</v>
      </c>
      <c r="F1132" s="14" t="s">
        <v>3434</v>
      </c>
      <c r="G1132" s="16">
        <v>43704.55539351852</v>
      </c>
      <c r="H1132" s="19">
        <v>-1.0</v>
      </c>
      <c r="I1132" s="19"/>
      <c r="J1132" s="19">
        <v>-1.0</v>
      </c>
      <c r="K1132" s="19">
        <v>-1.0</v>
      </c>
      <c r="L1132" s="19"/>
      <c r="M1132" s="22">
        <v>3.0</v>
      </c>
      <c r="N1132" s="21" t="s">
        <v>28</v>
      </c>
      <c r="O1132" s="22"/>
      <c r="P1132" s="22"/>
      <c r="Q1132" s="25">
        <v>-1.0</v>
      </c>
      <c r="R1132" s="21"/>
      <c r="S1132" s="25"/>
      <c r="T1132" s="25"/>
      <c r="U1132" s="27">
        <v>-1.0</v>
      </c>
      <c r="V1132" s="21"/>
      <c r="W1132" s="27"/>
      <c r="X1132" s="28"/>
    </row>
    <row r="1133" ht="16.5" hidden="1" customHeight="1">
      <c r="A1133" s="14" t="s">
        <v>3435</v>
      </c>
      <c r="B1133" s="14">
        <v>1.566875972E9</v>
      </c>
      <c r="C1133" s="14">
        <v>1.0</v>
      </c>
      <c r="D1133" s="14" t="s">
        <v>3436</v>
      </c>
      <c r="E1133" s="14" t="s">
        <v>2504</v>
      </c>
      <c r="F1133" s="14" t="s">
        <v>3437</v>
      </c>
      <c r="G1133" s="16">
        <v>43704.55523148148</v>
      </c>
      <c r="H1133" s="19">
        <v>-1.0</v>
      </c>
      <c r="I1133" s="19"/>
      <c r="J1133" s="19">
        <v>-1.0</v>
      </c>
      <c r="K1133" s="19">
        <v>-1.0</v>
      </c>
      <c r="L1133" s="19"/>
      <c r="M1133" s="22">
        <v>3.0</v>
      </c>
      <c r="N1133" s="21" t="s">
        <v>28</v>
      </c>
      <c r="O1133" s="22"/>
      <c r="P1133" s="22"/>
      <c r="Q1133" s="25">
        <v>-1.0</v>
      </c>
      <c r="R1133" s="21"/>
      <c r="S1133" s="25"/>
      <c r="T1133" s="25"/>
      <c r="U1133" s="27">
        <v>-1.0</v>
      </c>
      <c r="V1133" s="21"/>
      <c r="W1133" s="27"/>
      <c r="X1133" s="28"/>
    </row>
    <row r="1134" ht="16.5" customHeight="1">
      <c r="A1134" s="14" t="s">
        <v>3438</v>
      </c>
      <c r="B1134" s="14">
        <v>1.566875123E9</v>
      </c>
      <c r="C1134" s="14">
        <v>2.0</v>
      </c>
      <c r="D1134" s="14" t="s">
        <v>3439</v>
      </c>
      <c r="E1134" s="14" t="s">
        <v>2504</v>
      </c>
      <c r="F1134" s="14" t="s">
        <v>3440</v>
      </c>
      <c r="G1134" s="16">
        <v>43704.54540509259</v>
      </c>
      <c r="H1134" s="17">
        <v>0.0</v>
      </c>
      <c r="I1134" s="19"/>
      <c r="J1134" s="17">
        <v>0.0</v>
      </c>
      <c r="K1134" s="17">
        <v>0.0</v>
      </c>
      <c r="L1134" s="19"/>
      <c r="M1134" s="20">
        <v>0.0</v>
      </c>
      <c r="N1134" s="21" t="s">
        <v>88</v>
      </c>
      <c r="O1134" s="22"/>
      <c r="P1134" s="22"/>
      <c r="Q1134" s="23">
        <v>0.0</v>
      </c>
      <c r="R1134" s="21"/>
      <c r="S1134" s="25"/>
      <c r="T1134" s="25"/>
      <c r="U1134" s="26">
        <v>0.0</v>
      </c>
      <c r="V1134" s="21"/>
      <c r="W1134" s="27"/>
      <c r="X1134" s="28"/>
    </row>
    <row r="1135" ht="16.5" hidden="1" customHeight="1">
      <c r="A1135" s="14" t="s">
        <v>3441</v>
      </c>
      <c r="B1135" s="14">
        <v>1.566874363E9</v>
      </c>
      <c r="C1135" s="14">
        <v>4.0</v>
      </c>
      <c r="D1135" s="14" t="s">
        <v>3442</v>
      </c>
      <c r="E1135" s="14" t="s">
        <v>2504</v>
      </c>
      <c r="F1135" s="14" t="s">
        <v>3443</v>
      </c>
      <c r="G1135" s="16">
        <v>43704.5366087963</v>
      </c>
      <c r="H1135" s="19">
        <v>-1.0</v>
      </c>
      <c r="I1135" s="19"/>
      <c r="J1135" s="19">
        <v>-1.0</v>
      </c>
      <c r="K1135" s="19">
        <v>-1.0</v>
      </c>
      <c r="L1135" s="19"/>
      <c r="M1135" s="22">
        <v>3.0</v>
      </c>
      <c r="N1135" s="21" t="s">
        <v>28</v>
      </c>
      <c r="O1135" s="22"/>
      <c r="P1135" s="22"/>
      <c r="Q1135" s="25">
        <v>-1.0</v>
      </c>
      <c r="R1135" s="21"/>
      <c r="S1135" s="25"/>
      <c r="T1135" s="25"/>
      <c r="U1135" s="27">
        <v>-1.0</v>
      </c>
      <c r="V1135" s="21"/>
      <c r="W1135" s="27"/>
      <c r="X1135" s="28"/>
    </row>
    <row r="1136" ht="16.5" hidden="1" customHeight="1">
      <c r="A1136" s="14" t="s">
        <v>3444</v>
      </c>
      <c r="B1136" s="14">
        <v>1.566873838E9</v>
      </c>
      <c r="C1136" s="14">
        <v>2.0</v>
      </c>
      <c r="D1136" s="14" t="s">
        <v>3445</v>
      </c>
      <c r="E1136" s="14" t="s">
        <v>2504</v>
      </c>
      <c r="F1136" s="14" t="s">
        <v>3446</v>
      </c>
      <c r="G1136" s="16">
        <v>43704.53053240741</v>
      </c>
      <c r="H1136" s="19">
        <v>-1.0</v>
      </c>
      <c r="I1136" s="19"/>
      <c r="J1136" s="19">
        <v>-1.0</v>
      </c>
      <c r="K1136" s="19">
        <v>-1.0</v>
      </c>
      <c r="L1136" s="19"/>
      <c r="M1136" s="22">
        <v>3.0</v>
      </c>
      <c r="N1136" s="21" t="s">
        <v>28</v>
      </c>
      <c r="O1136" s="22"/>
      <c r="P1136" s="22"/>
      <c r="Q1136" s="25">
        <v>-1.0</v>
      </c>
      <c r="R1136" s="21"/>
      <c r="S1136" s="25"/>
      <c r="T1136" s="25"/>
      <c r="U1136" s="27">
        <v>-1.0</v>
      </c>
      <c r="V1136" s="21"/>
      <c r="W1136" s="27"/>
      <c r="X1136" s="28"/>
    </row>
    <row r="1137" ht="16.5" customHeight="1">
      <c r="A1137" s="14" t="s">
        <v>3447</v>
      </c>
      <c r="B1137" s="14">
        <v>1.5668725E9</v>
      </c>
      <c r="C1137" s="14">
        <v>5.0</v>
      </c>
      <c r="D1137" s="14" t="s">
        <v>3448</v>
      </c>
      <c r="E1137" s="14" t="s">
        <v>2504</v>
      </c>
      <c r="F1137" s="14" t="s">
        <v>3449</v>
      </c>
      <c r="G1137" s="16">
        <v>43704.51504629629</v>
      </c>
      <c r="H1137" s="17">
        <v>1.0</v>
      </c>
      <c r="I1137" s="18" t="s">
        <v>225</v>
      </c>
      <c r="J1137" s="17">
        <v>1.0</v>
      </c>
      <c r="K1137" s="17">
        <v>0.0</v>
      </c>
      <c r="L1137" s="19"/>
      <c r="M1137" s="20">
        <v>1.0</v>
      </c>
      <c r="N1137" s="21" t="s">
        <v>458</v>
      </c>
      <c r="O1137" s="20" t="s">
        <v>50</v>
      </c>
      <c r="P1137" s="22"/>
      <c r="Q1137" s="23">
        <v>0.0</v>
      </c>
      <c r="R1137" s="21"/>
      <c r="S1137" s="25"/>
      <c r="T1137" s="25"/>
      <c r="U1137" s="26">
        <v>0.0</v>
      </c>
      <c r="V1137" s="21"/>
      <c r="W1137" s="27"/>
      <c r="X1137" s="28"/>
    </row>
    <row r="1138" ht="16.5" hidden="1" customHeight="1">
      <c r="A1138" s="14" t="s">
        <v>3450</v>
      </c>
      <c r="B1138" s="14">
        <v>1.566871335E9</v>
      </c>
      <c r="C1138" s="14">
        <v>1.0</v>
      </c>
      <c r="D1138" s="14" t="s">
        <v>3451</v>
      </c>
      <c r="E1138" s="14" t="s">
        <v>2504</v>
      </c>
      <c r="F1138" s="14" t="s">
        <v>3452</v>
      </c>
      <c r="G1138" s="16">
        <v>43704.5015625</v>
      </c>
      <c r="H1138" s="19">
        <v>-1.0</v>
      </c>
      <c r="I1138" s="19"/>
      <c r="J1138" s="19">
        <v>-1.0</v>
      </c>
      <c r="K1138" s="19">
        <v>-1.0</v>
      </c>
      <c r="L1138" s="19"/>
      <c r="M1138" s="22">
        <v>3.0</v>
      </c>
      <c r="N1138" s="21" t="s">
        <v>28</v>
      </c>
      <c r="O1138" s="22"/>
      <c r="P1138" s="22"/>
      <c r="Q1138" s="25">
        <v>-1.0</v>
      </c>
      <c r="R1138" s="21"/>
      <c r="S1138" s="25"/>
      <c r="T1138" s="25"/>
      <c r="U1138" s="27">
        <v>-1.0</v>
      </c>
      <c r="V1138" s="21"/>
      <c r="W1138" s="27"/>
      <c r="X1138" s="28"/>
    </row>
    <row r="1139" ht="16.5" hidden="1" customHeight="1">
      <c r="A1139" s="14" t="s">
        <v>3453</v>
      </c>
      <c r="B1139" s="14">
        <v>1.566870853E9</v>
      </c>
      <c r="C1139" s="14">
        <v>1.0</v>
      </c>
      <c r="D1139" s="14" t="s">
        <v>3454</v>
      </c>
      <c r="E1139" s="14" t="s">
        <v>2504</v>
      </c>
      <c r="F1139" s="14" t="s">
        <v>3455</v>
      </c>
      <c r="G1139" s="16">
        <v>43704.4959837963</v>
      </c>
      <c r="H1139" s="19">
        <v>-1.0</v>
      </c>
      <c r="I1139" s="19"/>
      <c r="J1139" s="19">
        <v>-1.0</v>
      </c>
      <c r="K1139" s="19">
        <v>-1.0</v>
      </c>
      <c r="L1139" s="19"/>
      <c r="M1139" s="22">
        <v>3.0</v>
      </c>
      <c r="N1139" s="21" t="s">
        <v>28</v>
      </c>
      <c r="O1139" s="22"/>
      <c r="P1139" s="22"/>
      <c r="Q1139" s="25">
        <v>-1.0</v>
      </c>
      <c r="R1139" s="21"/>
      <c r="S1139" s="25"/>
      <c r="T1139" s="25"/>
      <c r="U1139" s="27">
        <v>-1.0</v>
      </c>
      <c r="V1139" s="21"/>
      <c r="W1139" s="27"/>
      <c r="X1139" s="28"/>
    </row>
    <row r="1140" ht="16.5" hidden="1" customHeight="1">
      <c r="A1140" s="14" t="s">
        <v>1442</v>
      </c>
      <c r="B1140" s="14">
        <v>1.566870239E9</v>
      </c>
      <c r="C1140" s="14">
        <v>1.0</v>
      </c>
      <c r="D1140" s="14" t="s">
        <v>3456</v>
      </c>
      <c r="E1140" s="14" t="s">
        <v>2504</v>
      </c>
      <c r="F1140" s="14" t="s">
        <v>3457</v>
      </c>
      <c r="G1140" s="16">
        <v>43704.48887731481</v>
      </c>
      <c r="H1140" s="19">
        <v>-1.0</v>
      </c>
      <c r="I1140" s="19"/>
      <c r="J1140" s="19">
        <v>-1.0</v>
      </c>
      <c r="K1140" s="19">
        <v>-1.0</v>
      </c>
      <c r="L1140" s="19"/>
      <c r="M1140" s="22">
        <v>3.0</v>
      </c>
      <c r="N1140" s="21" t="s">
        <v>28</v>
      </c>
      <c r="O1140" s="22"/>
      <c r="P1140" s="22"/>
      <c r="Q1140" s="25">
        <v>-1.0</v>
      </c>
      <c r="R1140" s="21"/>
      <c r="S1140" s="25"/>
      <c r="T1140" s="25"/>
      <c r="U1140" s="27">
        <v>-1.0</v>
      </c>
      <c r="V1140" s="21"/>
      <c r="W1140" s="27"/>
      <c r="X1140" s="28"/>
    </row>
    <row r="1141" ht="16.5" hidden="1" customHeight="1">
      <c r="A1141" s="14" t="s">
        <v>3458</v>
      </c>
      <c r="B1141" s="14">
        <v>1.566868129E9</v>
      </c>
      <c r="C1141" s="14">
        <v>3.0</v>
      </c>
      <c r="D1141" s="14" t="s">
        <v>3459</v>
      </c>
      <c r="E1141" s="14" t="s">
        <v>2504</v>
      </c>
      <c r="F1141" s="14" t="s">
        <v>3460</v>
      </c>
      <c r="G1141" s="16">
        <v>43704.46445601852</v>
      </c>
      <c r="H1141" s="19">
        <v>-1.0</v>
      </c>
      <c r="I1141" s="19"/>
      <c r="J1141" s="19">
        <v>-1.0</v>
      </c>
      <c r="K1141" s="19">
        <v>-1.0</v>
      </c>
      <c r="L1141" s="19"/>
      <c r="M1141" s="22">
        <v>3.0</v>
      </c>
      <c r="N1141" s="21" t="s">
        <v>28</v>
      </c>
      <c r="O1141" s="22"/>
      <c r="P1141" s="22"/>
      <c r="Q1141" s="25">
        <v>-1.0</v>
      </c>
      <c r="R1141" s="21"/>
      <c r="S1141" s="25"/>
      <c r="T1141" s="25"/>
      <c r="U1141" s="27">
        <v>-1.0</v>
      </c>
      <c r="V1141" s="21"/>
      <c r="W1141" s="27"/>
      <c r="X1141" s="28"/>
    </row>
    <row r="1142" ht="16.5" hidden="1" customHeight="1">
      <c r="A1142" s="14" t="s">
        <v>3461</v>
      </c>
      <c r="B1142" s="14">
        <v>1.566866538E9</v>
      </c>
      <c r="C1142" s="14">
        <v>3.0</v>
      </c>
      <c r="D1142" s="14" t="s">
        <v>3462</v>
      </c>
      <c r="E1142" s="14" t="s">
        <v>2504</v>
      </c>
      <c r="F1142" s="14" t="s">
        <v>3463</v>
      </c>
      <c r="G1142" s="16">
        <v>43704.44604166667</v>
      </c>
      <c r="H1142" s="19">
        <v>-1.0</v>
      </c>
      <c r="I1142" s="19"/>
      <c r="J1142" s="19">
        <v>-1.0</v>
      </c>
      <c r="K1142" s="19">
        <v>-1.0</v>
      </c>
      <c r="L1142" s="19"/>
      <c r="M1142" s="22">
        <v>3.0</v>
      </c>
      <c r="N1142" s="21" t="s">
        <v>28</v>
      </c>
      <c r="O1142" s="22"/>
      <c r="P1142" s="22"/>
      <c r="Q1142" s="25">
        <v>-1.0</v>
      </c>
      <c r="R1142" s="21"/>
      <c r="S1142" s="25"/>
      <c r="T1142" s="25"/>
      <c r="U1142" s="27">
        <v>-1.0</v>
      </c>
      <c r="V1142" s="21"/>
      <c r="W1142" s="27"/>
      <c r="X1142" s="28"/>
    </row>
    <row r="1143" ht="16.5" hidden="1" customHeight="1">
      <c r="A1143" s="14" t="s">
        <v>3464</v>
      </c>
      <c r="B1143" s="14">
        <v>1.566865797E9</v>
      </c>
      <c r="C1143" s="14">
        <v>2.0</v>
      </c>
      <c r="D1143" s="14" t="s">
        <v>3465</v>
      </c>
      <c r="E1143" s="14" t="s">
        <v>2504</v>
      </c>
      <c r="F1143" s="14" t="s">
        <v>3466</v>
      </c>
      <c r="G1143" s="16">
        <v>43704.43746527778</v>
      </c>
      <c r="H1143" s="19">
        <v>-1.0</v>
      </c>
      <c r="I1143" s="19"/>
      <c r="J1143" s="19">
        <v>-1.0</v>
      </c>
      <c r="K1143" s="19">
        <v>-1.0</v>
      </c>
      <c r="L1143" s="19"/>
      <c r="M1143" s="22">
        <v>3.0</v>
      </c>
      <c r="N1143" s="21" t="s">
        <v>28</v>
      </c>
      <c r="O1143" s="22"/>
      <c r="P1143" s="22"/>
      <c r="Q1143" s="25">
        <v>-1.0</v>
      </c>
      <c r="R1143" s="21"/>
      <c r="S1143" s="25"/>
      <c r="T1143" s="25"/>
      <c r="U1143" s="27">
        <v>-1.0</v>
      </c>
      <c r="V1143" s="21"/>
      <c r="W1143" s="27"/>
      <c r="X1143" s="28"/>
    </row>
    <row r="1144" ht="16.5" hidden="1" customHeight="1">
      <c r="A1144" s="14" t="s">
        <v>3450</v>
      </c>
      <c r="B1144" s="14">
        <v>1.566865334E9</v>
      </c>
      <c r="C1144" s="14">
        <v>6.0</v>
      </c>
      <c r="D1144" s="14" t="s">
        <v>3467</v>
      </c>
      <c r="E1144" s="14" t="s">
        <v>2504</v>
      </c>
      <c r="F1144" s="14" t="s">
        <v>3468</v>
      </c>
      <c r="G1144" s="16">
        <v>43704.43210648149</v>
      </c>
      <c r="H1144" s="19">
        <v>-1.0</v>
      </c>
      <c r="I1144" s="19"/>
      <c r="J1144" s="19">
        <v>-1.0</v>
      </c>
      <c r="K1144" s="19">
        <v>-1.0</v>
      </c>
      <c r="L1144" s="19"/>
      <c r="M1144" s="22">
        <v>3.0</v>
      </c>
      <c r="N1144" s="21" t="s">
        <v>28</v>
      </c>
      <c r="O1144" s="22"/>
      <c r="P1144" s="22"/>
      <c r="Q1144" s="25">
        <v>-1.0</v>
      </c>
      <c r="R1144" s="21"/>
      <c r="S1144" s="25"/>
      <c r="T1144" s="25"/>
      <c r="U1144" s="27">
        <v>-1.0</v>
      </c>
      <c r="V1144" s="21"/>
      <c r="W1144" s="27"/>
      <c r="X1144" s="28"/>
    </row>
    <row r="1145" ht="16.5" hidden="1" customHeight="1">
      <c r="A1145" s="14" t="s">
        <v>3469</v>
      </c>
      <c r="B1145" s="14">
        <v>1.566864862E9</v>
      </c>
      <c r="C1145" s="14">
        <v>2.0</v>
      </c>
      <c r="D1145" s="14" t="s">
        <v>3470</v>
      </c>
      <c r="E1145" s="14" t="s">
        <v>2504</v>
      </c>
      <c r="F1145" s="14" t="s">
        <v>3471</v>
      </c>
      <c r="G1145" s="16">
        <v>43704.42664351852</v>
      </c>
      <c r="H1145" s="19">
        <v>-1.0</v>
      </c>
      <c r="I1145" s="19"/>
      <c r="J1145" s="19">
        <v>-1.0</v>
      </c>
      <c r="K1145" s="19">
        <v>-1.0</v>
      </c>
      <c r="L1145" s="19"/>
      <c r="M1145" s="22">
        <v>3.0</v>
      </c>
      <c r="N1145" s="21" t="s">
        <v>28</v>
      </c>
      <c r="O1145" s="22"/>
      <c r="P1145" s="22"/>
      <c r="Q1145" s="25">
        <v>-1.0</v>
      </c>
      <c r="R1145" s="21"/>
      <c r="S1145" s="25"/>
      <c r="T1145" s="25"/>
      <c r="U1145" s="27">
        <v>-1.0</v>
      </c>
      <c r="V1145" s="21"/>
      <c r="W1145" s="27"/>
      <c r="X1145" s="28"/>
    </row>
    <row r="1146" ht="16.5" hidden="1" customHeight="1">
      <c r="A1146" s="14" t="s">
        <v>3472</v>
      </c>
      <c r="B1146" s="14">
        <v>1.566864825E9</v>
      </c>
      <c r="C1146" s="14">
        <v>2.0</v>
      </c>
      <c r="D1146" s="14" t="s">
        <v>3473</v>
      </c>
      <c r="E1146" s="14" t="s">
        <v>2504</v>
      </c>
      <c r="F1146" s="14" t="s">
        <v>3474</v>
      </c>
      <c r="G1146" s="16">
        <v>43704.42621527778</v>
      </c>
      <c r="H1146" s="19">
        <v>-1.0</v>
      </c>
      <c r="I1146" s="19"/>
      <c r="J1146" s="19">
        <v>-1.0</v>
      </c>
      <c r="K1146" s="19">
        <v>-1.0</v>
      </c>
      <c r="L1146" s="19"/>
      <c r="M1146" s="22">
        <v>3.0</v>
      </c>
      <c r="N1146" s="21" t="s">
        <v>28</v>
      </c>
      <c r="O1146" s="22"/>
      <c r="P1146" s="22"/>
      <c r="Q1146" s="25">
        <v>-1.0</v>
      </c>
      <c r="R1146" s="21"/>
      <c r="S1146" s="25"/>
      <c r="T1146" s="25"/>
      <c r="U1146" s="27">
        <v>-1.0</v>
      </c>
      <c r="V1146" s="21"/>
      <c r="W1146" s="27"/>
      <c r="X1146" s="28"/>
    </row>
    <row r="1147" ht="16.5" customHeight="1">
      <c r="A1147" s="14" t="s">
        <v>3475</v>
      </c>
      <c r="B1147" s="14">
        <v>1.566864304E9</v>
      </c>
      <c r="C1147" s="14">
        <v>2.0</v>
      </c>
      <c r="D1147" s="15" t="s">
        <v>3476</v>
      </c>
      <c r="E1147" s="14" t="s">
        <v>2504</v>
      </c>
      <c r="F1147" s="14" t="s">
        <v>3477</v>
      </c>
      <c r="G1147" s="16">
        <v>43704.42018518518</v>
      </c>
      <c r="H1147" s="17">
        <v>1.0</v>
      </c>
      <c r="I1147" s="18" t="s">
        <v>92</v>
      </c>
      <c r="J1147" s="17">
        <v>1.0</v>
      </c>
      <c r="K1147" s="17">
        <v>1.0</v>
      </c>
      <c r="L1147" s="19"/>
      <c r="M1147" s="20">
        <v>0.0</v>
      </c>
      <c r="N1147" s="21" t="s">
        <v>677</v>
      </c>
      <c r="O1147" s="22"/>
      <c r="P1147" s="22"/>
      <c r="Q1147" s="23">
        <v>0.0</v>
      </c>
      <c r="R1147" s="21"/>
      <c r="S1147" s="25"/>
      <c r="T1147" s="25"/>
      <c r="U1147" s="26">
        <v>0.0</v>
      </c>
      <c r="V1147" s="21"/>
      <c r="W1147" s="27"/>
      <c r="X1147" s="28"/>
    </row>
    <row r="1148" ht="16.5" customHeight="1">
      <c r="A1148" s="14" t="s">
        <v>3478</v>
      </c>
      <c r="B1148" s="14">
        <v>1.566864284E9</v>
      </c>
      <c r="C1148" s="14">
        <v>17.0</v>
      </c>
      <c r="D1148" s="14" t="s">
        <v>3479</v>
      </c>
      <c r="E1148" s="14" t="s">
        <v>2504</v>
      </c>
      <c r="F1148" s="14" t="s">
        <v>3480</v>
      </c>
      <c r="G1148" s="16">
        <v>43704.41995370371</v>
      </c>
      <c r="H1148" s="17">
        <v>1.0</v>
      </c>
      <c r="I1148" s="18" t="s">
        <v>92</v>
      </c>
      <c r="J1148" s="17">
        <v>1.0</v>
      </c>
      <c r="K1148" s="17">
        <v>1.0</v>
      </c>
      <c r="L1148" s="19"/>
      <c r="M1148" s="20">
        <v>1.0</v>
      </c>
      <c r="N1148" s="21" t="s">
        <v>266</v>
      </c>
      <c r="O1148" s="20" t="s">
        <v>58</v>
      </c>
      <c r="P1148" s="22"/>
      <c r="Q1148" s="23">
        <v>0.0</v>
      </c>
      <c r="R1148" s="21"/>
      <c r="S1148" s="25"/>
      <c r="T1148" s="25"/>
      <c r="U1148" s="26">
        <v>0.0</v>
      </c>
      <c r="V1148" s="21"/>
      <c r="W1148" s="27"/>
      <c r="X1148" s="28"/>
    </row>
    <row r="1149" ht="16.5" hidden="1" customHeight="1">
      <c r="A1149" s="14" t="s">
        <v>3481</v>
      </c>
      <c r="B1149" s="14">
        <v>1.566863459E9</v>
      </c>
      <c r="C1149" s="14">
        <v>2.0</v>
      </c>
      <c r="D1149" s="14" t="s">
        <v>3482</v>
      </c>
      <c r="E1149" s="14" t="s">
        <v>2504</v>
      </c>
      <c r="F1149" s="14" t="s">
        <v>3483</v>
      </c>
      <c r="G1149" s="16">
        <v>43704.4104050926</v>
      </c>
      <c r="H1149" s="19">
        <v>-1.0</v>
      </c>
      <c r="I1149" s="19"/>
      <c r="J1149" s="19">
        <v>-1.0</v>
      </c>
      <c r="K1149" s="19">
        <v>-1.0</v>
      </c>
      <c r="L1149" s="19"/>
      <c r="M1149" s="22">
        <v>3.0</v>
      </c>
      <c r="N1149" s="21" t="s">
        <v>28</v>
      </c>
      <c r="O1149" s="22"/>
      <c r="P1149" s="22"/>
      <c r="Q1149" s="25">
        <v>-1.0</v>
      </c>
      <c r="R1149" s="21"/>
      <c r="S1149" s="25"/>
      <c r="T1149" s="25"/>
      <c r="U1149" s="27">
        <v>-1.0</v>
      </c>
      <c r="V1149" s="21"/>
      <c r="W1149" s="27"/>
      <c r="X1149" s="28"/>
    </row>
    <row r="1150" ht="16.5" hidden="1" customHeight="1">
      <c r="A1150" s="14" t="s">
        <v>3484</v>
      </c>
      <c r="B1150" s="14">
        <v>1.566861215E9</v>
      </c>
      <c r="C1150" s="14">
        <v>1.0</v>
      </c>
      <c r="D1150" s="14" t="s">
        <v>3485</v>
      </c>
      <c r="E1150" s="14" t="s">
        <v>2504</v>
      </c>
      <c r="F1150" s="14" t="s">
        <v>3486</v>
      </c>
      <c r="G1150" s="16">
        <v>43704.38443287037</v>
      </c>
      <c r="H1150" s="19">
        <v>-1.0</v>
      </c>
      <c r="I1150" s="19"/>
      <c r="J1150" s="19">
        <v>-1.0</v>
      </c>
      <c r="K1150" s="19">
        <v>-1.0</v>
      </c>
      <c r="L1150" s="19"/>
      <c r="M1150" s="22">
        <v>3.0</v>
      </c>
      <c r="N1150" s="21" t="s">
        <v>28</v>
      </c>
      <c r="O1150" s="22"/>
      <c r="P1150" s="22"/>
      <c r="Q1150" s="25">
        <v>-1.0</v>
      </c>
      <c r="R1150" s="21"/>
      <c r="S1150" s="25"/>
      <c r="T1150" s="25"/>
      <c r="U1150" s="27">
        <v>-1.0</v>
      </c>
      <c r="V1150" s="21"/>
      <c r="W1150" s="27"/>
      <c r="X1150" s="28"/>
    </row>
    <row r="1151" ht="16.5" customHeight="1">
      <c r="A1151" s="14" t="s">
        <v>3487</v>
      </c>
      <c r="B1151" s="14">
        <v>1.566860588E9</v>
      </c>
      <c r="C1151" s="14">
        <v>1.0</v>
      </c>
      <c r="D1151" s="14" t="s">
        <v>3488</v>
      </c>
      <c r="E1151" s="14" t="s">
        <v>2504</v>
      </c>
      <c r="F1151" s="14" t="s">
        <v>3489</v>
      </c>
      <c r="G1151" s="16">
        <v>43704.37717592593</v>
      </c>
      <c r="H1151" s="17">
        <v>0.0</v>
      </c>
      <c r="I1151" s="19"/>
      <c r="J1151" s="17">
        <v>0.0</v>
      </c>
      <c r="K1151" s="17">
        <v>0.0</v>
      </c>
      <c r="L1151" s="19"/>
      <c r="M1151" s="20">
        <v>1.0</v>
      </c>
      <c r="N1151" s="21" t="s">
        <v>88</v>
      </c>
      <c r="O1151" s="20" t="s">
        <v>50</v>
      </c>
      <c r="P1151" s="22"/>
      <c r="Q1151" s="23">
        <v>0.0</v>
      </c>
      <c r="R1151" s="21"/>
      <c r="S1151" s="25"/>
      <c r="T1151" s="25"/>
      <c r="U1151" s="26">
        <v>0.0</v>
      </c>
      <c r="V1151" s="21"/>
      <c r="W1151" s="27"/>
      <c r="X1151" s="28"/>
    </row>
    <row r="1152" ht="16.5" hidden="1" customHeight="1">
      <c r="A1152" s="14" t="s">
        <v>3490</v>
      </c>
      <c r="B1152" s="14">
        <v>1.566859423E9</v>
      </c>
      <c r="C1152" s="14">
        <v>11.0</v>
      </c>
      <c r="D1152" s="14" t="s">
        <v>3491</v>
      </c>
      <c r="E1152" s="14" t="s">
        <v>2504</v>
      </c>
      <c r="F1152" s="14" t="s">
        <v>3492</v>
      </c>
      <c r="G1152" s="16">
        <v>43704.36369212963</v>
      </c>
      <c r="H1152" s="19">
        <v>-1.0</v>
      </c>
      <c r="I1152" s="19"/>
      <c r="J1152" s="19">
        <v>-1.0</v>
      </c>
      <c r="K1152" s="19">
        <v>-1.0</v>
      </c>
      <c r="L1152" s="19"/>
      <c r="M1152" s="22">
        <v>3.0</v>
      </c>
      <c r="N1152" s="21" t="s">
        <v>28</v>
      </c>
      <c r="O1152" s="22"/>
      <c r="P1152" s="22"/>
      <c r="Q1152" s="25">
        <v>-1.0</v>
      </c>
      <c r="R1152" s="21"/>
      <c r="S1152" s="25"/>
      <c r="T1152" s="25"/>
      <c r="U1152" s="27">
        <v>-1.0</v>
      </c>
      <c r="V1152" s="21"/>
      <c r="W1152" s="27"/>
      <c r="X1152" s="28"/>
    </row>
    <row r="1153" ht="16.5" hidden="1" customHeight="1">
      <c r="A1153" s="14" t="s">
        <v>375</v>
      </c>
      <c r="B1153" s="14">
        <v>1.56685783E9</v>
      </c>
      <c r="C1153" s="14">
        <v>1.0</v>
      </c>
      <c r="D1153" s="14" t="s">
        <v>376</v>
      </c>
      <c r="E1153" s="14" t="s">
        <v>2504</v>
      </c>
      <c r="F1153" s="14" t="s">
        <v>377</v>
      </c>
      <c r="G1153" s="16">
        <v>43704.34525462963</v>
      </c>
      <c r="H1153" s="19">
        <v>-1.0</v>
      </c>
      <c r="I1153" s="19"/>
      <c r="J1153" s="19">
        <v>-1.0</v>
      </c>
      <c r="K1153" s="19">
        <v>-1.0</v>
      </c>
      <c r="L1153" s="19"/>
      <c r="M1153" s="22">
        <v>3.0</v>
      </c>
      <c r="N1153" s="21" t="s">
        <v>28</v>
      </c>
      <c r="O1153" s="22"/>
      <c r="P1153" s="22"/>
      <c r="Q1153" s="25">
        <v>-1.0</v>
      </c>
      <c r="R1153" s="21"/>
      <c r="S1153" s="25"/>
      <c r="T1153" s="25"/>
      <c r="U1153" s="27">
        <v>-1.0</v>
      </c>
      <c r="V1153" s="21"/>
      <c r="W1153" s="27"/>
      <c r="X1153" s="28"/>
    </row>
    <row r="1154" ht="16.5" hidden="1" customHeight="1">
      <c r="A1154" s="14" t="s">
        <v>3493</v>
      </c>
      <c r="B1154" s="14">
        <v>1.566856573E9</v>
      </c>
      <c r="C1154" s="14">
        <v>3.0</v>
      </c>
      <c r="D1154" s="14" t="s">
        <v>3494</v>
      </c>
      <c r="E1154" s="14" t="s">
        <v>2504</v>
      </c>
      <c r="F1154" s="14" t="s">
        <v>3495</v>
      </c>
      <c r="G1154" s="16">
        <v>43704.33070601852</v>
      </c>
      <c r="H1154" s="19">
        <v>-1.0</v>
      </c>
      <c r="I1154" s="19"/>
      <c r="J1154" s="19">
        <v>-1.0</v>
      </c>
      <c r="K1154" s="19">
        <v>-1.0</v>
      </c>
      <c r="L1154" s="19"/>
      <c r="M1154" s="22">
        <v>3.0</v>
      </c>
      <c r="N1154" s="21" t="s">
        <v>28</v>
      </c>
      <c r="O1154" s="22"/>
      <c r="P1154" s="22"/>
      <c r="Q1154" s="25">
        <v>-1.0</v>
      </c>
      <c r="R1154" s="21"/>
      <c r="S1154" s="25"/>
      <c r="T1154" s="25"/>
      <c r="U1154" s="27">
        <v>-1.0</v>
      </c>
      <c r="V1154" s="21"/>
      <c r="W1154" s="27"/>
      <c r="X1154" s="28"/>
    </row>
    <row r="1155" ht="16.5" hidden="1" customHeight="1">
      <c r="A1155" s="14" t="s">
        <v>3496</v>
      </c>
      <c r="B1155" s="14">
        <v>1.5668547E9</v>
      </c>
      <c r="C1155" s="14">
        <v>2.0</v>
      </c>
      <c r="D1155" s="14" t="s">
        <v>3497</v>
      </c>
      <c r="E1155" s="14" t="s">
        <v>2504</v>
      </c>
      <c r="F1155" s="14" t="s">
        <v>3498</v>
      </c>
      <c r="G1155" s="16">
        <v>43704.30902777778</v>
      </c>
      <c r="H1155" s="19">
        <v>-1.0</v>
      </c>
      <c r="I1155" s="19"/>
      <c r="J1155" s="19">
        <v>-1.0</v>
      </c>
      <c r="K1155" s="19">
        <v>-1.0</v>
      </c>
      <c r="L1155" s="19"/>
      <c r="M1155" s="22">
        <v>3.0</v>
      </c>
      <c r="N1155" s="21" t="s">
        <v>28</v>
      </c>
      <c r="O1155" s="22"/>
      <c r="P1155" s="22"/>
      <c r="Q1155" s="25">
        <v>-1.0</v>
      </c>
      <c r="R1155" s="21"/>
      <c r="S1155" s="25"/>
      <c r="T1155" s="25"/>
      <c r="U1155" s="27">
        <v>-1.0</v>
      </c>
      <c r="V1155" s="21"/>
      <c r="W1155" s="27"/>
      <c r="X1155" s="28"/>
    </row>
    <row r="1156" ht="16.5" customHeight="1">
      <c r="A1156" s="14" t="s">
        <v>3499</v>
      </c>
      <c r="B1156" s="14">
        <v>1.566852573E9</v>
      </c>
      <c r="C1156" s="14">
        <v>1.0</v>
      </c>
      <c r="D1156" s="14" t="s">
        <v>3070</v>
      </c>
      <c r="E1156" s="14" t="s">
        <v>2504</v>
      </c>
      <c r="F1156" s="14" t="s">
        <v>3071</v>
      </c>
      <c r="G1156" s="16">
        <v>43704.28440972223</v>
      </c>
      <c r="H1156" s="17">
        <v>1.0</v>
      </c>
      <c r="I1156" s="18" t="s">
        <v>221</v>
      </c>
      <c r="J1156" s="17">
        <v>1.0</v>
      </c>
      <c r="K1156" s="17">
        <v>1.0</v>
      </c>
      <c r="L1156" s="19"/>
      <c r="M1156" s="20">
        <v>1.0</v>
      </c>
      <c r="N1156" s="21" t="s">
        <v>677</v>
      </c>
      <c r="O1156" s="20" t="s">
        <v>50</v>
      </c>
      <c r="P1156" s="22"/>
      <c r="Q1156" s="23">
        <v>0.0</v>
      </c>
      <c r="R1156" s="21"/>
      <c r="S1156" s="25"/>
      <c r="T1156" s="25"/>
      <c r="U1156" s="26">
        <v>0.0</v>
      </c>
      <c r="V1156" s="21"/>
      <c r="W1156" s="27"/>
      <c r="X1156" s="28"/>
    </row>
    <row r="1157" ht="16.5" hidden="1" customHeight="1">
      <c r="A1157" s="14" t="s">
        <v>3500</v>
      </c>
      <c r="B1157" s="14">
        <v>1.566851521E9</v>
      </c>
      <c r="C1157" s="14">
        <v>70.0</v>
      </c>
      <c r="D1157" s="14" t="s">
        <v>3501</v>
      </c>
      <c r="E1157" s="14" t="s">
        <v>2504</v>
      </c>
      <c r="F1157" s="14" t="s">
        <v>3502</v>
      </c>
      <c r="G1157" s="16">
        <v>43704.27223379629</v>
      </c>
      <c r="H1157" s="19">
        <v>-1.0</v>
      </c>
      <c r="I1157" s="19"/>
      <c r="J1157" s="19">
        <v>-1.0</v>
      </c>
      <c r="K1157" s="19">
        <v>-1.0</v>
      </c>
      <c r="L1157" s="19"/>
      <c r="M1157" s="22">
        <v>3.0</v>
      </c>
      <c r="N1157" s="21" t="s">
        <v>28</v>
      </c>
      <c r="O1157" s="22"/>
      <c r="P1157" s="22"/>
      <c r="Q1157" s="25">
        <v>-1.0</v>
      </c>
      <c r="R1157" s="21"/>
      <c r="S1157" s="25"/>
      <c r="T1157" s="25"/>
      <c r="U1157" s="27">
        <v>-1.0</v>
      </c>
      <c r="V1157" s="21"/>
      <c r="W1157" s="27"/>
      <c r="X1157" s="28"/>
    </row>
    <row r="1158" ht="16.5" customHeight="1">
      <c r="A1158" s="14" t="s">
        <v>3503</v>
      </c>
      <c r="B1158" s="14">
        <v>1.566850864E9</v>
      </c>
      <c r="C1158" s="14">
        <v>0.0</v>
      </c>
      <c r="D1158" s="14" t="s">
        <v>3504</v>
      </c>
      <c r="E1158" s="14" t="s">
        <v>2504</v>
      </c>
      <c r="F1158" s="14" t="s">
        <v>3505</v>
      </c>
      <c r="G1158" s="16">
        <v>43704.26462962963</v>
      </c>
      <c r="H1158" s="17">
        <v>1.0</v>
      </c>
      <c r="I1158" s="18" t="s">
        <v>3122</v>
      </c>
      <c r="J1158" s="17">
        <v>0.0</v>
      </c>
      <c r="K1158" s="17">
        <v>0.0</v>
      </c>
      <c r="L1158" s="19"/>
      <c r="M1158" s="20">
        <v>1.0</v>
      </c>
      <c r="N1158" s="21" t="s">
        <v>248</v>
      </c>
      <c r="O1158" s="20" t="s">
        <v>50</v>
      </c>
      <c r="P1158" s="22"/>
      <c r="Q1158" s="23">
        <v>0.0</v>
      </c>
      <c r="R1158" s="21"/>
      <c r="S1158" s="25"/>
      <c r="T1158" s="25"/>
      <c r="U1158" s="26">
        <v>0.0</v>
      </c>
      <c r="V1158" s="21"/>
      <c r="W1158" s="27"/>
      <c r="X1158" s="28"/>
    </row>
    <row r="1159" ht="16.5" hidden="1" customHeight="1">
      <c r="A1159" s="14" t="s">
        <v>3506</v>
      </c>
      <c r="B1159" s="14">
        <v>1.566848204E9</v>
      </c>
      <c r="C1159" s="14">
        <v>19.0</v>
      </c>
      <c r="D1159" s="14" t="s">
        <v>3507</v>
      </c>
      <c r="E1159" s="14" t="s">
        <v>2504</v>
      </c>
      <c r="F1159" s="14" t="s">
        <v>3508</v>
      </c>
      <c r="G1159" s="16">
        <v>43704.23384259259</v>
      </c>
      <c r="H1159" s="19">
        <v>-1.0</v>
      </c>
      <c r="I1159" s="19"/>
      <c r="J1159" s="19">
        <v>-1.0</v>
      </c>
      <c r="K1159" s="19">
        <v>-1.0</v>
      </c>
      <c r="L1159" s="19"/>
      <c r="M1159" s="22">
        <v>3.0</v>
      </c>
      <c r="N1159" s="21" t="s">
        <v>28</v>
      </c>
      <c r="O1159" s="22"/>
      <c r="P1159" s="22"/>
      <c r="Q1159" s="25">
        <v>-1.0</v>
      </c>
      <c r="R1159" s="21"/>
      <c r="S1159" s="25"/>
      <c r="T1159" s="25"/>
      <c r="U1159" s="27">
        <v>-1.0</v>
      </c>
      <c r="V1159" s="21"/>
      <c r="W1159" s="27"/>
      <c r="X1159" s="28"/>
    </row>
    <row r="1160" ht="16.5" hidden="1" customHeight="1">
      <c r="A1160" s="14" t="s">
        <v>3509</v>
      </c>
      <c r="B1160" s="14">
        <v>1.566847959E9</v>
      </c>
      <c r="C1160" s="14">
        <v>2.0</v>
      </c>
      <c r="D1160" s="14" t="s">
        <v>3510</v>
      </c>
      <c r="E1160" s="14" t="s">
        <v>2504</v>
      </c>
      <c r="F1160" s="14" t="s">
        <v>3511</v>
      </c>
      <c r="G1160" s="16">
        <v>43704.23100694444</v>
      </c>
      <c r="H1160" s="19">
        <v>-1.0</v>
      </c>
      <c r="I1160" s="19"/>
      <c r="J1160" s="19">
        <v>-1.0</v>
      </c>
      <c r="K1160" s="19">
        <v>-1.0</v>
      </c>
      <c r="L1160" s="19"/>
      <c r="M1160" s="22">
        <v>3.0</v>
      </c>
      <c r="N1160" s="21" t="s">
        <v>28</v>
      </c>
      <c r="O1160" s="22"/>
      <c r="P1160" s="22"/>
      <c r="Q1160" s="25">
        <v>-1.0</v>
      </c>
      <c r="R1160" s="21"/>
      <c r="S1160" s="25"/>
      <c r="T1160" s="25"/>
      <c r="U1160" s="27">
        <v>-1.0</v>
      </c>
      <c r="V1160" s="21"/>
      <c r="W1160" s="27"/>
      <c r="X1160" s="28"/>
    </row>
    <row r="1161" ht="16.5" hidden="1" customHeight="1">
      <c r="A1161" s="14" t="s">
        <v>3512</v>
      </c>
      <c r="B1161" s="14">
        <v>1.566846126E9</v>
      </c>
      <c r="C1161" s="14">
        <v>16.0</v>
      </c>
      <c r="D1161" s="14" t="s">
        <v>3513</v>
      </c>
      <c r="E1161" s="14" t="s">
        <v>2504</v>
      </c>
      <c r="F1161" s="14" t="s">
        <v>3514</v>
      </c>
      <c r="G1161" s="16">
        <v>43704.20979166667</v>
      </c>
      <c r="H1161" s="19">
        <v>-1.0</v>
      </c>
      <c r="I1161" s="19"/>
      <c r="J1161" s="19">
        <v>-1.0</v>
      </c>
      <c r="K1161" s="19">
        <v>-1.0</v>
      </c>
      <c r="L1161" s="19"/>
      <c r="M1161" s="22">
        <v>3.0</v>
      </c>
      <c r="N1161" s="21" t="s">
        <v>28</v>
      </c>
      <c r="O1161" s="22"/>
      <c r="P1161" s="22"/>
      <c r="Q1161" s="25">
        <v>-1.0</v>
      </c>
      <c r="R1161" s="21"/>
      <c r="S1161" s="25"/>
      <c r="T1161" s="25"/>
      <c r="U1161" s="27">
        <v>-1.0</v>
      </c>
      <c r="V1161" s="21"/>
      <c r="W1161" s="27"/>
      <c r="X1161" s="28"/>
    </row>
    <row r="1162" ht="16.5" hidden="1" customHeight="1">
      <c r="A1162" s="14" t="s">
        <v>3515</v>
      </c>
      <c r="B1162" s="14">
        <v>1.566845989E9</v>
      </c>
      <c r="C1162" s="14">
        <v>3.0</v>
      </c>
      <c r="D1162" s="14" t="s">
        <v>3516</v>
      </c>
      <c r="E1162" s="14" t="s">
        <v>2504</v>
      </c>
      <c r="F1162" s="14" t="s">
        <v>3517</v>
      </c>
      <c r="G1162" s="16">
        <v>43704.20820601852</v>
      </c>
      <c r="H1162" s="19">
        <v>-1.0</v>
      </c>
      <c r="I1162" s="19"/>
      <c r="J1162" s="19">
        <v>-1.0</v>
      </c>
      <c r="K1162" s="19">
        <v>-1.0</v>
      </c>
      <c r="L1162" s="19"/>
      <c r="M1162" s="22">
        <v>3.0</v>
      </c>
      <c r="N1162" s="21" t="s">
        <v>28</v>
      </c>
      <c r="O1162" s="22"/>
      <c r="P1162" s="22"/>
      <c r="Q1162" s="25">
        <v>-1.0</v>
      </c>
      <c r="R1162" s="21"/>
      <c r="S1162" s="25"/>
      <c r="T1162" s="25"/>
      <c r="U1162" s="27">
        <v>-1.0</v>
      </c>
      <c r="V1162" s="21"/>
      <c r="W1162" s="27"/>
      <c r="X1162" s="28"/>
    </row>
    <row r="1163" ht="16.5" customHeight="1">
      <c r="A1163" s="14" t="s">
        <v>3518</v>
      </c>
      <c r="B1163" s="14">
        <v>1.566844135E9</v>
      </c>
      <c r="C1163" s="14">
        <v>1.0</v>
      </c>
      <c r="D1163" s="15" t="s">
        <v>3519</v>
      </c>
      <c r="E1163" s="14" t="s">
        <v>2504</v>
      </c>
      <c r="F1163" s="14" t="s">
        <v>3520</v>
      </c>
      <c r="G1163" s="16">
        <v>43704.18674768518</v>
      </c>
      <c r="H1163" s="17">
        <v>1.0</v>
      </c>
      <c r="I1163" s="18" t="s">
        <v>37</v>
      </c>
      <c r="J1163" s="17">
        <v>0.0</v>
      </c>
      <c r="K1163" s="17">
        <v>0.0</v>
      </c>
      <c r="L1163" s="19"/>
      <c r="M1163" s="20">
        <v>0.0</v>
      </c>
      <c r="N1163" s="21" t="s">
        <v>88</v>
      </c>
      <c r="O1163" s="22"/>
      <c r="P1163" s="22"/>
      <c r="Q1163" s="23">
        <v>0.0</v>
      </c>
      <c r="R1163" s="21"/>
      <c r="S1163" s="25"/>
      <c r="T1163" s="25"/>
      <c r="U1163" s="26">
        <v>0.0</v>
      </c>
      <c r="V1163" s="21"/>
      <c r="W1163" s="27"/>
      <c r="X1163" s="28"/>
    </row>
    <row r="1164" ht="16.5" customHeight="1">
      <c r="A1164" s="14" t="s">
        <v>3521</v>
      </c>
      <c r="B1164" s="14">
        <v>1.566843997E9</v>
      </c>
      <c r="C1164" s="14">
        <v>2.0</v>
      </c>
      <c r="D1164" s="14" t="s">
        <v>3522</v>
      </c>
      <c r="E1164" s="14" t="s">
        <v>2504</v>
      </c>
      <c r="F1164" s="14" t="s">
        <v>3523</v>
      </c>
      <c r="G1164" s="16">
        <v>43704.18515046296</v>
      </c>
      <c r="H1164" s="17">
        <v>1.0</v>
      </c>
      <c r="I1164" s="18" t="s">
        <v>221</v>
      </c>
      <c r="J1164" s="17">
        <v>1.0</v>
      </c>
      <c r="K1164" s="17">
        <v>1.0</v>
      </c>
      <c r="L1164" s="19"/>
      <c r="M1164" s="20">
        <v>0.0</v>
      </c>
      <c r="N1164" s="21" t="s">
        <v>88</v>
      </c>
      <c r="O1164" s="22"/>
      <c r="P1164" s="22"/>
      <c r="Q1164" s="23">
        <v>0.0</v>
      </c>
      <c r="R1164" s="21"/>
      <c r="S1164" s="25"/>
      <c r="T1164" s="25"/>
      <c r="U1164" s="26">
        <v>0.0</v>
      </c>
      <c r="V1164" s="21"/>
      <c r="W1164" s="27"/>
      <c r="X1164" s="28"/>
    </row>
    <row r="1165" ht="16.5" hidden="1" customHeight="1">
      <c r="A1165" s="14" t="s">
        <v>3524</v>
      </c>
      <c r="B1165" s="14">
        <v>1.566842579E9</v>
      </c>
      <c r="C1165" s="14">
        <v>4.0</v>
      </c>
      <c r="D1165" s="14" t="s">
        <v>3525</v>
      </c>
      <c r="E1165" s="14" t="s">
        <v>2504</v>
      </c>
      <c r="F1165" s="14" t="s">
        <v>3526</v>
      </c>
      <c r="G1165" s="16">
        <v>43704.16873842593</v>
      </c>
      <c r="H1165" s="19">
        <v>-1.0</v>
      </c>
      <c r="I1165" s="19"/>
      <c r="J1165" s="19">
        <v>-1.0</v>
      </c>
      <c r="K1165" s="19">
        <v>-1.0</v>
      </c>
      <c r="L1165" s="19"/>
      <c r="M1165" s="22">
        <v>3.0</v>
      </c>
      <c r="N1165" s="21" t="s">
        <v>28</v>
      </c>
      <c r="O1165" s="22"/>
      <c r="P1165" s="22"/>
      <c r="Q1165" s="25">
        <v>-1.0</v>
      </c>
      <c r="R1165" s="21"/>
      <c r="S1165" s="25"/>
      <c r="T1165" s="25"/>
      <c r="U1165" s="27">
        <v>-1.0</v>
      </c>
      <c r="V1165" s="21"/>
      <c r="W1165" s="27"/>
      <c r="X1165" s="28"/>
    </row>
    <row r="1166" ht="16.5" hidden="1" customHeight="1">
      <c r="A1166" s="14" t="s">
        <v>3527</v>
      </c>
      <c r="B1166" s="14">
        <v>1.566842463E9</v>
      </c>
      <c r="C1166" s="14">
        <v>7.0</v>
      </c>
      <c r="D1166" s="14" t="s">
        <v>3528</v>
      </c>
      <c r="E1166" s="14" t="s">
        <v>2504</v>
      </c>
      <c r="F1166" s="14" t="s">
        <v>3529</v>
      </c>
      <c r="G1166" s="16">
        <v>43704.16739583333</v>
      </c>
      <c r="H1166" s="19">
        <v>-1.0</v>
      </c>
      <c r="I1166" s="19"/>
      <c r="J1166" s="19">
        <v>-1.0</v>
      </c>
      <c r="K1166" s="19">
        <v>-1.0</v>
      </c>
      <c r="L1166" s="19"/>
      <c r="M1166" s="22">
        <v>3.0</v>
      </c>
      <c r="N1166" s="21" t="s">
        <v>28</v>
      </c>
      <c r="O1166" s="22"/>
      <c r="P1166" s="22"/>
      <c r="Q1166" s="25">
        <v>-1.0</v>
      </c>
      <c r="R1166" s="21"/>
      <c r="S1166" s="25"/>
      <c r="T1166" s="25"/>
      <c r="U1166" s="27">
        <v>-1.0</v>
      </c>
      <c r="V1166" s="21"/>
      <c r="W1166" s="27"/>
      <c r="X1166" s="28"/>
    </row>
    <row r="1167" ht="16.5" hidden="1" customHeight="1">
      <c r="A1167" s="14" t="s">
        <v>3530</v>
      </c>
      <c r="B1167" s="14">
        <v>1.566840816E9</v>
      </c>
      <c r="C1167" s="14">
        <v>2.0</v>
      </c>
      <c r="D1167" s="14" t="s">
        <v>3531</v>
      </c>
      <c r="E1167" s="14" t="s">
        <v>2504</v>
      </c>
      <c r="F1167" s="14" t="s">
        <v>3532</v>
      </c>
      <c r="G1167" s="16">
        <v>43704.14833333333</v>
      </c>
      <c r="H1167" s="19">
        <v>-1.0</v>
      </c>
      <c r="I1167" s="19"/>
      <c r="J1167" s="19">
        <v>-1.0</v>
      </c>
      <c r="K1167" s="19">
        <v>-1.0</v>
      </c>
      <c r="L1167" s="19"/>
      <c r="M1167" s="22">
        <v>3.0</v>
      </c>
      <c r="N1167" s="21" t="s">
        <v>28</v>
      </c>
      <c r="O1167" s="22"/>
      <c r="P1167" s="22"/>
      <c r="Q1167" s="25">
        <v>-1.0</v>
      </c>
      <c r="R1167" s="21"/>
      <c r="S1167" s="25"/>
      <c r="T1167" s="25"/>
      <c r="U1167" s="27">
        <v>-1.0</v>
      </c>
      <c r="V1167" s="21"/>
      <c r="W1167" s="27"/>
      <c r="X1167" s="28"/>
    </row>
    <row r="1168" ht="16.5" hidden="1" customHeight="1">
      <c r="A1168" s="14" t="s">
        <v>3533</v>
      </c>
      <c r="B1168" s="14">
        <v>1.56684079E9</v>
      </c>
      <c r="C1168" s="14">
        <v>7.0</v>
      </c>
      <c r="D1168" s="14" t="s">
        <v>3534</v>
      </c>
      <c r="E1168" s="14" t="s">
        <v>2504</v>
      </c>
      <c r="F1168" s="14" t="s">
        <v>3535</v>
      </c>
      <c r="G1168" s="16">
        <v>43704.14803240741</v>
      </c>
      <c r="H1168" s="19">
        <v>-1.0</v>
      </c>
      <c r="I1168" s="19"/>
      <c r="J1168" s="19">
        <v>-1.0</v>
      </c>
      <c r="K1168" s="19">
        <v>-1.0</v>
      </c>
      <c r="L1168" s="19"/>
      <c r="M1168" s="22">
        <v>3.0</v>
      </c>
      <c r="N1168" s="21" t="s">
        <v>28</v>
      </c>
      <c r="O1168" s="22"/>
      <c r="P1168" s="22"/>
      <c r="Q1168" s="25">
        <v>-1.0</v>
      </c>
      <c r="R1168" s="21"/>
      <c r="S1168" s="25"/>
      <c r="T1168" s="25"/>
      <c r="U1168" s="27">
        <v>-1.0</v>
      </c>
      <c r="V1168" s="21"/>
      <c r="W1168" s="27"/>
      <c r="X1168" s="28"/>
    </row>
    <row r="1169" ht="16.5" hidden="1" customHeight="1">
      <c r="A1169" s="14" t="s">
        <v>3536</v>
      </c>
      <c r="B1169" s="14">
        <v>1.566840254E9</v>
      </c>
      <c r="C1169" s="14">
        <v>4.0</v>
      </c>
      <c r="D1169" s="14" t="s">
        <v>3537</v>
      </c>
      <c r="E1169" s="14" t="s">
        <v>2504</v>
      </c>
      <c r="F1169" s="14" t="s">
        <v>3538</v>
      </c>
      <c r="G1169" s="16">
        <v>43704.14182870371</v>
      </c>
      <c r="H1169" s="19">
        <v>-1.0</v>
      </c>
      <c r="I1169" s="19"/>
      <c r="J1169" s="19">
        <v>-1.0</v>
      </c>
      <c r="K1169" s="19">
        <v>-1.0</v>
      </c>
      <c r="L1169" s="19"/>
      <c r="M1169" s="22">
        <v>3.0</v>
      </c>
      <c r="N1169" s="21" t="s">
        <v>28</v>
      </c>
      <c r="O1169" s="22"/>
      <c r="P1169" s="22"/>
      <c r="Q1169" s="25">
        <v>-1.0</v>
      </c>
      <c r="R1169" s="21"/>
      <c r="S1169" s="25"/>
      <c r="T1169" s="25"/>
      <c r="U1169" s="27">
        <v>-1.0</v>
      </c>
      <c r="V1169" s="21"/>
      <c r="W1169" s="27"/>
      <c r="X1169" s="28"/>
    </row>
    <row r="1170" ht="16.5" hidden="1" customHeight="1">
      <c r="A1170" s="14" t="s">
        <v>3539</v>
      </c>
      <c r="B1170" s="14">
        <v>1.566839898E9</v>
      </c>
      <c r="C1170" s="14">
        <v>1.0</v>
      </c>
      <c r="D1170" s="14" t="s">
        <v>3540</v>
      </c>
      <c r="E1170" s="14" t="s">
        <v>2504</v>
      </c>
      <c r="F1170" s="14" t="s">
        <v>3541</v>
      </c>
      <c r="G1170" s="16">
        <v>43704.13770833334</v>
      </c>
      <c r="H1170" s="19">
        <v>-1.0</v>
      </c>
      <c r="I1170" s="19"/>
      <c r="J1170" s="19">
        <v>-1.0</v>
      </c>
      <c r="K1170" s="19">
        <v>-1.0</v>
      </c>
      <c r="L1170" s="19"/>
      <c r="M1170" s="22">
        <v>3.0</v>
      </c>
      <c r="N1170" s="21" t="s">
        <v>28</v>
      </c>
      <c r="O1170" s="22"/>
      <c r="P1170" s="22"/>
      <c r="Q1170" s="25">
        <v>-1.0</v>
      </c>
      <c r="R1170" s="21"/>
      <c r="S1170" s="25"/>
      <c r="T1170" s="25"/>
      <c r="U1170" s="27">
        <v>-1.0</v>
      </c>
      <c r="V1170" s="21"/>
      <c r="W1170" s="27"/>
      <c r="X1170" s="28"/>
    </row>
    <row r="1171" ht="16.5" customHeight="1">
      <c r="A1171" s="14" t="s">
        <v>3542</v>
      </c>
      <c r="B1171" s="14">
        <v>1.566836334E9</v>
      </c>
      <c r="C1171" s="14">
        <v>1.0</v>
      </c>
      <c r="D1171" s="14" t="s">
        <v>3543</v>
      </c>
      <c r="E1171" s="14" t="s">
        <v>2504</v>
      </c>
      <c r="F1171" s="14" t="s">
        <v>3544</v>
      </c>
      <c r="G1171" s="16">
        <v>43704.09645833333</v>
      </c>
      <c r="H1171" s="17">
        <v>1.0</v>
      </c>
      <c r="I1171" s="18" t="s">
        <v>221</v>
      </c>
      <c r="J1171" s="17">
        <v>1.0</v>
      </c>
      <c r="K1171" s="17">
        <v>1.0</v>
      </c>
      <c r="L1171" s="19"/>
      <c r="M1171" s="20">
        <v>0.0</v>
      </c>
      <c r="N1171" s="21" t="s">
        <v>197</v>
      </c>
      <c r="O1171" s="22"/>
      <c r="P1171" s="22"/>
      <c r="Q1171" s="23">
        <v>0.0</v>
      </c>
      <c r="R1171" s="21"/>
      <c r="S1171" s="25"/>
      <c r="T1171" s="25"/>
      <c r="U1171" s="26">
        <v>0.0</v>
      </c>
      <c r="V1171" s="21"/>
      <c r="W1171" s="27"/>
      <c r="X1171" s="28"/>
    </row>
    <row r="1172" ht="16.5" hidden="1" customHeight="1">
      <c r="A1172" s="14" t="s">
        <v>3545</v>
      </c>
      <c r="B1172" s="14">
        <v>1.566835631E9</v>
      </c>
      <c r="C1172" s="14">
        <v>1.0</v>
      </c>
      <c r="D1172" s="14" t="s">
        <v>3546</v>
      </c>
      <c r="E1172" s="14" t="s">
        <v>2504</v>
      </c>
      <c r="F1172" s="14" t="s">
        <v>3547</v>
      </c>
      <c r="G1172" s="16">
        <v>43704.08832175926</v>
      </c>
      <c r="H1172" s="19">
        <v>-1.0</v>
      </c>
      <c r="I1172" s="19"/>
      <c r="J1172" s="19">
        <v>-1.0</v>
      </c>
      <c r="K1172" s="19">
        <v>-1.0</v>
      </c>
      <c r="L1172" s="19"/>
      <c r="M1172" s="22">
        <v>3.0</v>
      </c>
      <c r="N1172" s="21" t="s">
        <v>28</v>
      </c>
      <c r="O1172" s="22"/>
      <c r="P1172" s="22"/>
      <c r="Q1172" s="25">
        <v>-1.0</v>
      </c>
      <c r="R1172" s="21"/>
      <c r="S1172" s="25"/>
      <c r="T1172" s="25"/>
      <c r="U1172" s="27">
        <v>-1.0</v>
      </c>
      <c r="V1172" s="21"/>
      <c r="W1172" s="27"/>
      <c r="X1172" s="28"/>
    </row>
    <row r="1173" ht="16.5" hidden="1" customHeight="1">
      <c r="A1173" s="14" t="s">
        <v>3548</v>
      </c>
      <c r="B1173" s="14">
        <v>1.566835202E9</v>
      </c>
      <c r="C1173" s="14">
        <v>3.0</v>
      </c>
      <c r="D1173" s="14" t="s">
        <v>3549</v>
      </c>
      <c r="E1173" s="14" t="s">
        <v>2504</v>
      </c>
      <c r="F1173" s="14" t="s">
        <v>3550</v>
      </c>
      <c r="G1173" s="16">
        <v>43704.08335648148</v>
      </c>
      <c r="H1173" s="19">
        <v>-1.0</v>
      </c>
      <c r="I1173" s="19"/>
      <c r="J1173" s="19">
        <v>-1.0</v>
      </c>
      <c r="K1173" s="19">
        <v>-1.0</v>
      </c>
      <c r="L1173" s="19"/>
      <c r="M1173" s="22">
        <v>3.0</v>
      </c>
      <c r="N1173" s="21" t="s">
        <v>28</v>
      </c>
      <c r="O1173" s="22"/>
      <c r="P1173" s="22"/>
      <c r="Q1173" s="25">
        <v>-1.0</v>
      </c>
      <c r="R1173" s="21"/>
      <c r="S1173" s="25"/>
      <c r="T1173" s="25"/>
      <c r="U1173" s="27">
        <v>-1.0</v>
      </c>
      <c r="V1173" s="21"/>
      <c r="W1173" s="27"/>
      <c r="X1173" s="28"/>
    </row>
    <row r="1174" ht="16.5" hidden="1" customHeight="1">
      <c r="A1174" s="14" t="s">
        <v>3551</v>
      </c>
      <c r="B1174" s="14">
        <v>1.566832484E9</v>
      </c>
      <c r="C1174" s="14">
        <v>1.0</v>
      </c>
      <c r="D1174" s="14" t="s">
        <v>3552</v>
      </c>
      <c r="E1174" s="14" t="s">
        <v>2504</v>
      </c>
      <c r="F1174" s="14" t="s">
        <v>3553</v>
      </c>
      <c r="G1174" s="16">
        <v>43704.05189814814</v>
      </c>
      <c r="H1174" s="19">
        <v>-1.0</v>
      </c>
      <c r="I1174" s="19"/>
      <c r="J1174" s="19">
        <v>-1.0</v>
      </c>
      <c r="K1174" s="19">
        <v>-1.0</v>
      </c>
      <c r="L1174" s="19"/>
      <c r="M1174" s="22">
        <v>3.0</v>
      </c>
      <c r="N1174" s="21" t="s">
        <v>28</v>
      </c>
      <c r="O1174" s="22"/>
      <c r="P1174" s="22"/>
      <c r="Q1174" s="25">
        <v>-1.0</v>
      </c>
      <c r="R1174" s="21"/>
      <c r="S1174" s="25"/>
      <c r="T1174" s="25"/>
      <c r="U1174" s="27">
        <v>-1.0</v>
      </c>
      <c r="V1174" s="21"/>
      <c r="W1174" s="27"/>
      <c r="X1174" s="28"/>
    </row>
    <row r="1175" ht="16.5" hidden="1" customHeight="1">
      <c r="A1175" s="14" t="s">
        <v>3554</v>
      </c>
      <c r="B1175" s="14">
        <v>1.566832018E9</v>
      </c>
      <c r="C1175" s="14">
        <v>1.0</v>
      </c>
      <c r="D1175" s="14" t="s">
        <v>3555</v>
      </c>
      <c r="E1175" s="14" t="s">
        <v>2504</v>
      </c>
      <c r="F1175" s="14" t="s">
        <v>3556</v>
      </c>
      <c r="G1175" s="16">
        <v>43704.04650462963</v>
      </c>
      <c r="H1175" s="19">
        <v>-1.0</v>
      </c>
      <c r="I1175" s="19"/>
      <c r="J1175" s="19">
        <v>-1.0</v>
      </c>
      <c r="K1175" s="19">
        <v>-1.0</v>
      </c>
      <c r="L1175" s="19"/>
      <c r="M1175" s="22">
        <v>3.0</v>
      </c>
      <c r="N1175" s="21" t="s">
        <v>28</v>
      </c>
      <c r="O1175" s="22"/>
      <c r="P1175" s="22"/>
      <c r="Q1175" s="25">
        <v>-1.0</v>
      </c>
      <c r="R1175" s="21"/>
      <c r="S1175" s="25"/>
      <c r="T1175" s="25"/>
      <c r="U1175" s="27">
        <v>-1.0</v>
      </c>
      <c r="V1175" s="21"/>
      <c r="W1175" s="27"/>
      <c r="X1175" s="28"/>
    </row>
    <row r="1176" ht="16.5" hidden="1" customHeight="1">
      <c r="A1176" s="14" t="s">
        <v>3557</v>
      </c>
      <c r="B1176" s="14">
        <v>1.566828422E9</v>
      </c>
      <c r="C1176" s="14">
        <v>8.0</v>
      </c>
      <c r="D1176" s="14" t="s">
        <v>3558</v>
      </c>
      <c r="E1176" s="14" t="s">
        <v>2504</v>
      </c>
      <c r="F1176" s="14" t="s">
        <v>3559</v>
      </c>
      <c r="G1176" s="16">
        <v>43704.00488425926</v>
      </c>
      <c r="H1176" s="19">
        <v>-1.0</v>
      </c>
      <c r="I1176" s="19"/>
      <c r="J1176" s="19">
        <v>-1.0</v>
      </c>
      <c r="K1176" s="19">
        <v>-1.0</v>
      </c>
      <c r="L1176" s="19"/>
      <c r="M1176" s="22">
        <v>3.0</v>
      </c>
      <c r="N1176" s="21" t="s">
        <v>28</v>
      </c>
      <c r="O1176" s="22"/>
      <c r="P1176" s="22"/>
      <c r="Q1176" s="25">
        <v>-1.0</v>
      </c>
      <c r="R1176" s="21"/>
      <c r="S1176" s="25"/>
      <c r="T1176" s="25"/>
      <c r="U1176" s="27">
        <v>-1.0</v>
      </c>
      <c r="V1176" s="21"/>
      <c r="W1176" s="27"/>
      <c r="X1176" s="28"/>
    </row>
    <row r="1177" ht="16.5" hidden="1" customHeight="1">
      <c r="A1177" s="14" t="s">
        <v>3560</v>
      </c>
      <c r="B1177" s="14">
        <v>1.566826505E9</v>
      </c>
      <c r="C1177" s="14">
        <v>2.0</v>
      </c>
      <c r="D1177" s="14" t="s">
        <v>3561</v>
      </c>
      <c r="E1177" s="14" t="s">
        <v>2504</v>
      </c>
      <c r="F1177" s="14" t="s">
        <v>3562</v>
      </c>
      <c r="G1177" s="16">
        <v>43703.98269675926</v>
      </c>
      <c r="H1177" s="19">
        <v>-1.0</v>
      </c>
      <c r="I1177" s="19"/>
      <c r="J1177" s="19">
        <v>-1.0</v>
      </c>
      <c r="K1177" s="19">
        <v>-1.0</v>
      </c>
      <c r="L1177" s="19"/>
      <c r="M1177" s="22">
        <v>3.0</v>
      </c>
      <c r="N1177" s="21" t="s">
        <v>28</v>
      </c>
      <c r="O1177" s="22"/>
      <c r="P1177" s="22"/>
      <c r="Q1177" s="25">
        <v>-1.0</v>
      </c>
      <c r="R1177" s="21"/>
      <c r="S1177" s="25"/>
      <c r="T1177" s="25"/>
      <c r="U1177" s="27">
        <v>-1.0</v>
      </c>
      <c r="V1177" s="21"/>
      <c r="W1177" s="27"/>
      <c r="X1177" s="28"/>
    </row>
    <row r="1178" ht="16.5" customHeight="1">
      <c r="A1178" s="14" t="s">
        <v>3563</v>
      </c>
      <c r="B1178" s="14">
        <v>1.566825224E9</v>
      </c>
      <c r="C1178" s="14">
        <v>4.0</v>
      </c>
      <c r="D1178" s="14" t="s">
        <v>3564</v>
      </c>
      <c r="E1178" s="14" t="s">
        <v>2504</v>
      </c>
      <c r="F1178" s="14" t="s">
        <v>3565</v>
      </c>
      <c r="G1178" s="16">
        <v>43703.96787037037</v>
      </c>
      <c r="H1178" s="17">
        <v>1.0</v>
      </c>
      <c r="I1178" s="18" t="s">
        <v>3566</v>
      </c>
      <c r="J1178" s="17">
        <v>0.0</v>
      </c>
      <c r="K1178" s="17">
        <v>0.0</v>
      </c>
      <c r="L1178" s="19"/>
      <c r="M1178" s="20">
        <v>1.0</v>
      </c>
      <c r="N1178" s="21" t="s">
        <v>266</v>
      </c>
      <c r="O1178" s="20" t="s">
        <v>58</v>
      </c>
      <c r="P1178" s="22"/>
      <c r="Q1178" s="23">
        <v>1.0</v>
      </c>
      <c r="R1178" s="21"/>
      <c r="S1178" s="29" t="s">
        <v>83</v>
      </c>
      <c r="T1178" s="25"/>
      <c r="U1178" s="26">
        <v>0.0</v>
      </c>
      <c r="V1178" s="21"/>
      <c r="W1178" s="27"/>
      <c r="X1178" s="28"/>
    </row>
    <row r="1179" ht="16.5" hidden="1" customHeight="1">
      <c r="A1179" s="14" t="s">
        <v>3567</v>
      </c>
      <c r="B1179" s="14">
        <v>1.566823547E9</v>
      </c>
      <c r="C1179" s="14">
        <v>1.0</v>
      </c>
      <c r="D1179" s="14" t="s">
        <v>3568</v>
      </c>
      <c r="E1179" s="14" t="s">
        <v>2504</v>
      </c>
      <c r="F1179" s="14" t="s">
        <v>3569</v>
      </c>
      <c r="G1179" s="16">
        <v>43703.94846064815</v>
      </c>
      <c r="H1179" s="19">
        <v>-1.0</v>
      </c>
      <c r="I1179" s="19"/>
      <c r="J1179" s="19">
        <v>-1.0</v>
      </c>
      <c r="K1179" s="19">
        <v>-1.0</v>
      </c>
      <c r="L1179" s="19"/>
      <c r="M1179" s="22">
        <v>3.0</v>
      </c>
      <c r="N1179" s="21" t="s">
        <v>28</v>
      </c>
      <c r="O1179" s="22"/>
      <c r="P1179" s="22"/>
      <c r="Q1179" s="25">
        <v>-1.0</v>
      </c>
      <c r="R1179" s="21"/>
      <c r="S1179" s="25"/>
      <c r="T1179" s="25"/>
      <c r="U1179" s="27">
        <v>-1.0</v>
      </c>
      <c r="V1179" s="21"/>
      <c r="W1179" s="27"/>
      <c r="X1179" s="28"/>
    </row>
    <row r="1180" ht="16.5" customHeight="1">
      <c r="A1180" s="33" t="s">
        <v>85</v>
      </c>
      <c r="B1180" s="33">
        <v>1.567194995E9</v>
      </c>
      <c r="C1180" s="33">
        <v>2.0</v>
      </c>
      <c r="D1180" s="33" t="s">
        <v>86</v>
      </c>
      <c r="E1180" s="34" t="s">
        <v>26</v>
      </c>
      <c r="F1180" s="33" t="s">
        <v>87</v>
      </c>
      <c r="G1180" s="33" t="s">
        <v>3570</v>
      </c>
      <c r="H1180" s="15">
        <v>0.0</v>
      </c>
      <c r="I1180" s="14"/>
      <c r="J1180" s="15">
        <v>0.0</v>
      </c>
      <c r="K1180" s="15">
        <v>0.0</v>
      </c>
      <c r="M1180" s="15">
        <v>1.0</v>
      </c>
      <c r="N1180" s="35" t="s">
        <v>88</v>
      </c>
      <c r="O1180" s="15" t="s">
        <v>50</v>
      </c>
      <c r="Q1180" s="15">
        <v>0.0</v>
      </c>
      <c r="R1180" s="21"/>
      <c r="S1180" s="14"/>
      <c r="T1180" s="33">
        <v>-1.0</v>
      </c>
      <c r="U1180" s="15">
        <v>0.0</v>
      </c>
      <c r="V1180" s="21"/>
      <c r="W1180" s="14"/>
      <c r="X1180" s="28"/>
    </row>
    <row r="1181" ht="16.5" customHeight="1">
      <c r="A1181" s="33" t="s">
        <v>191</v>
      </c>
      <c r="B1181" s="33">
        <v>1.567084292E9</v>
      </c>
      <c r="C1181" s="33">
        <v>3.0</v>
      </c>
      <c r="D1181" s="33" t="s">
        <v>192</v>
      </c>
      <c r="E1181" s="34" t="s">
        <v>26</v>
      </c>
      <c r="F1181" s="33" t="s">
        <v>193</v>
      </c>
      <c r="G1181" s="33" t="s">
        <v>3571</v>
      </c>
      <c r="H1181" s="15">
        <v>0.0</v>
      </c>
      <c r="I1181" s="14"/>
      <c r="J1181" s="15">
        <v>0.0</v>
      </c>
      <c r="K1181" s="15">
        <v>0.0</v>
      </c>
      <c r="M1181" s="15">
        <v>0.0</v>
      </c>
      <c r="N1181" s="35" t="s">
        <v>88</v>
      </c>
      <c r="O1181" s="14"/>
      <c r="Q1181" s="15">
        <v>0.0</v>
      </c>
      <c r="R1181" s="21"/>
      <c r="S1181" s="14"/>
      <c r="T1181" s="33">
        <v>-1.0</v>
      </c>
      <c r="U1181" s="15">
        <v>0.0</v>
      </c>
      <c r="V1181" s="21"/>
      <c r="W1181" s="14"/>
      <c r="X1181" s="28"/>
    </row>
    <row r="1182" ht="16.5" customHeight="1">
      <c r="A1182" s="33" t="s">
        <v>226</v>
      </c>
      <c r="B1182" s="33">
        <v>1.567040912E9</v>
      </c>
      <c r="C1182" s="33">
        <v>1.0</v>
      </c>
      <c r="D1182" s="33" t="s">
        <v>227</v>
      </c>
      <c r="E1182" s="34" t="s">
        <v>26</v>
      </c>
      <c r="F1182" s="33" t="s">
        <v>228</v>
      </c>
      <c r="G1182" s="33" t="s">
        <v>3572</v>
      </c>
      <c r="H1182" s="15">
        <v>0.0</v>
      </c>
      <c r="I1182" s="14"/>
      <c r="J1182" s="15">
        <v>0.0</v>
      </c>
      <c r="K1182" s="15">
        <v>0.0</v>
      </c>
      <c r="M1182" s="15">
        <v>0.0</v>
      </c>
      <c r="N1182" s="35" t="s">
        <v>88</v>
      </c>
      <c r="O1182" s="14"/>
      <c r="Q1182" s="15">
        <v>0.0</v>
      </c>
      <c r="R1182" s="21"/>
      <c r="S1182" s="14"/>
      <c r="T1182" s="33">
        <v>-1.0</v>
      </c>
      <c r="U1182" s="15">
        <v>0.0</v>
      </c>
      <c r="V1182" s="21"/>
      <c r="W1182" s="14"/>
      <c r="X1182" s="28"/>
    </row>
    <row r="1183" ht="16.5" customHeight="1">
      <c r="A1183" s="33" t="s">
        <v>294</v>
      </c>
      <c r="B1183" s="33">
        <v>1.56695844E9</v>
      </c>
      <c r="C1183" s="33">
        <v>1.0</v>
      </c>
      <c r="D1183" s="33" t="s">
        <v>295</v>
      </c>
      <c r="E1183" s="34" t="s">
        <v>26</v>
      </c>
      <c r="F1183" s="33" t="s">
        <v>296</v>
      </c>
      <c r="G1183" s="33" t="s">
        <v>3573</v>
      </c>
      <c r="H1183" s="15">
        <v>0.0</v>
      </c>
      <c r="I1183" s="14"/>
      <c r="J1183" s="15">
        <v>0.0</v>
      </c>
      <c r="K1183" s="15">
        <v>0.0</v>
      </c>
      <c r="M1183" s="15">
        <v>1.0</v>
      </c>
      <c r="N1183" s="35" t="s">
        <v>88</v>
      </c>
      <c r="O1183" s="15" t="s">
        <v>50</v>
      </c>
      <c r="Q1183" s="15">
        <v>0.0</v>
      </c>
      <c r="R1183" s="21"/>
      <c r="S1183" s="14"/>
      <c r="T1183" s="33">
        <v>-1.0</v>
      </c>
      <c r="U1183" s="15">
        <v>0.0</v>
      </c>
      <c r="V1183" s="21"/>
      <c r="W1183" s="14"/>
      <c r="X1183" s="28"/>
    </row>
    <row r="1184" ht="16.5" customHeight="1">
      <c r="A1184" s="33" t="s">
        <v>355</v>
      </c>
      <c r="B1184" s="33">
        <v>1.566881288E9</v>
      </c>
      <c r="C1184" s="33">
        <v>1.0</v>
      </c>
      <c r="D1184" s="15" t="s">
        <v>356</v>
      </c>
      <c r="E1184" s="34" t="s">
        <v>26</v>
      </c>
      <c r="F1184" s="33" t="s">
        <v>357</v>
      </c>
      <c r="G1184" s="33" t="s">
        <v>3574</v>
      </c>
      <c r="H1184" s="15">
        <v>1.0</v>
      </c>
      <c r="I1184" s="36" t="s">
        <v>26</v>
      </c>
      <c r="J1184" s="15">
        <v>1.0</v>
      </c>
      <c r="K1184" s="15">
        <v>1.0</v>
      </c>
      <c r="M1184" s="15">
        <v>0.0</v>
      </c>
      <c r="N1184" s="35" t="s">
        <v>88</v>
      </c>
      <c r="O1184" s="14"/>
      <c r="Q1184" s="15">
        <v>0.0</v>
      </c>
      <c r="R1184" s="21"/>
      <c r="S1184" s="14"/>
      <c r="T1184" s="33">
        <v>-1.0</v>
      </c>
      <c r="U1184" s="15">
        <v>0.0</v>
      </c>
      <c r="V1184" s="21"/>
      <c r="W1184" s="14"/>
      <c r="X1184" s="28"/>
    </row>
    <row r="1185" ht="16.5" customHeight="1">
      <c r="A1185" s="33" t="s">
        <v>358</v>
      </c>
      <c r="B1185" s="33">
        <v>1.566878906E9</v>
      </c>
      <c r="C1185" s="33">
        <v>1.0</v>
      </c>
      <c r="D1185" s="33" t="s">
        <v>359</v>
      </c>
      <c r="E1185" s="34" t="s">
        <v>26</v>
      </c>
      <c r="F1185" s="33" t="s">
        <v>360</v>
      </c>
      <c r="G1185" s="33" t="s">
        <v>3575</v>
      </c>
      <c r="H1185" s="15">
        <v>1.0</v>
      </c>
      <c r="I1185" s="14"/>
      <c r="J1185" s="15">
        <v>1.0</v>
      </c>
      <c r="K1185" s="15">
        <v>1.0</v>
      </c>
      <c r="M1185" s="15">
        <v>0.0</v>
      </c>
      <c r="N1185" s="35" t="s">
        <v>88</v>
      </c>
      <c r="O1185" s="14"/>
      <c r="Q1185" s="15">
        <v>0.0</v>
      </c>
      <c r="R1185" s="21"/>
      <c r="S1185" s="14"/>
      <c r="T1185" s="33">
        <v>-1.0</v>
      </c>
      <c r="U1185" s="15">
        <v>0.0</v>
      </c>
      <c r="V1185" s="21"/>
      <c r="W1185" s="14"/>
      <c r="X1185" s="28"/>
    </row>
    <row r="1186" ht="16.5" customHeight="1">
      <c r="A1186" s="33" t="s">
        <v>378</v>
      </c>
      <c r="B1186" s="33">
        <v>1.566853422E9</v>
      </c>
      <c r="C1186" s="33">
        <v>28.0</v>
      </c>
      <c r="D1186" s="33" t="s">
        <v>379</v>
      </c>
      <c r="E1186" s="34" t="s">
        <v>26</v>
      </c>
      <c r="F1186" s="33" t="s">
        <v>380</v>
      </c>
      <c r="G1186" s="33" t="s">
        <v>3576</v>
      </c>
      <c r="H1186" s="15">
        <v>1.0</v>
      </c>
      <c r="I1186" s="36" t="s">
        <v>26</v>
      </c>
      <c r="J1186" s="15">
        <v>0.0</v>
      </c>
      <c r="K1186" s="15">
        <v>0.0</v>
      </c>
      <c r="M1186" s="15">
        <v>0.0</v>
      </c>
      <c r="N1186" s="35" t="s">
        <v>88</v>
      </c>
      <c r="O1186" s="14"/>
      <c r="Q1186" s="15">
        <v>0.0</v>
      </c>
      <c r="R1186" s="21"/>
      <c r="S1186" s="14"/>
      <c r="T1186" s="33">
        <v>-1.0</v>
      </c>
      <c r="U1186" s="15">
        <v>0.0</v>
      </c>
      <c r="V1186" s="21"/>
      <c r="W1186" s="14"/>
      <c r="X1186" s="28"/>
    </row>
    <row r="1187" ht="16.5" customHeight="1">
      <c r="A1187" s="33" t="s">
        <v>2539</v>
      </c>
      <c r="B1187" s="33">
        <v>1.567230695E9</v>
      </c>
      <c r="C1187" s="33">
        <v>1.0</v>
      </c>
      <c r="D1187" s="15" t="s">
        <v>2540</v>
      </c>
      <c r="E1187" s="34" t="s">
        <v>2504</v>
      </c>
      <c r="F1187" s="33" t="s">
        <v>2541</v>
      </c>
      <c r="G1187" s="33" t="s">
        <v>3577</v>
      </c>
      <c r="H1187" s="15">
        <v>1.0</v>
      </c>
      <c r="I1187" s="36" t="s">
        <v>3578</v>
      </c>
      <c r="J1187" s="15">
        <v>0.0</v>
      </c>
      <c r="K1187" s="15">
        <v>1.0</v>
      </c>
      <c r="M1187" s="15">
        <v>0.0</v>
      </c>
      <c r="N1187" s="35" t="s">
        <v>3579</v>
      </c>
      <c r="O1187" s="15"/>
      <c r="Q1187" s="15">
        <v>0.0</v>
      </c>
      <c r="R1187" s="21"/>
      <c r="S1187" s="14"/>
      <c r="T1187" s="33">
        <v>-1.0</v>
      </c>
      <c r="U1187" s="15">
        <v>0.0</v>
      </c>
      <c r="V1187" s="21"/>
      <c r="W1187" s="14"/>
      <c r="X1187" s="28"/>
    </row>
    <row r="1188" ht="16.5" customHeight="1">
      <c r="A1188" s="33" t="s">
        <v>2549</v>
      </c>
      <c r="B1188" s="33">
        <v>1.567227498E9</v>
      </c>
      <c r="C1188" s="33">
        <v>2.0</v>
      </c>
      <c r="D1188" s="33" t="s">
        <v>2550</v>
      </c>
      <c r="E1188" s="34" t="s">
        <v>2504</v>
      </c>
      <c r="F1188" s="33" t="s">
        <v>2551</v>
      </c>
      <c r="G1188" s="33" t="s">
        <v>3580</v>
      </c>
      <c r="H1188" s="15">
        <v>1.0</v>
      </c>
      <c r="I1188" s="36" t="s">
        <v>225</v>
      </c>
      <c r="J1188" s="15">
        <v>1.0</v>
      </c>
      <c r="K1188" s="15">
        <v>1.0</v>
      </c>
      <c r="M1188" s="15">
        <v>1.0</v>
      </c>
      <c r="N1188" s="35" t="s">
        <v>3579</v>
      </c>
      <c r="O1188" s="15" t="s">
        <v>58</v>
      </c>
      <c r="Q1188" s="15">
        <v>0.0</v>
      </c>
      <c r="R1188" s="21"/>
      <c r="S1188" s="14"/>
      <c r="T1188" s="33">
        <v>-1.0</v>
      </c>
      <c r="U1188" s="15">
        <v>0.0</v>
      </c>
      <c r="V1188" s="21"/>
      <c r="W1188" s="14"/>
      <c r="X1188" s="28"/>
    </row>
    <row r="1189" ht="16.5" customHeight="1">
      <c r="A1189" s="33" t="s">
        <v>2607</v>
      </c>
      <c r="B1189" s="33">
        <v>1.567208578E9</v>
      </c>
      <c r="C1189" s="33">
        <v>1.0</v>
      </c>
      <c r="D1189" s="33" t="s">
        <v>2608</v>
      </c>
      <c r="E1189" s="34" t="s">
        <v>2504</v>
      </c>
      <c r="F1189" s="33" t="s">
        <v>2609</v>
      </c>
      <c r="G1189" s="33" t="s">
        <v>3581</v>
      </c>
      <c r="H1189" s="15">
        <v>1.0</v>
      </c>
      <c r="I1189" s="36" t="s">
        <v>221</v>
      </c>
      <c r="J1189" s="15">
        <v>0.0</v>
      </c>
      <c r="K1189" s="15">
        <v>0.0</v>
      </c>
      <c r="M1189" s="15">
        <v>0.0</v>
      </c>
      <c r="N1189" s="35" t="s">
        <v>248</v>
      </c>
      <c r="O1189" s="14"/>
      <c r="Q1189" s="15">
        <v>0.0</v>
      </c>
      <c r="R1189" s="21"/>
      <c r="S1189" s="14"/>
      <c r="T1189" s="33">
        <v>-1.0</v>
      </c>
      <c r="U1189" s="15">
        <v>0.0</v>
      </c>
      <c r="V1189" s="21"/>
      <c r="W1189" s="14"/>
      <c r="X1189" s="28"/>
    </row>
    <row r="1190" ht="16.5" customHeight="1">
      <c r="A1190" s="33" t="s">
        <v>2616</v>
      </c>
      <c r="B1190" s="33">
        <v>1.567207418E9</v>
      </c>
      <c r="C1190" s="33">
        <v>2.0</v>
      </c>
      <c r="D1190" s="33" t="s">
        <v>2617</v>
      </c>
      <c r="E1190" s="34" t="s">
        <v>2504</v>
      </c>
      <c r="F1190" s="33" t="s">
        <v>2618</v>
      </c>
      <c r="G1190" s="33" t="s">
        <v>3582</v>
      </c>
      <c r="H1190" s="15">
        <v>1.0</v>
      </c>
      <c r="I1190" s="36" t="s">
        <v>221</v>
      </c>
      <c r="J1190" s="15">
        <v>0.0</v>
      </c>
      <c r="K1190" s="15">
        <v>0.0</v>
      </c>
      <c r="M1190" s="15">
        <v>1.0</v>
      </c>
      <c r="N1190" s="35" t="s">
        <v>248</v>
      </c>
      <c r="O1190" s="15" t="s">
        <v>50</v>
      </c>
      <c r="Q1190" s="15">
        <v>0.0</v>
      </c>
      <c r="R1190" s="21"/>
      <c r="S1190" s="14"/>
      <c r="T1190" s="33">
        <v>-1.0</v>
      </c>
      <c r="U1190" s="15">
        <v>0.0</v>
      </c>
      <c r="V1190" s="21"/>
      <c r="W1190" s="14"/>
      <c r="X1190" s="28"/>
    </row>
    <row r="1191" ht="16.5" customHeight="1">
      <c r="A1191" s="33" t="s">
        <v>2631</v>
      </c>
      <c r="B1191" s="33">
        <v>1.567201682E9</v>
      </c>
      <c r="C1191" s="33">
        <v>4.0</v>
      </c>
      <c r="D1191" s="15" t="s">
        <v>2632</v>
      </c>
      <c r="E1191" s="34" t="s">
        <v>2504</v>
      </c>
      <c r="F1191" s="33" t="s">
        <v>2633</v>
      </c>
      <c r="G1191" s="33" t="s">
        <v>3583</v>
      </c>
      <c r="H1191" s="15">
        <v>1.0</v>
      </c>
      <c r="I1191" s="36" t="s">
        <v>2779</v>
      </c>
      <c r="J1191" s="15">
        <v>0.0</v>
      </c>
      <c r="K1191" s="15">
        <v>0.0</v>
      </c>
      <c r="M1191" s="15">
        <v>0.0</v>
      </c>
      <c r="N1191" s="35" t="s">
        <v>3584</v>
      </c>
      <c r="O1191" s="14"/>
      <c r="Q1191" s="15">
        <v>0.0</v>
      </c>
      <c r="R1191" s="21"/>
      <c r="S1191" s="14"/>
      <c r="T1191" s="33">
        <v>-1.0</v>
      </c>
      <c r="U1191" s="15">
        <v>0.0</v>
      </c>
      <c r="V1191" s="21"/>
      <c r="W1191" s="14"/>
      <c r="X1191" s="28"/>
    </row>
    <row r="1192" ht="16.5" customHeight="1">
      <c r="A1192" s="33" t="s">
        <v>2670</v>
      </c>
      <c r="B1192" s="33">
        <v>1.567182799E9</v>
      </c>
      <c r="C1192" s="33">
        <v>5.0</v>
      </c>
      <c r="D1192" s="33" t="s">
        <v>2671</v>
      </c>
      <c r="E1192" s="34" t="s">
        <v>2504</v>
      </c>
      <c r="F1192" s="33" t="s">
        <v>2672</v>
      </c>
      <c r="G1192" s="33" t="s">
        <v>3585</v>
      </c>
      <c r="H1192" s="15">
        <v>1.0</v>
      </c>
      <c r="I1192" s="36" t="s">
        <v>221</v>
      </c>
      <c r="J1192" s="15">
        <v>1.0</v>
      </c>
      <c r="K1192" s="15">
        <v>1.0</v>
      </c>
      <c r="M1192" s="15">
        <v>1.0</v>
      </c>
      <c r="N1192" s="35" t="s">
        <v>3579</v>
      </c>
      <c r="O1192" s="15" t="s">
        <v>58</v>
      </c>
      <c r="Q1192" s="15">
        <v>0.0</v>
      </c>
      <c r="R1192" s="21"/>
      <c r="S1192" s="14"/>
      <c r="T1192" s="33">
        <v>-1.0</v>
      </c>
      <c r="U1192" s="15">
        <v>0.0</v>
      </c>
      <c r="V1192" s="21"/>
      <c r="W1192" s="14"/>
      <c r="X1192" s="28"/>
    </row>
    <row r="1193" ht="16.5" customHeight="1">
      <c r="A1193" s="33" t="s">
        <v>2706</v>
      </c>
      <c r="B1193" s="33">
        <v>1.567151761E9</v>
      </c>
      <c r="C1193" s="33">
        <v>2.0</v>
      </c>
      <c r="D1193" s="33" t="s">
        <v>2707</v>
      </c>
      <c r="E1193" s="34" t="s">
        <v>2504</v>
      </c>
      <c r="F1193" s="33" t="s">
        <v>2708</v>
      </c>
      <c r="G1193" s="33" t="s">
        <v>3586</v>
      </c>
      <c r="H1193" s="15">
        <v>1.0</v>
      </c>
      <c r="I1193" s="36" t="s">
        <v>225</v>
      </c>
      <c r="J1193" s="15">
        <v>0.0</v>
      </c>
      <c r="K1193" s="15">
        <v>0.0</v>
      </c>
      <c r="M1193" s="15">
        <v>0.0</v>
      </c>
      <c r="N1193" s="35" t="s">
        <v>88</v>
      </c>
      <c r="O1193" s="14"/>
      <c r="Q1193" s="15">
        <v>0.0</v>
      </c>
      <c r="R1193" s="21"/>
      <c r="S1193" s="14"/>
      <c r="T1193" s="33">
        <v>-1.0</v>
      </c>
      <c r="U1193" s="15">
        <v>0.0</v>
      </c>
      <c r="V1193" s="21"/>
      <c r="W1193" s="14"/>
      <c r="X1193" s="28"/>
    </row>
    <row r="1194" ht="16.5" customHeight="1">
      <c r="A1194" s="33" t="s">
        <v>2715</v>
      </c>
      <c r="B1194" s="33">
        <v>1.567150357E9</v>
      </c>
      <c r="C1194" s="33">
        <v>1.0</v>
      </c>
      <c r="D1194" s="33" t="s">
        <v>2716</v>
      </c>
      <c r="E1194" s="34" t="s">
        <v>2504</v>
      </c>
      <c r="F1194" s="33" t="s">
        <v>2717</v>
      </c>
      <c r="G1194" s="33" t="s">
        <v>3587</v>
      </c>
      <c r="H1194" s="15">
        <v>1.0</v>
      </c>
      <c r="I1194" s="36" t="s">
        <v>225</v>
      </c>
      <c r="J1194" s="15">
        <v>0.0</v>
      </c>
      <c r="K1194" s="15">
        <v>0.0</v>
      </c>
      <c r="M1194" s="15">
        <v>1.0</v>
      </c>
      <c r="N1194" s="35" t="s">
        <v>88</v>
      </c>
      <c r="O1194" s="15" t="s">
        <v>75</v>
      </c>
      <c r="Q1194" s="15">
        <v>0.0</v>
      </c>
      <c r="R1194" s="21"/>
      <c r="S1194" s="14"/>
      <c r="T1194" s="33">
        <v>-1.0</v>
      </c>
      <c r="U1194" s="15">
        <v>0.0</v>
      </c>
      <c r="V1194" s="21"/>
      <c r="W1194" s="14"/>
      <c r="X1194" s="28"/>
    </row>
    <row r="1195" ht="16.5" hidden="1" customHeight="1">
      <c r="A1195" s="33" t="s">
        <v>2776</v>
      </c>
      <c r="B1195" s="33">
        <v>1.567127513E9</v>
      </c>
      <c r="C1195" s="33">
        <v>2.0</v>
      </c>
      <c r="D1195" s="33" t="s">
        <v>2777</v>
      </c>
      <c r="E1195" s="34" t="s">
        <v>2504</v>
      </c>
      <c r="F1195" s="33" t="s">
        <v>2778</v>
      </c>
      <c r="G1195" s="33" t="s">
        <v>3588</v>
      </c>
      <c r="H1195" s="33">
        <v>-1.0</v>
      </c>
      <c r="I1195" s="14"/>
      <c r="J1195" s="33">
        <v>-1.0</v>
      </c>
      <c r="K1195" s="33">
        <v>-1.0</v>
      </c>
      <c r="M1195" s="33">
        <v>3.0</v>
      </c>
      <c r="N1195" s="35" t="s">
        <v>3584</v>
      </c>
      <c r="O1195" s="14"/>
      <c r="Q1195" s="33">
        <v>-1.0</v>
      </c>
      <c r="R1195" s="21"/>
      <c r="S1195" s="14"/>
      <c r="T1195" s="33">
        <v>-1.0</v>
      </c>
      <c r="U1195" s="14"/>
      <c r="V1195" s="21"/>
      <c r="W1195" s="14"/>
      <c r="X1195" s="28"/>
    </row>
    <row r="1196" ht="16.5" hidden="1" customHeight="1">
      <c r="A1196" s="33" t="s">
        <v>2785</v>
      </c>
      <c r="B1196" s="33">
        <v>1.567122209E9</v>
      </c>
      <c r="C1196" s="33">
        <v>2.0</v>
      </c>
      <c r="D1196" s="33" t="s">
        <v>2786</v>
      </c>
      <c r="E1196" s="34" t="s">
        <v>2504</v>
      </c>
      <c r="F1196" s="33" t="s">
        <v>2787</v>
      </c>
      <c r="G1196" s="33" t="s">
        <v>3589</v>
      </c>
      <c r="H1196" s="33">
        <v>-1.0</v>
      </c>
      <c r="I1196" s="14"/>
      <c r="J1196" s="33">
        <v>-1.0</v>
      </c>
      <c r="K1196" s="33">
        <v>-1.0</v>
      </c>
      <c r="M1196" s="33">
        <v>3.0</v>
      </c>
      <c r="N1196" s="35" t="s">
        <v>248</v>
      </c>
      <c r="O1196" s="14"/>
      <c r="Q1196" s="33">
        <v>-1.0</v>
      </c>
      <c r="R1196" s="21"/>
      <c r="S1196" s="14"/>
      <c r="T1196" s="33">
        <v>-1.0</v>
      </c>
      <c r="U1196" s="14"/>
      <c r="V1196" s="21"/>
      <c r="W1196" s="14"/>
      <c r="X1196" s="28"/>
    </row>
    <row r="1197" ht="16.5" hidden="1" customHeight="1">
      <c r="A1197" s="33" t="s">
        <v>2822</v>
      </c>
      <c r="B1197" s="33">
        <v>1.567107749E9</v>
      </c>
      <c r="C1197" s="33">
        <v>1.0</v>
      </c>
      <c r="D1197" s="33" t="s">
        <v>2823</v>
      </c>
      <c r="E1197" s="34" t="s">
        <v>2504</v>
      </c>
      <c r="F1197" s="33" t="s">
        <v>2824</v>
      </c>
      <c r="G1197" s="33" t="s">
        <v>3590</v>
      </c>
      <c r="H1197" s="33">
        <v>-1.0</v>
      </c>
      <c r="I1197" s="14"/>
      <c r="J1197" s="33">
        <v>-1.0</v>
      </c>
      <c r="K1197" s="33">
        <v>-1.0</v>
      </c>
      <c r="M1197" s="33">
        <v>3.0</v>
      </c>
      <c r="N1197" s="35" t="s">
        <v>3591</v>
      </c>
      <c r="O1197" s="14"/>
      <c r="Q1197" s="33">
        <v>-1.0</v>
      </c>
      <c r="R1197" s="21"/>
      <c r="S1197" s="14"/>
      <c r="T1197" s="33">
        <v>-1.0</v>
      </c>
      <c r="U1197" s="14"/>
      <c r="V1197" s="21"/>
      <c r="W1197" s="14"/>
      <c r="X1197" s="28"/>
    </row>
    <row r="1198" ht="16.5" hidden="1" customHeight="1">
      <c r="A1198" s="33" t="s">
        <v>2852</v>
      </c>
      <c r="B1198" s="33">
        <v>1.567096974E9</v>
      </c>
      <c r="C1198" s="33">
        <v>12.0</v>
      </c>
      <c r="D1198" s="33" t="s">
        <v>2853</v>
      </c>
      <c r="E1198" s="34" t="s">
        <v>2504</v>
      </c>
      <c r="F1198" s="33" t="s">
        <v>2854</v>
      </c>
      <c r="G1198" s="33" t="s">
        <v>3592</v>
      </c>
      <c r="H1198" s="33">
        <v>-1.0</v>
      </c>
      <c r="I1198" s="14"/>
      <c r="J1198" s="33">
        <v>-1.0</v>
      </c>
      <c r="K1198" s="33">
        <v>-1.0</v>
      </c>
      <c r="M1198" s="33">
        <v>3.0</v>
      </c>
      <c r="N1198" s="35" t="s">
        <v>88</v>
      </c>
      <c r="O1198" s="14"/>
      <c r="Q1198" s="33">
        <v>-1.0</v>
      </c>
      <c r="R1198" s="21"/>
      <c r="S1198" s="14"/>
      <c r="T1198" s="33">
        <v>-1.0</v>
      </c>
      <c r="U1198" s="14"/>
      <c r="V1198" s="21"/>
      <c r="W1198" s="14"/>
      <c r="X1198" s="28"/>
    </row>
    <row r="1199" ht="16.5" hidden="1" customHeight="1">
      <c r="A1199" s="33" t="s">
        <v>2885</v>
      </c>
      <c r="B1199" s="33">
        <v>1.567075387E9</v>
      </c>
      <c r="C1199" s="33">
        <v>4.0</v>
      </c>
      <c r="D1199" s="33" t="s">
        <v>2886</v>
      </c>
      <c r="E1199" s="34" t="s">
        <v>2504</v>
      </c>
      <c r="F1199" s="33" t="s">
        <v>2887</v>
      </c>
      <c r="G1199" s="33" t="s">
        <v>3593</v>
      </c>
      <c r="H1199" s="33">
        <v>-1.0</v>
      </c>
      <c r="I1199" s="14"/>
      <c r="J1199" s="33">
        <v>-1.0</v>
      </c>
      <c r="K1199" s="33">
        <v>-1.0</v>
      </c>
      <c r="M1199" s="33">
        <v>3.0</v>
      </c>
      <c r="N1199" s="35" t="s">
        <v>3591</v>
      </c>
      <c r="O1199" s="14"/>
      <c r="Q1199" s="33">
        <v>-1.0</v>
      </c>
      <c r="R1199" s="21"/>
      <c r="S1199" s="14"/>
      <c r="T1199" s="33">
        <v>-1.0</v>
      </c>
      <c r="U1199" s="14"/>
      <c r="V1199" s="21"/>
      <c r="W1199" s="14"/>
      <c r="X1199" s="28"/>
    </row>
    <row r="1200" ht="16.5" hidden="1" customHeight="1">
      <c r="A1200" s="33" t="s">
        <v>2888</v>
      </c>
      <c r="B1200" s="33">
        <v>1.567073629E9</v>
      </c>
      <c r="C1200" s="33">
        <v>33.0</v>
      </c>
      <c r="D1200" s="33" t="s">
        <v>2889</v>
      </c>
      <c r="E1200" s="34" t="s">
        <v>2504</v>
      </c>
      <c r="F1200" s="33" t="s">
        <v>2890</v>
      </c>
      <c r="G1200" s="33" t="s">
        <v>3594</v>
      </c>
      <c r="H1200" s="33">
        <v>-1.0</v>
      </c>
      <c r="I1200" s="14"/>
      <c r="J1200" s="33">
        <v>-1.0</v>
      </c>
      <c r="K1200" s="33">
        <v>-1.0</v>
      </c>
      <c r="M1200" s="33">
        <v>3.0</v>
      </c>
      <c r="N1200" s="35" t="s">
        <v>3591</v>
      </c>
      <c r="O1200" s="14"/>
      <c r="Q1200" s="33">
        <v>-1.0</v>
      </c>
      <c r="R1200" s="21"/>
      <c r="S1200" s="14"/>
      <c r="T1200" s="33">
        <v>-1.0</v>
      </c>
      <c r="U1200" s="14"/>
      <c r="V1200" s="21"/>
      <c r="W1200" s="14"/>
      <c r="X1200" s="28"/>
    </row>
    <row r="1201" ht="16.5" hidden="1" customHeight="1">
      <c r="A1201" s="33" t="s">
        <v>758</v>
      </c>
      <c r="B1201" s="33">
        <v>1.567070751E9</v>
      </c>
      <c r="C1201" s="33">
        <v>7.0</v>
      </c>
      <c r="D1201" s="33" t="s">
        <v>2897</v>
      </c>
      <c r="E1201" s="34" t="s">
        <v>2504</v>
      </c>
      <c r="F1201" s="33" t="s">
        <v>2898</v>
      </c>
      <c r="G1201" s="33" t="s">
        <v>3595</v>
      </c>
      <c r="H1201" s="33">
        <v>-1.0</v>
      </c>
      <c r="I1201" s="14"/>
      <c r="J1201" s="33">
        <v>-1.0</v>
      </c>
      <c r="K1201" s="33">
        <v>-1.0</v>
      </c>
      <c r="M1201" s="33">
        <v>3.0</v>
      </c>
      <c r="N1201" s="35" t="s">
        <v>88</v>
      </c>
      <c r="O1201" s="14"/>
      <c r="Q1201" s="33">
        <v>-1.0</v>
      </c>
      <c r="R1201" s="21"/>
      <c r="S1201" s="14"/>
      <c r="T1201" s="33">
        <v>-1.0</v>
      </c>
      <c r="U1201" s="14"/>
      <c r="V1201" s="21"/>
      <c r="W1201" s="14"/>
      <c r="X1201" s="28"/>
    </row>
    <row r="1202" ht="16.5" hidden="1" customHeight="1">
      <c r="A1202" s="33" t="s">
        <v>2920</v>
      </c>
      <c r="B1202" s="33">
        <v>1.56706033E9</v>
      </c>
      <c r="C1202" s="33">
        <v>1.0</v>
      </c>
      <c r="D1202" s="33" t="s">
        <v>2921</v>
      </c>
      <c r="E1202" s="34" t="s">
        <v>2504</v>
      </c>
      <c r="F1202" s="33" t="s">
        <v>2922</v>
      </c>
      <c r="G1202" s="33" t="s">
        <v>3596</v>
      </c>
      <c r="H1202" s="33">
        <v>-1.0</v>
      </c>
      <c r="I1202" s="14"/>
      <c r="J1202" s="33">
        <v>-1.0</v>
      </c>
      <c r="K1202" s="33">
        <v>-1.0</v>
      </c>
      <c r="M1202" s="33">
        <v>3.0</v>
      </c>
      <c r="N1202" s="35" t="s">
        <v>3584</v>
      </c>
      <c r="O1202" s="14"/>
      <c r="Q1202" s="33">
        <v>-1.0</v>
      </c>
      <c r="R1202" s="21"/>
      <c r="S1202" s="14"/>
      <c r="T1202" s="33">
        <v>-1.0</v>
      </c>
      <c r="U1202" s="14"/>
      <c r="V1202" s="21"/>
      <c r="W1202" s="14"/>
      <c r="X1202" s="28"/>
    </row>
    <row r="1203" ht="16.5" hidden="1" customHeight="1">
      <c r="A1203" s="33" t="s">
        <v>2930</v>
      </c>
      <c r="B1203" s="33">
        <v>1.567055047E9</v>
      </c>
      <c r="C1203" s="33">
        <v>2.0</v>
      </c>
      <c r="D1203" s="33" t="s">
        <v>2931</v>
      </c>
      <c r="E1203" s="34" t="s">
        <v>2504</v>
      </c>
      <c r="F1203" s="33" t="s">
        <v>2932</v>
      </c>
      <c r="G1203" s="33" t="s">
        <v>3597</v>
      </c>
      <c r="H1203" s="33">
        <v>-1.0</v>
      </c>
      <c r="I1203" s="14"/>
      <c r="J1203" s="33">
        <v>-1.0</v>
      </c>
      <c r="K1203" s="33">
        <v>-1.0</v>
      </c>
      <c r="M1203" s="33">
        <v>3.0</v>
      </c>
      <c r="N1203" s="35" t="s">
        <v>88</v>
      </c>
      <c r="O1203" s="14"/>
      <c r="Q1203" s="33">
        <v>-1.0</v>
      </c>
      <c r="R1203" s="21"/>
      <c r="S1203" s="14"/>
      <c r="T1203" s="33">
        <v>-1.0</v>
      </c>
      <c r="U1203" s="14"/>
      <c r="V1203" s="21"/>
      <c r="W1203" s="14"/>
      <c r="X1203" s="28"/>
    </row>
    <row r="1204" ht="16.5" hidden="1" customHeight="1">
      <c r="A1204" s="33" t="s">
        <v>2944</v>
      </c>
      <c r="B1204" s="33">
        <v>1.567048016E9</v>
      </c>
      <c r="C1204" s="33">
        <v>5.0</v>
      </c>
      <c r="D1204" s="33" t="s">
        <v>2945</v>
      </c>
      <c r="E1204" s="34" t="s">
        <v>2504</v>
      </c>
      <c r="F1204" s="33" t="s">
        <v>2946</v>
      </c>
      <c r="G1204" s="33" t="s">
        <v>3598</v>
      </c>
      <c r="H1204" s="33">
        <v>-1.0</v>
      </c>
      <c r="I1204" s="14"/>
      <c r="J1204" s="33">
        <v>-1.0</v>
      </c>
      <c r="K1204" s="33">
        <v>-1.0</v>
      </c>
      <c r="M1204" s="33">
        <v>3.0</v>
      </c>
      <c r="N1204" s="35" t="s">
        <v>3579</v>
      </c>
      <c r="O1204" s="14"/>
      <c r="Q1204" s="33">
        <v>-1.0</v>
      </c>
      <c r="R1204" s="21"/>
      <c r="S1204" s="14"/>
      <c r="T1204" s="33">
        <v>-1.0</v>
      </c>
      <c r="U1204" s="14"/>
      <c r="V1204" s="21"/>
      <c r="W1204" s="14"/>
      <c r="X1204" s="28"/>
    </row>
    <row r="1205" ht="16.5" hidden="1" customHeight="1">
      <c r="A1205" s="33" t="s">
        <v>2967</v>
      </c>
      <c r="B1205" s="33">
        <v>1.56704292E9</v>
      </c>
      <c r="C1205" s="33">
        <v>1.0</v>
      </c>
      <c r="D1205" s="33" t="s">
        <v>2968</v>
      </c>
      <c r="E1205" s="34" t="s">
        <v>2504</v>
      </c>
      <c r="F1205" s="33" t="s">
        <v>2969</v>
      </c>
      <c r="G1205" s="33" t="s">
        <v>3599</v>
      </c>
      <c r="H1205" s="33">
        <v>-1.0</v>
      </c>
      <c r="I1205" s="14"/>
      <c r="J1205" s="33">
        <v>-1.0</v>
      </c>
      <c r="K1205" s="33">
        <v>-1.0</v>
      </c>
      <c r="M1205" s="33">
        <v>3.0</v>
      </c>
      <c r="N1205" s="35" t="s">
        <v>88</v>
      </c>
      <c r="O1205" s="14"/>
      <c r="Q1205" s="33">
        <v>-1.0</v>
      </c>
      <c r="R1205" s="21"/>
      <c r="S1205" s="14"/>
      <c r="T1205" s="33">
        <v>-1.0</v>
      </c>
      <c r="U1205" s="14"/>
      <c r="V1205" s="21"/>
      <c r="W1205" s="14"/>
      <c r="X1205" s="28"/>
    </row>
    <row r="1206" ht="16.5" hidden="1" customHeight="1">
      <c r="A1206" s="33" t="s">
        <v>2976</v>
      </c>
      <c r="B1206" s="33">
        <v>1.567040632E9</v>
      </c>
      <c r="C1206" s="33">
        <v>2.0</v>
      </c>
      <c r="D1206" s="33" t="s">
        <v>2977</v>
      </c>
      <c r="E1206" s="34" t="s">
        <v>2504</v>
      </c>
      <c r="F1206" s="33" t="s">
        <v>2978</v>
      </c>
      <c r="G1206" s="33" t="s">
        <v>3600</v>
      </c>
      <c r="H1206" s="33">
        <v>-1.0</v>
      </c>
      <c r="I1206" s="14"/>
      <c r="J1206" s="33">
        <v>-1.0</v>
      </c>
      <c r="K1206" s="33">
        <v>-1.0</v>
      </c>
      <c r="M1206" s="33">
        <v>3.0</v>
      </c>
      <c r="N1206" s="35" t="s">
        <v>248</v>
      </c>
      <c r="O1206" s="14"/>
      <c r="Q1206" s="33">
        <v>-1.0</v>
      </c>
      <c r="R1206" s="21"/>
      <c r="S1206" s="14"/>
      <c r="T1206" s="33">
        <v>-1.0</v>
      </c>
      <c r="U1206" s="14"/>
      <c r="V1206" s="21"/>
      <c r="W1206" s="14"/>
      <c r="X1206" s="28"/>
    </row>
    <row r="1207" ht="16.5" hidden="1" customHeight="1">
      <c r="A1207" s="33" t="s">
        <v>3006</v>
      </c>
      <c r="B1207" s="33">
        <v>1.567032364E9</v>
      </c>
      <c r="C1207" s="33">
        <v>1.0</v>
      </c>
      <c r="D1207" s="33" t="s">
        <v>3007</v>
      </c>
      <c r="E1207" s="34" t="s">
        <v>2504</v>
      </c>
      <c r="F1207" s="33" t="s">
        <v>3008</v>
      </c>
      <c r="G1207" s="33" t="s">
        <v>3601</v>
      </c>
      <c r="H1207" s="33">
        <v>-1.0</v>
      </c>
      <c r="I1207" s="14"/>
      <c r="J1207" s="33">
        <v>-1.0</v>
      </c>
      <c r="K1207" s="33">
        <v>-1.0</v>
      </c>
      <c r="M1207" s="33">
        <v>3.0</v>
      </c>
      <c r="N1207" s="35" t="s">
        <v>88</v>
      </c>
      <c r="O1207" s="14"/>
      <c r="Q1207" s="33">
        <v>-1.0</v>
      </c>
      <c r="R1207" s="21"/>
      <c r="S1207" s="14"/>
      <c r="T1207" s="33">
        <v>-1.0</v>
      </c>
      <c r="U1207" s="14"/>
      <c r="V1207" s="21"/>
      <c r="W1207" s="14"/>
      <c r="X1207" s="28"/>
    </row>
    <row r="1208" ht="16.5" hidden="1" customHeight="1">
      <c r="A1208" s="33" t="s">
        <v>3018</v>
      </c>
      <c r="B1208" s="33">
        <v>1.567029637E9</v>
      </c>
      <c r="C1208" s="33">
        <v>3.0</v>
      </c>
      <c r="D1208" s="33" t="s">
        <v>3019</v>
      </c>
      <c r="E1208" s="34" t="s">
        <v>2504</v>
      </c>
      <c r="F1208" s="33" t="s">
        <v>3020</v>
      </c>
      <c r="G1208" s="33" t="s">
        <v>3602</v>
      </c>
      <c r="H1208" s="33">
        <v>-1.0</v>
      </c>
      <c r="I1208" s="14"/>
      <c r="J1208" s="33">
        <v>-1.0</v>
      </c>
      <c r="K1208" s="33">
        <v>-1.0</v>
      </c>
      <c r="M1208" s="33">
        <v>3.0</v>
      </c>
      <c r="N1208" s="35" t="s">
        <v>531</v>
      </c>
      <c r="O1208" s="14"/>
      <c r="Q1208" s="33">
        <v>-1.0</v>
      </c>
      <c r="R1208" s="21"/>
      <c r="S1208" s="14"/>
      <c r="T1208" s="33">
        <v>-1.0</v>
      </c>
      <c r="U1208" s="14"/>
      <c r="V1208" s="21"/>
      <c r="W1208" s="14"/>
      <c r="X1208" s="28"/>
    </row>
    <row r="1209" ht="16.5" hidden="1" customHeight="1">
      <c r="A1209" s="33" t="s">
        <v>3032</v>
      </c>
      <c r="B1209" s="33">
        <v>1.567020383E9</v>
      </c>
      <c r="C1209" s="33">
        <v>1.0</v>
      </c>
      <c r="D1209" s="33" t="s">
        <v>3033</v>
      </c>
      <c r="E1209" s="34" t="s">
        <v>2504</v>
      </c>
      <c r="F1209" s="33" t="s">
        <v>3034</v>
      </c>
      <c r="G1209" s="33" t="s">
        <v>3603</v>
      </c>
      <c r="H1209" s="33">
        <v>-1.0</v>
      </c>
      <c r="I1209" s="14"/>
      <c r="J1209" s="33">
        <v>-1.0</v>
      </c>
      <c r="K1209" s="33">
        <v>-1.0</v>
      </c>
      <c r="M1209" s="33">
        <v>3.0</v>
      </c>
      <c r="N1209" s="35" t="s">
        <v>88</v>
      </c>
      <c r="O1209" s="14"/>
      <c r="Q1209" s="33">
        <v>-1.0</v>
      </c>
      <c r="R1209" s="21"/>
      <c r="S1209" s="14"/>
      <c r="T1209" s="33">
        <v>-1.0</v>
      </c>
      <c r="U1209" s="14"/>
      <c r="V1209" s="21"/>
      <c r="W1209" s="14"/>
      <c r="X1209" s="28"/>
    </row>
    <row r="1210" ht="16.5" hidden="1" customHeight="1">
      <c r="A1210" s="33" t="s">
        <v>3041</v>
      </c>
      <c r="B1210" s="33">
        <v>1.567019512E9</v>
      </c>
      <c r="C1210" s="33">
        <v>1.0</v>
      </c>
      <c r="D1210" s="33" t="s">
        <v>3042</v>
      </c>
      <c r="E1210" s="34" t="s">
        <v>2504</v>
      </c>
      <c r="F1210" s="33" t="s">
        <v>3043</v>
      </c>
      <c r="G1210" s="33" t="s">
        <v>3604</v>
      </c>
      <c r="H1210" s="33">
        <v>-1.0</v>
      </c>
      <c r="I1210" s="14"/>
      <c r="J1210" s="33">
        <v>-1.0</v>
      </c>
      <c r="K1210" s="33">
        <v>-1.0</v>
      </c>
      <c r="M1210" s="33">
        <v>3.0</v>
      </c>
      <c r="N1210" s="35" t="s">
        <v>248</v>
      </c>
      <c r="O1210" s="14"/>
      <c r="Q1210" s="33">
        <v>-1.0</v>
      </c>
      <c r="R1210" s="21"/>
      <c r="S1210" s="14"/>
      <c r="T1210" s="33">
        <v>-1.0</v>
      </c>
      <c r="U1210" s="14"/>
      <c r="V1210" s="21"/>
      <c r="W1210" s="14"/>
      <c r="X1210" s="28"/>
    </row>
    <row r="1211" ht="16.5" hidden="1" customHeight="1">
      <c r="A1211" s="33" t="s">
        <v>3051</v>
      </c>
      <c r="B1211" s="33">
        <v>1.567018329E9</v>
      </c>
      <c r="C1211" s="33">
        <v>1.0</v>
      </c>
      <c r="D1211" s="33" t="s">
        <v>3052</v>
      </c>
      <c r="E1211" s="34" t="s">
        <v>2504</v>
      </c>
      <c r="F1211" s="33" t="s">
        <v>3053</v>
      </c>
      <c r="G1211" s="33" t="s">
        <v>3605</v>
      </c>
      <c r="H1211" s="33">
        <v>-1.0</v>
      </c>
      <c r="I1211" s="14"/>
      <c r="J1211" s="33">
        <v>-1.0</v>
      </c>
      <c r="K1211" s="33">
        <v>-1.0</v>
      </c>
      <c r="M1211" s="33">
        <v>3.0</v>
      </c>
      <c r="N1211" s="35" t="s">
        <v>531</v>
      </c>
      <c r="O1211" s="14"/>
      <c r="Q1211" s="33">
        <v>-1.0</v>
      </c>
      <c r="R1211" s="21"/>
      <c r="S1211" s="14"/>
      <c r="T1211" s="33">
        <v>-1.0</v>
      </c>
      <c r="U1211" s="14"/>
      <c r="V1211" s="21"/>
      <c r="W1211" s="14"/>
      <c r="X1211" s="28"/>
    </row>
    <row r="1212" ht="16.5" hidden="1" customHeight="1">
      <c r="A1212" s="33" t="s">
        <v>3054</v>
      </c>
      <c r="B1212" s="33">
        <v>1.567017875E9</v>
      </c>
      <c r="C1212" s="33">
        <v>1.0</v>
      </c>
      <c r="D1212" s="33" t="s">
        <v>3055</v>
      </c>
      <c r="E1212" s="34" t="s">
        <v>2504</v>
      </c>
      <c r="F1212" s="33" t="s">
        <v>3056</v>
      </c>
      <c r="G1212" s="33" t="s">
        <v>3606</v>
      </c>
      <c r="H1212" s="33">
        <v>-1.0</v>
      </c>
      <c r="I1212" s="14"/>
      <c r="J1212" s="33">
        <v>-1.0</v>
      </c>
      <c r="K1212" s="33">
        <v>-1.0</v>
      </c>
      <c r="M1212" s="33">
        <v>3.0</v>
      </c>
      <c r="N1212" s="35" t="s">
        <v>3591</v>
      </c>
      <c r="O1212" s="14"/>
      <c r="Q1212" s="33">
        <v>-1.0</v>
      </c>
      <c r="R1212" s="21"/>
      <c r="S1212" s="14"/>
      <c r="T1212" s="33">
        <v>-1.0</v>
      </c>
      <c r="U1212" s="14"/>
      <c r="V1212" s="21"/>
      <c r="W1212" s="14"/>
      <c r="X1212" s="28"/>
    </row>
    <row r="1213" ht="16.5" hidden="1" customHeight="1">
      <c r="A1213" s="33" t="s">
        <v>3057</v>
      </c>
      <c r="B1213" s="33">
        <v>1.567016481E9</v>
      </c>
      <c r="C1213" s="33">
        <v>2.0</v>
      </c>
      <c r="D1213" s="33" t="s">
        <v>3058</v>
      </c>
      <c r="E1213" s="34" t="s">
        <v>2504</v>
      </c>
      <c r="F1213" s="33" t="s">
        <v>3059</v>
      </c>
      <c r="G1213" s="33" t="s">
        <v>3607</v>
      </c>
      <c r="H1213" s="33">
        <v>-1.0</v>
      </c>
      <c r="I1213" s="14"/>
      <c r="J1213" s="33">
        <v>-1.0</v>
      </c>
      <c r="K1213" s="33">
        <v>-1.0</v>
      </c>
      <c r="M1213" s="33">
        <v>3.0</v>
      </c>
      <c r="N1213" s="35" t="s">
        <v>88</v>
      </c>
      <c r="O1213" s="14"/>
      <c r="Q1213" s="33">
        <v>-1.0</v>
      </c>
      <c r="R1213" s="21"/>
      <c r="S1213" s="14"/>
      <c r="T1213" s="33">
        <v>-1.0</v>
      </c>
      <c r="U1213" s="14"/>
      <c r="V1213" s="21"/>
      <c r="W1213" s="14"/>
      <c r="X1213" s="28"/>
    </row>
    <row r="1214" ht="16.5" hidden="1" customHeight="1">
      <c r="A1214" s="33" t="s">
        <v>3069</v>
      </c>
      <c r="B1214" s="33">
        <v>1.567015069E9</v>
      </c>
      <c r="C1214" s="33">
        <v>1.0</v>
      </c>
      <c r="D1214" s="33" t="s">
        <v>3070</v>
      </c>
      <c r="E1214" s="34" t="s">
        <v>2504</v>
      </c>
      <c r="F1214" s="33" t="s">
        <v>3071</v>
      </c>
      <c r="G1214" s="33" t="s">
        <v>3608</v>
      </c>
      <c r="H1214" s="33">
        <v>-1.0</v>
      </c>
      <c r="I1214" s="14"/>
      <c r="J1214" s="33">
        <v>-1.0</v>
      </c>
      <c r="K1214" s="33">
        <v>-1.0</v>
      </c>
      <c r="M1214" s="33">
        <v>3.0</v>
      </c>
      <c r="N1214" s="35" t="s">
        <v>3584</v>
      </c>
      <c r="O1214" s="14"/>
      <c r="Q1214" s="33">
        <v>-1.0</v>
      </c>
      <c r="R1214" s="21"/>
      <c r="S1214" s="14"/>
      <c r="T1214" s="33">
        <v>-1.0</v>
      </c>
      <c r="U1214" s="14"/>
      <c r="V1214" s="21"/>
      <c r="W1214" s="14"/>
      <c r="X1214" s="28"/>
    </row>
    <row r="1215" ht="16.5" hidden="1" customHeight="1">
      <c r="A1215" s="33" t="s">
        <v>3113</v>
      </c>
      <c r="B1215" s="33">
        <v>1.566988839E9</v>
      </c>
      <c r="C1215" s="33">
        <v>74.0</v>
      </c>
      <c r="D1215" s="33" t="s">
        <v>3114</v>
      </c>
      <c r="E1215" s="34" t="s">
        <v>2504</v>
      </c>
      <c r="F1215" s="33" t="s">
        <v>3115</v>
      </c>
      <c r="G1215" s="33" t="s">
        <v>3609</v>
      </c>
      <c r="H1215" s="33">
        <v>-1.0</v>
      </c>
      <c r="I1215" s="14"/>
      <c r="J1215" s="33">
        <v>-1.0</v>
      </c>
      <c r="K1215" s="33">
        <v>-1.0</v>
      </c>
      <c r="M1215" s="33">
        <v>3.0</v>
      </c>
      <c r="N1215" s="35" t="s">
        <v>3591</v>
      </c>
      <c r="O1215" s="14"/>
      <c r="Q1215" s="33">
        <v>-1.0</v>
      </c>
      <c r="R1215" s="21"/>
      <c r="S1215" s="14"/>
      <c r="T1215" s="33">
        <v>-1.0</v>
      </c>
      <c r="U1215" s="14"/>
      <c r="V1215" s="21"/>
      <c r="W1215" s="14"/>
      <c r="X1215" s="28"/>
    </row>
    <row r="1216" ht="16.5" hidden="1" customHeight="1">
      <c r="A1216" s="33" t="s">
        <v>3119</v>
      </c>
      <c r="B1216" s="33">
        <v>1.566985978E9</v>
      </c>
      <c r="C1216" s="33">
        <v>1.0</v>
      </c>
      <c r="D1216" s="33" t="s">
        <v>3120</v>
      </c>
      <c r="E1216" s="34" t="s">
        <v>2504</v>
      </c>
      <c r="F1216" s="33" t="s">
        <v>3121</v>
      </c>
      <c r="G1216" s="33" t="s">
        <v>3610</v>
      </c>
      <c r="H1216" s="33">
        <v>-1.0</v>
      </c>
      <c r="I1216" s="14"/>
      <c r="J1216" s="33">
        <v>-1.0</v>
      </c>
      <c r="K1216" s="33">
        <v>-1.0</v>
      </c>
      <c r="M1216" s="33">
        <v>3.0</v>
      </c>
      <c r="N1216" s="35" t="s">
        <v>88</v>
      </c>
      <c r="O1216" s="14"/>
      <c r="Q1216" s="33">
        <v>-1.0</v>
      </c>
      <c r="R1216" s="21"/>
      <c r="S1216" s="14"/>
      <c r="T1216" s="33">
        <v>-1.0</v>
      </c>
      <c r="U1216" s="14"/>
      <c r="V1216" s="21"/>
      <c r="W1216" s="14"/>
      <c r="X1216" s="28"/>
    </row>
    <row r="1217" ht="16.5" hidden="1" customHeight="1">
      <c r="A1217" s="33" t="s">
        <v>3135</v>
      </c>
      <c r="B1217" s="33">
        <v>1.566978588E9</v>
      </c>
      <c r="C1217" s="33">
        <v>1.0</v>
      </c>
      <c r="D1217" s="33" t="s">
        <v>3136</v>
      </c>
      <c r="E1217" s="34" t="s">
        <v>2504</v>
      </c>
      <c r="F1217" s="33" t="s">
        <v>3137</v>
      </c>
      <c r="G1217" s="33" t="s">
        <v>3611</v>
      </c>
      <c r="H1217" s="33">
        <v>-1.0</v>
      </c>
      <c r="I1217" s="14"/>
      <c r="J1217" s="33">
        <v>-1.0</v>
      </c>
      <c r="K1217" s="33">
        <v>-1.0</v>
      </c>
      <c r="M1217" s="33">
        <v>3.0</v>
      </c>
      <c r="N1217" s="35" t="s">
        <v>3591</v>
      </c>
      <c r="O1217" s="14"/>
      <c r="Q1217" s="33">
        <v>-1.0</v>
      </c>
      <c r="R1217" s="21"/>
      <c r="S1217" s="14"/>
      <c r="T1217" s="33">
        <v>-1.0</v>
      </c>
      <c r="U1217" s="14"/>
      <c r="V1217" s="21"/>
      <c r="W1217" s="14"/>
      <c r="X1217" s="28"/>
    </row>
    <row r="1218" ht="16.5" hidden="1" customHeight="1">
      <c r="A1218" s="33" t="s">
        <v>3162</v>
      </c>
      <c r="B1218" s="33">
        <v>1.566966834E9</v>
      </c>
      <c r="C1218" s="33">
        <v>3.0</v>
      </c>
      <c r="D1218" s="33" t="s">
        <v>3163</v>
      </c>
      <c r="E1218" s="34" t="s">
        <v>2504</v>
      </c>
      <c r="F1218" s="33" t="s">
        <v>3164</v>
      </c>
      <c r="G1218" s="33" t="s">
        <v>3612</v>
      </c>
      <c r="H1218" s="33">
        <v>-1.0</v>
      </c>
      <c r="I1218" s="14"/>
      <c r="J1218" s="33">
        <v>-1.0</v>
      </c>
      <c r="K1218" s="33">
        <v>-1.0</v>
      </c>
      <c r="M1218" s="33">
        <v>3.0</v>
      </c>
      <c r="N1218" s="35" t="s">
        <v>248</v>
      </c>
      <c r="O1218" s="14"/>
      <c r="Q1218" s="33">
        <v>-1.0</v>
      </c>
      <c r="R1218" s="21"/>
      <c r="S1218" s="14"/>
      <c r="T1218" s="33">
        <v>-1.0</v>
      </c>
      <c r="U1218" s="14"/>
      <c r="V1218" s="21"/>
      <c r="W1218" s="14"/>
      <c r="X1218" s="28"/>
    </row>
    <row r="1219" ht="16.5" hidden="1" customHeight="1">
      <c r="A1219" s="33" t="s">
        <v>3175</v>
      </c>
      <c r="B1219" s="33">
        <v>1.566965941E9</v>
      </c>
      <c r="C1219" s="33">
        <v>2.0</v>
      </c>
      <c r="D1219" s="33" t="s">
        <v>3176</v>
      </c>
      <c r="E1219" s="34" t="s">
        <v>2504</v>
      </c>
      <c r="F1219" s="33" t="s">
        <v>3177</v>
      </c>
      <c r="G1219" s="33" t="s">
        <v>3613</v>
      </c>
      <c r="H1219" s="33">
        <v>-1.0</v>
      </c>
      <c r="I1219" s="14"/>
      <c r="J1219" s="33">
        <v>-1.0</v>
      </c>
      <c r="K1219" s="33">
        <v>-1.0</v>
      </c>
      <c r="M1219" s="33">
        <v>3.0</v>
      </c>
      <c r="N1219" s="35" t="s">
        <v>458</v>
      </c>
      <c r="O1219" s="14"/>
      <c r="Q1219" s="33">
        <v>-1.0</v>
      </c>
      <c r="R1219" s="21"/>
      <c r="S1219" s="14"/>
      <c r="T1219" s="33">
        <v>-1.0</v>
      </c>
      <c r="U1219" s="14"/>
      <c r="V1219" s="21"/>
      <c r="W1219" s="14"/>
      <c r="X1219" s="28"/>
    </row>
    <row r="1220" ht="16.5" hidden="1" customHeight="1">
      <c r="A1220" s="33" t="s">
        <v>3216</v>
      </c>
      <c r="B1220" s="33">
        <v>1.566957048E9</v>
      </c>
      <c r="C1220" s="33">
        <v>1.0</v>
      </c>
      <c r="D1220" s="33" t="s">
        <v>3217</v>
      </c>
      <c r="E1220" s="34" t="s">
        <v>2504</v>
      </c>
      <c r="F1220" s="33" t="s">
        <v>3218</v>
      </c>
      <c r="G1220" s="33" t="s">
        <v>3614</v>
      </c>
      <c r="H1220" s="33">
        <v>-1.0</v>
      </c>
      <c r="I1220" s="14"/>
      <c r="J1220" s="33">
        <v>-1.0</v>
      </c>
      <c r="K1220" s="33">
        <v>-1.0</v>
      </c>
      <c r="M1220" s="33">
        <v>3.0</v>
      </c>
      <c r="N1220" s="35" t="s">
        <v>3584</v>
      </c>
      <c r="O1220" s="14"/>
      <c r="Q1220" s="33">
        <v>-1.0</v>
      </c>
      <c r="R1220" s="21"/>
      <c r="S1220" s="14"/>
      <c r="T1220" s="33">
        <v>-1.0</v>
      </c>
      <c r="U1220" s="14"/>
      <c r="V1220" s="21"/>
      <c r="W1220" s="14"/>
      <c r="X1220" s="28"/>
    </row>
    <row r="1221" ht="16.5" hidden="1" customHeight="1">
      <c r="A1221" s="33" t="s">
        <v>3231</v>
      </c>
      <c r="B1221" s="33">
        <v>1.566954357E9</v>
      </c>
      <c r="C1221" s="33">
        <v>24.0</v>
      </c>
      <c r="D1221" s="33" t="s">
        <v>3232</v>
      </c>
      <c r="E1221" s="34" t="s">
        <v>2504</v>
      </c>
      <c r="F1221" s="33" t="s">
        <v>3233</v>
      </c>
      <c r="G1221" s="33" t="s">
        <v>3615</v>
      </c>
      <c r="H1221" s="33">
        <v>-1.0</v>
      </c>
      <c r="I1221" s="14"/>
      <c r="J1221" s="33">
        <v>-1.0</v>
      </c>
      <c r="K1221" s="33">
        <v>-1.0</v>
      </c>
      <c r="M1221" s="33">
        <v>3.0</v>
      </c>
      <c r="N1221" s="35" t="s">
        <v>88</v>
      </c>
      <c r="O1221" s="14"/>
      <c r="Q1221" s="33">
        <v>-1.0</v>
      </c>
      <c r="R1221" s="21"/>
      <c r="S1221" s="14"/>
      <c r="T1221" s="33">
        <v>-1.0</v>
      </c>
      <c r="U1221" s="14"/>
      <c r="V1221" s="21"/>
      <c r="W1221" s="14"/>
      <c r="X1221" s="28"/>
    </row>
    <row r="1222" ht="16.5" hidden="1" customHeight="1">
      <c r="A1222" s="33" t="s">
        <v>3240</v>
      </c>
      <c r="B1222" s="33">
        <v>1.566953154E9</v>
      </c>
      <c r="C1222" s="33">
        <v>1.0</v>
      </c>
      <c r="D1222" s="33" t="s">
        <v>3241</v>
      </c>
      <c r="E1222" s="34" t="s">
        <v>2504</v>
      </c>
      <c r="F1222" s="33" t="s">
        <v>3242</v>
      </c>
      <c r="G1222" s="33" t="s">
        <v>3616</v>
      </c>
      <c r="H1222" s="33">
        <v>-1.0</v>
      </c>
      <c r="I1222" s="14"/>
      <c r="J1222" s="33">
        <v>-1.0</v>
      </c>
      <c r="K1222" s="33">
        <v>-1.0</v>
      </c>
      <c r="M1222" s="33">
        <v>3.0</v>
      </c>
      <c r="N1222" s="35" t="s">
        <v>88</v>
      </c>
      <c r="O1222" s="14"/>
      <c r="Q1222" s="33">
        <v>-1.0</v>
      </c>
      <c r="R1222" s="21"/>
      <c r="S1222" s="14"/>
      <c r="T1222" s="33">
        <v>-1.0</v>
      </c>
      <c r="U1222" s="14"/>
      <c r="V1222" s="21"/>
      <c r="W1222" s="14"/>
      <c r="X1222" s="28"/>
    </row>
    <row r="1223" ht="16.5" hidden="1" customHeight="1">
      <c r="A1223" s="33" t="s">
        <v>3249</v>
      </c>
      <c r="B1223" s="33">
        <v>1.566950954E9</v>
      </c>
      <c r="C1223" s="33">
        <v>1.0</v>
      </c>
      <c r="D1223" s="33" t="s">
        <v>3250</v>
      </c>
      <c r="E1223" s="34" t="s">
        <v>2504</v>
      </c>
      <c r="F1223" s="33" t="s">
        <v>3251</v>
      </c>
      <c r="G1223" s="33" t="s">
        <v>3617</v>
      </c>
      <c r="H1223" s="33">
        <v>-1.0</v>
      </c>
      <c r="I1223" s="14"/>
      <c r="J1223" s="33">
        <v>-1.0</v>
      </c>
      <c r="K1223" s="33">
        <v>-1.0</v>
      </c>
      <c r="M1223" s="33">
        <v>3.0</v>
      </c>
      <c r="N1223" s="35" t="s">
        <v>3591</v>
      </c>
      <c r="O1223" s="14"/>
      <c r="Q1223" s="33">
        <v>-1.0</v>
      </c>
      <c r="R1223" s="21"/>
      <c r="S1223" s="14"/>
      <c r="T1223" s="33">
        <v>-1.0</v>
      </c>
      <c r="U1223" s="14"/>
      <c r="V1223" s="21"/>
      <c r="W1223" s="14"/>
      <c r="X1223" s="28"/>
    </row>
    <row r="1224" ht="16.5" hidden="1" customHeight="1">
      <c r="A1224" s="33" t="s">
        <v>3278</v>
      </c>
      <c r="B1224" s="33">
        <v>1.56694165E9</v>
      </c>
      <c r="C1224" s="33">
        <v>2.0</v>
      </c>
      <c r="D1224" s="33" t="s">
        <v>3279</v>
      </c>
      <c r="E1224" s="34" t="s">
        <v>2504</v>
      </c>
      <c r="F1224" s="33" t="s">
        <v>3280</v>
      </c>
      <c r="G1224" s="33" t="s">
        <v>3618</v>
      </c>
      <c r="H1224" s="33">
        <v>-1.0</v>
      </c>
      <c r="I1224" s="14"/>
      <c r="J1224" s="33">
        <v>-1.0</v>
      </c>
      <c r="K1224" s="33">
        <v>-1.0</v>
      </c>
      <c r="M1224" s="33">
        <v>3.0</v>
      </c>
      <c r="N1224" s="35" t="s">
        <v>88</v>
      </c>
      <c r="O1224" s="14"/>
      <c r="Q1224" s="33">
        <v>-1.0</v>
      </c>
      <c r="R1224" s="21"/>
      <c r="S1224" s="14"/>
      <c r="T1224" s="33">
        <v>-1.0</v>
      </c>
      <c r="U1224" s="14"/>
      <c r="V1224" s="21"/>
      <c r="W1224" s="14"/>
      <c r="X1224" s="28"/>
    </row>
    <row r="1225" ht="16.5" hidden="1" customHeight="1">
      <c r="A1225" s="33" t="s">
        <v>3359</v>
      </c>
      <c r="B1225" s="33">
        <v>1.566907946E9</v>
      </c>
      <c r="C1225" s="33">
        <v>5.0</v>
      </c>
      <c r="D1225" s="33" t="s">
        <v>3360</v>
      </c>
      <c r="E1225" s="34" t="s">
        <v>2504</v>
      </c>
      <c r="F1225" s="33" t="s">
        <v>3361</v>
      </c>
      <c r="G1225" s="33" t="s">
        <v>3619</v>
      </c>
      <c r="H1225" s="33">
        <v>-1.0</v>
      </c>
      <c r="I1225" s="14"/>
      <c r="J1225" s="33">
        <v>-1.0</v>
      </c>
      <c r="K1225" s="33">
        <v>-1.0</v>
      </c>
      <c r="M1225" s="33">
        <v>3.0</v>
      </c>
      <c r="N1225" s="35" t="s">
        <v>3591</v>
      </c>
      <c r="O1225" s="14"/>
      <c r="Q1225" s="33">
        <v>-1.0</v>
      </c>
      <c r="R1225" s="21"/>
      <c r="S1225" s="14"/>
      <c r="T1225" s="33">
        <v>-1.0</v>
      </c>
      <c r="U1225" s="14"/>
      <c r="V1225" s="21"/>
      <c r="W1225" s="14"/>
      <c r="X1225" s="28"/>
    </row>
    <row r="1226" ht="16.5" hidden="1" customHeight="1">
      <c r="A1226" s="33" t="s">
        <v>3374</v>
      </c>
      <c r="B1226" s="33">
        <v>1.566894719E9</v>
      </c>
      <c r="C1226" s="33">
        <v>4.0</v>
      </c>
      <c r="D1226" s="33" t="s">
        <v>3375</v>
      </c>
      <c r="E1226" s="34" t="s">
        <v>2504</v>
      </c>
      <c r="F1226" s="33" t="s">
        <v>3376</v>
      </c>
      <c r="G1226" s="33" t="s">
        <v>3620</v>
      </c>
      <c r="H1226" s="33">
        <v>-1.0</v>
      </c>
      <c r="I1226" s="14"/>
      <c r="J1226" s="33">
        <v>-1.0</v>
      </c>
      <c r="K1226" s="33">
        <v>-1.0</v>
      </c>
      <c r="M1226" s="33">
        <v>3.0</v>
      </c>
      <c r="N1226" s="35" t="s">
        <v>3584</v>
      </c>
      <c r="O1226" s="14"/>
      <c r="Q1226" s="33">
        <v>-1.0</v>
      </c>
      <c r="R1226" s="21"/>
      <c r="S1226" s="14"/>
      <c r="T1226" s="33">
        <v>-1.0</v>
      </c>
      <c r="U1226" s="14"/>
      <c r="V1226" s="21"/>
      <c r="W1226" s="14"/>
      <c r="X1226" s="28"/>
    </row>
    <row r="1227" ht="16.5" hidden="1" customHeight="1">
      <c r="A1227" s="33" t="s">
        <v>3380</v>
      </c>
      <c r="B1227" s="33">
        <v>1.566892042E9</v>
      </c>
      <c r="C1227" s="33">
        <v>1.0</v>
      </c>
      <c r="D1227" s="33" t="s">
        <v>3381</v>
      </c>
      <c r="E1227" s="34" t="s">
        <v>2504</v>
      </c>
      <c r="F1227" s="33" t="s">
        <v>3382</v>
      </c>
      <c r="G1227" s="33" t="s">
        <v>3621</v>
      </c>
      <c r="H1227" s="33">
        <v>-1.0</v>
      </c>
      <c r="I1227" s="14"/>
      <c r="J1227" s="33">
        <v>-1.0</v>
      </c>
      <c r="K1227" s="33">
        <v>-1.0</v>
      </c>
      <c r="M1227" s="33">
        <v>3.0</v>
      </c>
      <c r="N1227" s="35" t="s">
        <v>3584</v>
      </c>
      <c r="O1227" s="14"/>
      <c r="Q1227" s="33">
        <v>-1.0</v>
      </c>
      <c r="R1227" s="21"/>
      <c r="S1227" s="14"/>
      <c r="T1227" s="33">
        <v>-1.0</v>
      </c>
      <c r="U1227" s="14"/>
      <c r="V1227" s="21"/>
      <c r="W1227" s="14"/>
      <c r="X1227" s="28"/>
    </row>
    <row r="1228" ht="16.5" hidden="1" customHeight="1">
      <c r="A1228" s="33" t="s">
        <v>3389</v>
      </c>
      <c r="B1228" s="33">
        <v>1.566887674E9</v>
      </c>
      <c r="C1228" s="33">
        <v>4.0</v>
      </c>
      <c r="D1228" s="33" t="s">
        <v>3390</v>
      </c>
      <c r="E1228" s="34" t="s">
        <v>2504</v>
      </c>
      <c r="F1228" s="33" t="s">
        <v>3391</v>
      </c>
      <c r="G1228" s="33" t="s">
        <v>3622</v>
      </c>
      <c r="H1228" s="33">
        <v>-1.0</v>
      </c>
      <c r="I1228" s="14"/>
      <c r="J1228" s="33">
        <v>-1.0</v>
      </c>
      <c r="K1228" s="33">
        <v>-1.0</v>
      </c>
      <c r="M1228" s="33">
        <v>3.0</v>
      </c>
      <c r="N1228" s="35" t="s">
        <v>3591</v>
      </c>
      <c r="O1228" s="14"/>
      <c r="Q1228" s="33">
        <v>-1.0</v>
      </c>
      <c r="R1228" s="21"/>
      <c r="S1228" s="14"/>
      <c r="T1228" s="33">
        <v>-1.0</v>
      </c>
      <c r="U1228" s="14"/>
      <c r="V1228" s="21"/>
      <c r="W1228" s="14"/>
      <c r="X1228" s="28"/>
    </row>
    <row r="1229" ht="16.5" hidden="1" customHeight="1">
      <c r="A1229" s="33" t="s">
        <v>3395</v>
      </c>
      <c r="B1229" s="33">
        <v>1.566885754E9</v>
      </c>
      <c r="C1229" s="33">
        <v>0.0</v>
      </c>
      <c r="D1229" s="33" t="s">
        <v>3396</v>
      </c>
      <c r="E1229" s="34" t="s">
        <v>2504</v>
      </c>
      <c r="F1229" s="33" t="s">
        <v>3397</v>
      </c>
      <c r="G1229" s="33" t="s">
        <v>3623</v>
      </c>
      <c r="H1229" s="33">
        <v>-1.0</v>
      </c>
      <c r="I1229" s="14"/>
      <c r="J1229" s="33">
        <v>-1.0</v>
      </c>
      <c r="K1229" s="33">
        <v>-1.0</v>
      </c>
      <c r="M1229" s="33">
        <v>3.0</v>
      </c>
      <c r="N1229" s="35" t="s">
        <v>3398</v>
      </c>
      <c r="O1229" s="14"/>
      <c r="Q1229" s="33">
        <v>-1.0</v>
      </c>
      <c r="R1229" s="21"/>
      <c r="S1229" s="14"/>
      <c r="T1229" s="33">
        <v>-1.0</v>
      </c>
      <c r="U1229" s="14"/>
      <c r="V1229" s="21"/>
      <c r="W1229" s="14"/>
      <c r="X1229" s="28"/>
    </row>
    <row r="1230" ht="16.5" hidden="1" customHeight="1">
      <c r="A1230" s="33" t="s">
        <v>3408</v>
      </c>
      <c r="B1230" s="33">
        <v>1.566883829E9</v>
      </c>
      <c r="C1230" s="33">
        <v>2.0</v>
      </c>
      <c r="D1230" s="33" t="s">
        <v>3409</v>
      </c>
      <c r="E1230" s="34" t="s">
        <v>2504</v>
      </c>
      <c r="F1230" s="33" t="s">
        <v>3410</v>
      </c>
      <c r="G1230" s="33" t="s">
        <v>3624</v>
      </c>
      <c r="H1230" s="33">
        <v>-1.0</v>
      </c>
      <c r="I1230" s="14"/>
      <c r="J1230" s="33">
        <v>-1.0</v>
      </c>
      <c r="K1230" s="33">
        <v>-1.0</v>
      </c>
      <c r="M1230" s="33">
        <v>3.0</v>
      </c>
      <c r="N1230" s="35" t="s">
        <v>3591</v>
      </c>
      <c r="O1230" s="14"/>
      <c r="Q1230" s="33">
        <v>-1.0</v>
      </c>
      <c r="R1230" s="21"/>
      <c r="S1230" s="14"/>
      <c r="T1230" s="33">
        <v>-1.0</v>
      </c>
      <c r="U1230" s="14"/>
      <c r="V1230" s="21"/>
      <c r="W1230" s="14"/>
      <c r="X1230" s="28"/>
    </row>
    <row r="1231" ht="16.5" hidden="1" customHeight="1">
      <c r="A1231" s="33" t="s">
        <v>3438</v>
      </c>
      <c r="B1231" s="33">
        <v>1.566875123E9</v>
      </c>
      <c r="C1231" s="33">
        <v>2.0</v>
      </c>
      <c r="D1231" s="33" t="s">
        <v>3439</v>
      </c>
      <c r="E1231" s="34" t="s">
        <v>2504</v>
      </c>
      <c r="F1231" s="33" t="s">
        <v>3440</v>
      </c>
      <c r="G1231" s="33" t="s">
        <v>3625</v>
      </c>
      <c r="H1231" s="33">
        <v>-1.0</v>
      </c>
      <c r="I1231" s="14"/>
      <c r="J1231" s="33">
        <v>-1.0</v>
      </c>
      <c r="K1231" s="33">
        <v>-1.0</v>
      </c>
      <c r="M1231" s="33">
        <v>3.0</v>
      </c>
      <c r="N1231" s="35" t="s">
        <v>88</v>
      </c>
      <c r="O1231" s="14"/>
      <c r="Q1231" s="33">
        <v>-1.0</v>
      </c>
      <c r="R1231" s="21"/>
      <c r="S1231" s="14"/>
      <c r="T1231" s="33">
        <v>-1.0</v>
      </c>
      <c r="U1231" s="14"/>
      <c r="V1231" s="21"/>
      <c r="W1231" s="14"/>
      <c r="X1231" s="28"/>
    </row>
    <row r="1232" ht="16.5" hidden="1" customHeight="1">
      <c r="A1232" s="33" t="s">
        <v>3447</v>
      </c>
      <c r="B1232" s="33">
        <v>1.5668725E9</v>
      </c>
      <c r="C1232" s="33">
        <v>5.0</v>
      </c>
      <c r="D1232" s="33" t="s">
        <v>3448</v>
      </c>
      <c r="E1232" s="34" t="s">
        <v>2504</v>
      </c>
      <c r="F1232" s="33" t="s">
        <v>3449</v>
      </c>
      <c r="G1232" s="33" t="s">
        <v>3626</v>
      </c>
      <c r="H1232" s="33">
        <v>-1.0</v>
      </c>
      <c r="I1232" s="14"/>
      <c r="J1232" s="33">
        <v>-1.0</v>
      </c>
      <c r="K1232" s="33">
        <v>-1.0</v>
      </c>
      <c r="M1232" s="33">
        <v>3.0</v>
      </c>
      <c r="N1232" s="35" t="s">
        <v>458</v>
      </c>
      <c r="O1232" s="14"/>
      <c r="Q1232" s="33">
        <v>-1.0</v>
      </c>
      <c r="R1232" s="21"/>
      <c r="S1232" s="14"/>
      <c r="T1232" s="33">
        <v>-1.0</v>
      </c>
      <c r="U1232" s="14"/>
      <c r="V1232" s="21"/>
      <c r="W1232" s="14"/>
      <c r="X1232" s="28"/>
    </row>
    <row r="1233" ht="16.5" hidden="1" customHeight="1">
      <c r="A1233" s="33" t="s">
        <v>3475</v>
      </c>
      <c r="B1233" s="33">
        <v>1.566864304E9</v>
      </c>
      <c r="C1233" s="33">
        <v>2.0</v>
      </c>
      <c r="D1233" s="33" t="s">
        <v>3476</v>
      </c>
      <c r="E1233" s="34" t="s">
        <v>2504</v>
      </c>
      <c r="F1233" s="33" t="s">
        <v>3477</v>
      </c>
      <c r="G1233" s="33" t="s">
        <v>3627</v>
      </c>
      <c r="H1233" s="33">
        <v>-1.0</v>
      </c>
      <c r="I1233" s="14"/>
      <c r="J1233" s="33">
        <v>-1.0</v>
      </c>
      <c r="K1233" s="33">
        <v>-1.0</v>
      </c>
      <c r="M1233" s="33">
        <v>3.0</v>
      </c>
      <c r="N1233" s="35" t="s">
        <v>3584</v>
      </c>
      <c r="O1233" s="14"/>
      <c r="Q1233" s="33">
        <v>-1.0</v>
      </c>
      <c r="R1233" s="21"/>
      <c r="S1233" s="14"/>
      <c r="T1233" s="33">
        <v>-1.0</v>
      </c>
      <c r="U1233" s="14"/>
      <c r="V1233" s="21"/>
      <c r="W1233" s="14"/>
      <c r="X1233" s="28"/>
    </row>
    <row r="1234" ht="16.5" hidden="1" customHeight="1">
      <c r="A1234" s="33" t="s">
        <v>3478</v>
      </c>
      <c r="B1234" s="33">
        <v>1.566864284E9</v>
      </c>
      <c r="C1234" s="33">
        <v>17.0</v>
      </c>
      <c r="D1234" s="33" t="s">
        <v>3479</v>
      </c>
      <c r="E1234" s="34" t="s">
        <v>2504</v>
      </c>
      <c r="F1234" s="33" t="s">
        <v>3480</v>
      </c>
      <c r="G1234" s="33" t="s">
        <v>3628</v>
      </c>
      <c r="H1234" s="33">
        <v>-1.0</v>
      </c>
      <c r="I1234" s="14"/>
      <c r="J1234" s="33">
        <v>-1.0</v>
      </c>
      <c r="K1234" s="33">
        <v>-1.0</v>
      </c>
      <c r="M1234" s="33">
        <v>3.0</v>
      </c>
      <c r="N1234" s="35" t="s">
        <v>3579</v>
      </c>
      <c r="O1234" s="14"/>
      <c r="Q1234" s="33">
        <v>-1.0</v>
      </c>
      <c r="R1234" s="21"/>
      <c r="S1234" s="14"/>
      <c r="T1234" s="33">
        <v>-1.0</v>
      </c>
      <c r="U1234" s="14"/>
      <c r="V1234" s="21"/>
      <c r="W1234" s="14"/>
      <c r="X1234" s="28"/>
    </row>
    <row r="1235" ht="16.5" hidden="1" customHeight="1">
      <c r="A1235" s="33" t="s">
        <v>3487</v>
      </c>
      <c r="B1235" s="33">
        <v>1.566860588E9</v>
      </c>
      <c r="C1235" s="33">
        <v>1.0</v>
      </c>
      <c r="D1235" s="33" t="s">
        <v>3488</v>
      </c>
      <c r="E1235" s="34" t="s">
        <v>2504</v>
      </c>
      <c r="F1235" s="33" t="s">
        <v>3489</v>
      </c>
      <c r="G1235" s="33" t="s">
        <v>3629</v>
      </c>
      <c r="H1235" s="33">
        <v>-1.0</v>
      </c>
      <c r="I1235" s="14"/>
      <c r="J1235" s="33">
        <v>-1.0</v>
      </c>
      <c r="K1235" s="33">
        <v>-1.0</v>
      </c>
      <c r="M1235" s="33">
        <v>3.0</v>
      </c>
      <c r="N1235" s="35" t="s">
        <v>88</v>
      </c>
      <c r="O1235" s="14"/>
      <c r="Q1235" s="33">
        <v>-1.0</v>
      </c>
      <c r="R1235" s="21"/>
      <c r="S1235" s="14"/>
      <c r="T1235" s="33">
        <v>-1.0</v>
      </c>
      <c r="U1235" s="14"/>
      <c r="V1235" s="21"/>
      <c r="W1235" s="14"/>
      <c r="X1235" s="28"/>
    </row>
    <row r="1236" ht="16.5" hidden="1" customHeight="1">
      <c r="A1236" s="33" t="s">
        <v>3499</v>
      </c>
      <c r="B1236" s="33">
        <v>1.566852573E9</v>
      </c>
      <c r="C1236" s="33">
        <v>1.0</v>
      </c>
      <c r="D1236" s="33" t="s">
        <v>3070</v>
      </c>
      <c r="E1236" s="34" t="s">
        <v>2504</v>
      </c>
      <c r="F1236" s="33" t="s">
        <v>3071</v>
      </c>
      <c r="G1236" s="33" t="s">
        <v>3630</v>
      </c>
      <c r="H1236" s="33">
        <v>-1.0</v>
      </c>
      <c r="I1236" s="14"/>
      <c r="J1236" s="33">
        <v>-1.0</v>
      </c>
      <c r="K1236" s="33">
        <v>-1.0</v>
      </c>
      <c r="M1236" s="33">
        <v>3.0</v>
      </c>
      <c r="N1236" s="35" t="s">
        <v>3584</v>
      </c>
      <c r="O1236" s="14"/>
      <c r="Q1236" s="33">
        <v>-1.0</v>
      </c>
      <c r="R1236" s="21"/>
      <c r="S1236" s="14"/>
      <c r="T1236" s="33">
        <v>-1.0</v>
      </c>
      <c r="U1236" s="14"/>
      <c r="V1236" s="21"/>
      <c r="W1236" s="14"/>
      <c r="X1236" s="28"/>
    </row>
    <row r="1237" ht="16.5" hidden="1" customHeight="1">
      <c r="A1237" s="33" t="s">
        <v>3503</v>
      </c>
      <c r="B1237" s="33">
        <v>1.566850864E9</v>
      </c>
      <c r="C1237" s="33">
        <v>0.0</v>
      </c>
      <c r="D1237" s="33" t="s">
        <v>3504</v>
      </c>
      <c r="E1237" s="34" t="s">
        <v>2504</v>
      </c>
      <c r="F1237" s="33" t="s">
        <v>3505</v>
      </c>
      <c r="G1237" s="33" t="s">
        <v>3631</v>
      </c>
      <c r="H1237" s="33">
        <v>-1.0</v>
      </c>
      <c r="I1237" s="14"/>
      <c r="J1237" s="33">
        <v>-1.0</v>
      </c>
      <c r="K1237" s="33">
        <v>-1.0</v>
      </c>
      <c r="M1237" s="33">
        <v>3.0</v>
      </c>
      <c r="N1237" s="35" t="s">
        <v>248</v>
      </c>
      <c r="O1237" s="14"/>
      <c r="Q1237" s="33">
        <v>-1.0</v>
      </c>
      <c r="R1237" s="21"/>
      <c r="S1237" s="14"/>
      <c r="T1237" s="33">
        <v>-1.0</v>
      </c>
      <c r="U1237" s="14"/>
      <c r="V1237" s="21"/>
      <c r="W1237" s="14"/>
      <c r="X1237" s="28"/>
    </row>
    <row r="1238" ht="16.5" hidden="1" customHeight="1">
      <c r="A1238" s="33" t="s">
        <v>3518</v>
      </c>
      <c r="B1238" s="33">
        <v>1.566844135E9</v>
      </c>
      <c r="C1238" s="33">
        <v>1.0</v>
      </c>
      <c r="D1238" s="33" t="s">
        <v>3519</v>
      </c>
      <c r="E1238" s="34" t="s">
        <v>2504</v>
      </c>
      <c r="F1238" s="33" t="s">
        <v>3520</v>
      </c>
      <c r="G1238" s="33" t="s">
        <v>3632</v>
      </c>
      <c r="H1238" s="33">
        <v>-1.0</v>
      </c>
      <c r="I1238" s="14"/>
      <c r="J1238" s="33">
        <v>-1.0</v>
      </c>
      <c r="K1238" s="33">
        <v>-1.0</v>
      </c>
      <c r="M1238" s="33">
        <v>3.0</v>
      </c>
      <c r="N1238" s="35" t="s">
        <v>88</v>
      </c>
      <c r="O1238" s="14"/>
      <c r="Q1238" s="33">
        <v>-1.0</v>
      </c>
      <c r="R1238" s="21"/>
      <c r="S1238" s="14"/>
      <c r="T1238" s="33">
        <v>-1.0</v>
      </c>
      <c r="U1238" s="14"/>
      <c r="V1238" s="21"/>
      <c r="W1238" s="14"/>
      <c r="X1238" s="28"/>
    </row>
    <row r="1239" ht="16.5" hidden="1" customHeight="1">
      <c r="A1239" s="33" t="s">
        <v>3521</v>
      </c>
      <c r="B1239" s="33">
        <v>1.566843997E9</v>
      </c>
      <c r="C1239" s="33">
        <v>2.0</v>
      </c>
      <c r="D1239" s="33" t="s">
        <v>3522</v>
      </c>
      <c r="E1239" s="34" t="s">
        <v>2504</v>
      </c>
      <c r="F1239" s="33" t="s">
        <v>3523</v>
      </c>
      <c r="G1239" s="33" t="s">
        <v>3633</v>
      </c>
      <c r="H1239" s="33">
        <v>-1.0</v>
      </c>
      <c r="I1239" s="14"/>
      <c r="J1239" s="33">
        <v>-1.0</v>
      </c>
      <c r="K1239" s="33">
        <v>-1.0</v>
      </c>
      <c r="M1239" s="33">
        <v>3.0</v>
      </c>
      <c r="N1239" s="35" t="s">
        <v>88</v>
      </c>
      <c r="O1239" s="14"/>
      <c r="Q1239" s="33">
        <v>-1.0</v>
      </c>
      <c r="R1239" s="21"/>
      <c r="S1239" s="14"/>
      <c r="T1239" s="33">
        <v>-1.0</v>
      </c>
      <c r="U1239" s="14"/>
      <c r="V1239" s="21"/>
      <c r="W1239" s="14"/>
      <c r="X1239" s="28"/>
    </row>
    <row r="1240" ht="16.5" hidden="1" customHeight="1">
      <c r="A1240" s="33" t="s">
        <v>3542</v>
      </c>
      <c r="B1240" s="33">
        <v>1.566836334E9</v>
      </c>
      <c r="C1240" s="33">
        <v>1.0</v>
      </c>
      <c r="D1240" s="33" t="s">
        <v>3543</v>
      </c>
      <c r="E1240" s="34" t="s">
        <v>2504</v>
      </c>
      <c r="F1240" s="33" t="s">
        <v>3544</v>
      </c>
      <c r="G1240" s="33" t="s">
        <v>3634</v>
      </c>
      <c r="H1240" s="33">
        <v>-1.0</v>
      </c>
      <c r="I1240" s="14"/>
      <c r="J1240" s="33">
        <v>-1.0</v>
      </c>
      <c r="K1240" s="33">
        <v>-1.0</v>
      </c>
      <c r="M1240" s="33">
        <v>3.0</v>
      </c>
      <c r="N1240" s="35" t="s">
        <v>3591</v>
      </c>
      <c r="O1240" s="14"/>
      <c r="Q1240" s="33">
        <v>-1.0</v>
      </c>
      <c r="R1240" s="21"/>
      <c r="S1240" s="14"/>
      <c r="T1240" s="33">
        <v>-1.0</v>
      </c>
      <c r="U1240" s="14"/>
      <c r="V1240" s="21"/>
      <c r="W1240" s="14"/>
      <c r="X1240" s="28"/>
    </row>
    <row r="1241" ht="16.5" customHeight="1">
      <c r="A1241" s="33" t="s">
        <v>3635</v>
      </c>
      <c r="B1241" s="33">
        <v>1.567236545E9</v>
      </c>
      <c r="C1241" s="33">
        <v>1.0</v>
      </c>
      <c r="D1241" s="33" t="s">
        <v>3636</v>
      </c>
      <c r="E1241" s="34" t="s">
        <v>3637</v>
      </c>
      <c r="F1241" s="33" t="s">
        <v>3638</v>
      </c>
      <c r="G1241" s="33" t="s">
        <v>3639</v>
      </c>
      <c r="H1241" s="15">
        <v>1.0</v>
      </c>
      <c r="I1241" s="36" t="s">
        <v>601</v>
      </c>
      <c r="J1241" s="15">
        <v>0.0</v>
      </c>
      <c r="K1241" s="15">
        <v>0.0</v>
      </c>
      <c r="M1241" s="15">
        <v>1.0</v>
      </c>
      <c r="N1241" s="35" t="s">
        <v>248</v>
      </c>
      <c r="O1241" s="15" t="s">
        <v>58</v>
      </c>
      <c r="Q1241" s="15">
        <v>0.0</v>
      </c>
      <c r="R1241" s="21"/>
      <c r="S1241" s="14"/>
      <c r="T1241" s="33">
        <v>-1.0</v>
      </c>
      <c r="U1241" s="15">
        <v>0.0</v>
      </c>
      <c r="V1241" s="21"/>
      <c r="W1241" s="14"/>
      <c r="X1241" s="28"/>
    </row>
    <row r="1242" ht="16.5" customHeight="1">
      <c r="A1242" s="33" t="s">
        <v>3640</v>
      </c>
      <c r="B1242" s="33">
        <v>1.567228841E9</v>
      </c>
      <c r="C1242" s="33">
        <v>1.0</v>
      </c>
      <c r="D1242" s="33" t="s">
        <v>3641</v>
      </c>
      <c r="E1242" s="34" t="s">
        <v>3637</v>
      </c>
      <c r="F1242" s="33" t="s">
        <v>3642</v>
      </c>
      <c r="G1242" s="33" t="s">
        <v>3643</v>
      </c>
      <c r="H1242" s="15">
        <v>0.0</v>
      </c>
      <c r="I1242" s="14"/>
      <c r="J1242" s="15">
        <v>0.0</v>
      </c>
      <c r="K1242" s="15">
        <v>0.0</v>
      </c>
      <c r="M1242" s="15">
        <v>1.0</v>
      </c>
      <c r="N1242" s="35" t="s">
        <v>248</v>
      </c>
      <c r="O1242" s="15" t="s">
        <v>75</v>
      </c>
      <c r="Q1242" s="15">
        <v>0.0</v>
      </c>
      <c r="R1242" s="21"/>
      <c r="S1242" s="14"/>
      <c r="T1242" s="33">
        <v>-1.0</v>
      </c>
      <c r="U1242" s="15">
        <v>0.0</v>
      </c>
      <c r="V1242" s="21"/>
      <c r="W1242" s="14"/>
      <c r="X1242" s="28"/>
    </row>
    <row r="1243" ht="16.5" customHeight="1">
      <c r="A1243" s="33" t="s">
        <v>3644</v>
      </c>
      <c r="B1243" s="33">
        <v>1.567223966E9</v>
      </c>
      <c r="C1243" s="33">
        <v>2.0</v>
      </c>
      <c r="D1243" s="33" t="s">
        <v>3645</v>
      </c>
      <c r="E1243" s="34" t="s">
        <v>3637</v>
      </c>
      <c r="F1243" s="33" t="s">
        <v>3646</v>
      </c>
      <c r="G1243" s="33" t="s">
        <v>3647</v>
      </c>
      <c r="H1243" s="15">
        <v>0.0</v>
      </c>
      <c r="I1243" s="36"/>
      <c r="J1243" s="15">
        <v>0.0</v>
      </c>
      <c r="K1243" s="15">
        <v>0.0</v>
      </c>
      <c r="M1243" s="15">
        <v>1.0</v>
      </c>
      <c r="N1243" s="35" t="s">
        <v>248</v>
      </c>
      <c r="O1243" s="15" t="s">
        <v>50</v>
      </c>
      <c r="Q1243" s="15">
        <v>0.0</v>
      </c>
      <c r="R1243" s="21"/>
      <c r="S1243" s="14"/>
      <c r="T1243" s="33">
        <v>-1.0</v>
      </c>
      <c r="U1243" s="15">
        <v>0.0</v>
      </c>
      <c r="V1243" s="21"/>
      <c r="W1243" s="14"/>
      <c r="X1243" s="28"/>
    </row>
    <row r="1244" ht="16.5" customHeight="1">
      <c r="A1244" s="33" t="s">
        <v>3648</v>
      </c>
      <c r="B1244" s="33">
        <v>1.567221125E9</v>
      </c>
      <c r="C1244" s="33">
        <v>1.0</v>
      </c>
      <c r="D1244" s="33" t="s">
        <v>3649</v>
      </c>
      <c r="E1244" s="34" t="s">
        <v>3637</v>
      </c>
      <c r="F1244" s="33" t="s">
        <v>3650</v>
      </c>
      <c r="G1244" s="33" t="s">
        <v>3651</v>
      </c>
      <c r="H1244" s="15">
        <v>0.0</v>
      </c>
      <c r="I1244" s="14"/>
      <c r="J1244" s="15">
        <v>0.0</v>
      </c>
      <c r="K1244" s="15">
        <v>0.0</v>
      </c>
      <c r="M1244" s="15">
        <v>1.0</v>
      </c>
      <c r="N1244" s="35" t="s">
        <v>3591</v>
      </c>
      <c r="O1244" s="15" t="s">
        <v>3652</v>
      </c>
      <c r="Q1244" s="15">
        <v>0.0</v>
      </c>
      <c r="R1244" s="21"/>
      <c r="S1244" s="14"/>
      <c r="T1244" s="33">
        <v>-1.0</v>
      </c>
      <c r="U1244" s="15">
        <v>0.0</v>
      </c>
      <c r="V1244" s="21"/>
      <c r="W1244" s="14"/>
      <c r="X1244" s="28"/>
    </row>
    <row r="1245" ht="16.5" customHeight="1">
      <c r="A1245" s="33" t="s">
        <v>3653</v>
      </c>
      <c r="B1245" s="33">
        <v>1.567156174E9</v>
      </c>
      <c r="C1245" s="33">
        <v>2.0</v>
      </c>
      <c r="D1245" s="15" t="s">
        <v>3654</v>
      </c>
      <c r="E1245" s="34" t="s">
        <v>3637</v>
      </c>
      <c r="F1245" s="33" t="s">
        <v>3655</v>
      </c>
      <c r="G1245" s="33" t="s">
        <v>3656</v>
      </c>
      <c r="H1245" s="15">
        <v>1.0</v>
      </c>
      <c r="I1245" s="36" t="s">
        <v>221</v>
      </c>
      <c r="J1245" s="15">
        <v>1.0</v>
      </c>
      <c r="K1245" s="15">
        <v>1.0</v>
      </c>
      <c r="M1245" s="15">
        <v>1.0</v>
      </c>
      <c r="N1245" s="35" t="s">
        <v>3591</v>
      </c>
      <c r="O1245" s="15" t="s">
        <v>58</v>
      </c>
      <c r="Q1245" s="15">
        <v>0.0</v>
      </c>
      <c r="R1245" s="21"/>
      <c r="S1245" s="14"/>
      <c r="T1245" s="33">
        <v>-1.0</v>
      </c>
      <c r="U1245" s="15">
        <v>0.0</v>
      </c>
      <c r="V1245" s="21"/>
      <c r="W1245" s="14"/>
      <c r="X1245" s="28"/>
    </row>
    <row r="1246" ht="16.5" customHeight="1">
      <c r="A1246" s="33" t="s">
        <v>3657</v>
      </c>
      <c r="B1246" s="33">
        <v>1.567133932E9</v>
      </c>
      <c r="C1246" s="33">
        <v>3.0</v>
      </c>
      <c r="D1246" s="33" t="s">
        <v>3658</v>
      </c>
      <c r="E1246" s="34" t="s">
        <v>3637</v>
      </c>
      <c r="F1246" s="33" t="s">
        <v>3659</v>
      </c>
      <c r="G1246" s="33" t="s">
        <v>3660</v>
      </c>
      <c r="H1246" s="15">
        <v>1.0</v>
      </c>
      <c r="I1246" s="36" t="s">
        <v>601</v>
      </c>
      <c r="J1246" s="15">
        <v>0.0</v>
      </c>
      <c r="K1246" s="15">
        <v>0.0</v>
      </c>
      <c r="M1246" s="15">
        <v>1.0</v>
      </c>
      <c r="N1246" s="35" t="s">
        <v>248</v>
      </c>
      <c r="O1246" s="15" t="s">
        <v>50</v>
      </c>
      <c r="Q1246" s="15">
        <v>0.0</v>
      </c>
      <c r="R1246" s="21"/>
      <c r="S1246" s="14"/>
      <c r="T1246" s="33">
        <v>-1.0</v>
      </c>
      <c r="U1246" s="15">
        <v>0.0</v>
      </c>
      <c r="V1246" s="21"/>
      <c r="W1246" s="14"/>
      <c r="X1246" s="28"/>
    </row>
    <row r="1247" ht="16.5" customHeight="1">
      <c r="A1247" s="33" t="s">
        <v>3661</v>
      </c>
      <c r="B1247" s="33">
        <v>1.567131854E9</v>
      </c>
      <c r="C1247" s="33">
        <v>5.0</v>
      </c>
      <c r="D1247" s="33" t="s">
        <v>3662</v>
      </c>
      <c r="E1247" s="34" t="s">
        <v>3637</v>
      </c>
      <c r="F1247" s="33" t="s">
        <v>3663</v>
      </c>
      <c r="G1247" s="33" t="s">
        <v>3664</v>
      </c>
      <c r="H1247" s="15">
        <v>0.0</v>
      </c>
      <c r="I1247" s="14"/>
      <c r="J1247" s="15">
        <v>0.0</v>
      </c>
      <c r="K1247" s="15">
        <v>0.0</v>
      </c>
      <c r="M1247" s="15">
        <v>0.0</v>
      </c>
      <c r="N1247" s="35" t="s">
        <v>248</v>
      </c>
      <c r="O1247" s="14"/>
      <c r="Q1247" s="15">
        <v>0.0</v>
      </c>
      <c r="R1247" s="21"/>
      <c r="S1247" s="14"/>
      <c r="T1247" s="33">
        <v>-1.0</v>
      </c>
      <c r="U1247" s="15">
        <v>0.0</v>
      </c>
      <c r="V1247" s="21"/>
      <c r="W1247" s="14"/>
      <c r="X1247" s="28"/>
    </row>
    <row r="1248" ht="16.5" customHeight="1">
      <c r="A1248" s="33" t="s">
        <v>3665</v>
      </c>
      <c r="B1248" s="33">
        <v>1.567050555E9</v>
      </c>
      <c r="C1248" s="33">
        <v>1.0</v>
      </c>
      <c r="D1248" s="33" t="s">
        <v>3666</v>
      </c>
      <c r="E1248" s="34" t="s">
        <v>3637</v>
      </c>
      <c r="F1248" s="33" t="s">
        <v>3667</v>
      </c>
      <c r="G1248" s="33" t="s">
        <v>3668</v>
      </c>
      <c r="H1248" s="15">
        <v>0.0</v>
      </c>
      <c r="I1248" s="14"/>
      <c r="J1248" s="15">
        <v>0.0</v>
      </c>
      <c r="K1248" s="15">
        <v>0.0</v>
      </c>
      <c r="M1248" s="15">
        <v>1.0</v>
      </c>
      <c r="N1248" s="35" t="s">
        <v>3669</v>
      </c>
      <c r="O1248" s="15" t="s">
        <v>58</v>
      </c>
      <c r="Q1248" s="15">
        <v>1.0</v>
      </c>
      <c r="R1248" s="21"/>
      <c r="S1248" s="36" t="s">
        <v>475</v>
      </c>
      <c r="T1248" s="33">
        <v>-1.0</v>
      </c>
      <c r="U1248" s="15">
        <v>0.0</v>
      </c>
      <c r="V1248" s="21"/>
      <c r="W1248" s="14"/>
      <c r="X1248" s="28"/>
    </row>
    <row r="1249" ht="16.5" customHeight="1">
      <c r="A1249" s="33" t="s">
        <v>3665</v>
      </c>
      <c r="B1249" s="33">
        <v>1.567049249E9</v>
      </c>
      <c r="C1249" s="33">
        <v>0.0</v>
      </c>
      <c r="D1249" s="33" t="s">
        <v>3670</v>
      </c>
      <c r="E1249" s="34" t="s">
        <v>3637</v>
      </c>
      <c r="F1249" s="33" t="s">
        <v>3671</v>
      </c>
      <c r="G1249" s="33" t="s">
        <v>3672</v>
      </c>
      <c r="H1249" s="15">
        <v>1.0</v>
      </c>
      <c r="I1249" s="36" t="s">
        <v>601</v>
      </c>
      <c r="J1249" s="15">
        <v>0.0</v>
      </c>
      <c r="K1249" s="15">
        <v>0.0</v>
      </c>
      <c r="M1249" s="15">
        <v>1.0</v>
      </c>
      <c r="N1249" s="35" t="s">
        <v>3673</v>
      </c>
      <c r="O1249" s="15" t="s">
        <v>58</v>
      </c>
      <c r="Q1249" s="15">
        <v>1.0</v>
      </c>
      <c r="R1249" s="21"/>
      <c r="S1249" s="36" t="s">
        <v>475</v>
      </c>
      <c r="T1249" s="33">
        <v>-1.0</v>
      </c>
      <c r="U1249" s="15">
        <v>0.0</v>
      </c>
      <c r="V1249" s="21"/>
      <c r="W1249" s="14"/>
      <c r="X1249" s="28"/>
    </row>
    <row r="1250" ht="16.5" customHeight="1">
      <c r="A1250" s="33" t="s">
        <v>3674</v>
      </c>
      <c r="B1250" s="33">
        <v>1.567036052E9</v>
      </c>
      <c r="C1250" s="33">
        <v>1.0</v>
      </c>
      <c r="D1250" s="33" t="s">
        <v>3675</v>
      </c>
      <c r="E1250" s="34" t="s">
        <v>3637</v>
      </c>
      <c r="F1250" s="33" t="s">
        <v>3676</v>
      </c>
      <c r="G1250" s="33" t="s">
        <v>3677</v>
      </c>
      <c r="H1250" s="15">
        <v>0.0</v>
      </c>
      <c r="I1250" s="14"/>
      <c r="J1250" s="15">
        <v>0.0</v>
      </c>
      <c r="K1250" s="15">
        <v>0.0</v>
      </c>
      <c r="M1250" s="15">
        <v>1.0</v>
      </c>
      <c r="N1250" s="35" t="s">
        <v>248</v>
      </c>
      <c r="O1250" s="15" t="s">
        <v>58</v>
      </c>
      <c r="Q1250" s="15">
        <v>0.0</v>
      </c>
      <c r="R1250" s="21"/>
      <c r="S1250" s="14"/>
      <c r="T1250" s="33">
        <v>-1.0</v>
      </c>
      <c r="U1250" s="15">
        <v>0.0</v>
      </c>
      <c r="V1250" s="21"/>
      <c r="W1250" s="14"/>
      <c r="X1250" s="28"/>
    </row>
    <row r="1251" ht="16.5" customHeight="1">
      <c r="A1251" s="33" t="s">
        <v>3678</v>
      </c>
      <c r="B1251" s="33">
        <v>1.566993211E9</v>
      </c>
      <c r="C1251" s="33">
        <v>2.0</v>
      </c>
      <c r="D1251" s="33" t="s">
        <v>3679</v>
      </c>
      <c r="E1251" s="34" t="s">
        <v>3637</v>
      </c>
      <c r="F1251" s="33" t="s">
        <v>3680</v>
      </c>
      <c r="G1251" s="33" t="s">
        <v>3681</v>
      </c>
      <c r="H1251" s="15">
        <v>1.0</v>
      </c>
      <c r="I1251" s="36" t="s">
        <v>601</v>
      </c>
      <c r="J1251" s="15">
        <v>0.0</v>
      </c>
      <c r="K1251" s="15">
        <v>0.0</v>
      </c>
      <c r="M1251" s="15">
        <v>1.0</v>
      </c>
      <c r="N1251" s="35" t="s">
        <v>531</v>
      </c>
      <c r="O1251" s="15" t="s">
        <v>50</v>
      </c>
      <c r="Q1251" s="15">
        <v>1.0</v>
      </c>
      <c r="R1251" s="21"/>
      <c r="S1251" s="36" t="s">
        <v>3682</v>
      </c>
      <c r="T1251" s="33">
        <v>-1.0</v>
      </c>
      <c r="U1251" s="15">
        <v>0.0</v>
      </c>
      <c r="V1251" s="21"/>
      <c r="W1251" s="14"/>
      <c r="X1251" s="28"/>
    </row>
    <row r="1252" ht="16.5" customHeight="1">
      <c r="A1252" s="33" t="s">
        <v>3683</v>
      </c>
      <c r="B1252" s="33">
        <v>1.566936605E9</v>
      </c>
      <c r="C1252" s="33">
        <v>2.0</v>
      </c>
      <c r="D1252" s="33" t="s">
        <v>3684</v>
      </c>
      <c r="E1252" s="34" t="s">
        <v>3637</v>
      </c>
      <c r="F1252" s="33" t="s">
        <v>3685</v>
      </c>
      <c r="G1252" s="33" t="s">
        <v>3686</v>
      </c>
      <c r="H1252" s="15">
        <v>0.0</v>
      </c>
      <c r="I1252" s="14"/>
      <c r="J1252" s="15">
        <v>0.0</v>
      </c>
      <c r="K1252" s="15">
        <v>0.0</v>
      </c>
      <c r="M1252" s="15">
        <v>1.0</v>
      </c>
      <c r="N1252" s="35" t="s">
        <v>88</v>
      </c>
      <c r="O1252" s="15" t="s">
        <v>50</v>
      </c>
      <c r="Q1252" s="15">
        <v>0.0</v>
      </c>
      <c r="R1252" s="21"/>
      <c r="S1252" s="14"/>
      <c r="T1252" s="33">
        <v>-1.0</v>
      </c>
      <c r="U1252" s="15">
        <v>0.0</v>
      </c>
      <c r="V1252" s="21"/>
      <c r="W1252" s="14"/>
      <c r="X1252" s="28"/>
    </row>
    <row r="1253" ht="16.5" hidden="1" customHeight="1">
      <c r="A1253" s="33" t="s">
        <v>3687</v>
      </c>
      <c r="B1253" s="33">
        <v>1.56692758E9</v>
      </c>
      <c r="C1253" s="33">
        <v>11.0</v>
      </c>
      <c r="D1253" s="33" t="s">
        <v>3688</v>
      </c>
      <c r="E1253" s="34" t="s">
        <v>3637</v>
      </c>
      <c r="F1253" s="33" t="s">
        <v>3689</v>
      </c>
      <c r="G1253" s="33" t="s">
        <v>3690</v>
      </c>
      <c r="H1253" s="33">
        <v>-1.0</v>
      </c>
      <c r="I1253" s="14"/>
      <c r="J1253" s="33">
        <v>-1.0</v>
      </c>
      <c r="K1253" s="33">
        <v>-1.0</v>
      </c>
      <c r="M1253" s="33">
        <v>3.0</v>
      </c>
      <c r="N1253" s="35" t="s">
        <v>3584</v>
      </c>
      <c r="O1253" s="14"/>
      <c r="Q1253" s="33">
        <v>-1.0</v>
      </c>
      <c r="R1253" s="21"/>
      <c r="S1253" s="14"/>
      <c r="T1253" s="33">
        <v>-1.0</v>
      </c>
      <c r="U1253" s="14"/>
      <c r="V1253" s="21"/>
      <c r="W1253" s="14"/>
      <c r="X1253" s="28"/>
    </row>
    <row r="1254" ht="16.5" hidden="1" customHeight="1">
      <c r="A1254" s="33" t="s">
        <v>3691</v>
      </c>
      <c r="B1254" s="33">
        <v>1.566889372E9</v>
      </c>
      <c r="C1254" s="33">
        <v>95.0</v>
      </c>
      <c r="D1254" s="33" t="s">
        <v>3692</v>
      </c>
      <c r="E1254" s="34" t="s">
        <v>3637</v>
      </c>
      <c r="F1254" s="33" t="s">
        <v>3693</v>
      </c>
      <c r="G1254" s="33" t="s">
        <v>3694</v>
      </c>
      <c r="H1254" s="33">
        <v>-1.0</v>
      </c>
      <c r="I1254" s="14"/>
      <c r="J1254" s="33">
        <v>-1.0</v>
      </c>
      <c r="K1254" s="33">
        <v>-1.0</v>
      </c>
      <c r="M1254" s="33">
        <v>3.0</v>
      </c>
      <c r="N1254" s="35" t="s">
        <v>88</v>
      </c>
      <c r="O1254" s="14"/>
      <c r="Q1254" s="33">
        <v>-1.0</v>
      </c>
      <c r="R1254" s="21"/>
      <c r="S1254" s="14"/>
      <c r="T1254" s="33">
        <v>-1.0</v>
      </c>
      <c r="U1254" s="14"/>
      <c r="V1254" s="21"/>
      <c r="W1254" s="14"/>
      <c r="X1254" s="28"/>
    </row>
    <row r="1255" ht="16.5" hidden="1" customHeight="1">
      <c r="A1255" s="33" t="s">
        <v>3695</v>
      </c>
      <c r="B1255" s="33">
        <v>1.566886262E9</v>
      </c>
      <c r="C1255" s="33">
        <v>2.0</v>
      </c>
      <c r="D1255" s="33" t="s">
        <v>3696</v>
      </c>
      <c r="E1255" s="34" t="s">
        <v>3637</v>
      </c>
      <c r="F1255" s="33" t="s">
        <v>3697</v>
      </c>
      <c r="G1255" s="33" t="s">
        <v>3698</v>
      </c>
      <c r="H1255" s="33">
        <v>-1.0</v>
      </c>
      <c r="I1255" s="14"/>
      <c r="J1255" s="33">
        <v>-1.0</v>
      </c>
      <c r="K1255" s="33">
        <v>-1.0</v>
      </c>
      <c r="M1255" s="33">
        <v>3.0</v>
      </c>
      <c r="N1255" s="35" t="s">
        <v>88</v>
      </c>
      <c r="O1255" s="14"/>
      <c r="Q1255" s="33">
        <v>-1.0</v>
      </c>
      <c r="R1255" s="21"/>
      <c r="S1255" s="14"/>
      <c r="T1255" s="33">
        <v>-1.0</v>
      </c>
      <c r="U1255" s="14"/>
      <c r="V1255" s="21"/>
      <c r="W1255" s="14"/>
      <c r="X1255" s="28"/>
    </row>
    <row r="1256" ht="16.5" hidden="1" customHeight="1">
      <c r="A1256" s="33" t="s">
        <v>3699</v>
      </c>
      <c r="B1256" s="33">
        <v>1.566843135E9</v>
      </c>
      <c r="C1256" s="33">
        <v>3.0</v>
      </c>
      <c r="D1256" s="33" t="s">
        <v>3700</v>
      </c>
      <c r="E1256" s="34" t="s">
        <v>3637</v>
      </c>
      <c r="F1256" s="33" t="s">
        <v>3701</v>
      </c>
      <c r="G1256" s="33" t="s">
        <v>3702</v>
      </c>
      <c r="H1256" s="33">
        <v>-1.0</v>
      </c>
      <c r="I1256" s="14"/>
      <c r="J1256" s="33">
        <v>-1.0</v>
      </c>
      <c r="K1256" s="33">
        <v>-1.0</v>
      </c>
      <c r="M1256" s="33">
        <v>3.0</v>
      </c>
      <c r="N1256" s="35" t="s">
        <v>2462</v>
      </c>
      <c r="O1256" s="14"/>
      <c r="Q1256" s="33">
        <v>-1.0</v>
      </c>
      <c r="R1256" s="21"/>
      <c r="S1256" s="14"/>
      <c r="T1256" s="33">
        <v>-1.0</v>
      </c>
      <c r="U1256" s="14"/>
      <c r="V1256" s="21"/>
      <c r="W1256" s="14"/>
      <c r="X1256" s="28"/>
    </row>
    <row r="1257" ht="16.5" hidden="1" customHeight="1">
      <c r="A1257" s="33" t="s">
        <v>3703</v>
      </c>
      <c r="B1257" s="33">
        <v>1.567235588E9</v>
      </c>
      <c r="C1257" s="33">
        <v>1.0</v>
      </c>
      <c r="D1257" s="33" t="s">
        <v>3704</v>
      </c>
      <c r="E1257" s="34" t="s">
        <v>3705</v>
      </c>
      <c r="F1257" s="33" t="s">
        <v>3706</v>
      </c>
      <c r="G1257" s="33" t="s">
        <v>3707</v>
      </c>
      <c r="H1257" s="33">
        <v>-1.0</v>
      </c>
      <c r="I1257" s="14"/>
      <c r="J1257" s="33">
        <v>-1.0</v>
      </c>
      <c r="K1257" s="33">
        <v>-1.0</v>
      </c>
      <c r="M1257" s="33">
        <v>3.0</v>
      </c>
      <c r="N1257" s="35" t="s">
        <v>3591</v>
      </c>
      <c r="O1257" s="14"/>
      <c r="Q1257" s="33">
        <v>-1.0</v>
      </c>
      <c r="R1257" s="21"/>
      <c r="S1257" s="14"/>
      <c r="T1257" s="33">
        <v>-1.0</v>
      </c>
      <c r="U1257" s="14"/>
      <c r="V1257" s="21"/>
      <c r="W1257" s="14"/>
      <c r="X1257" s="28"/>
    </row>
    <row r="1258" ht="16.5" hidden="1" customHeight="1">
      <c r="A1258" s="33" t="s">
        <v>3708</v>
      </c>
      <c r="B1258" s="33">
        <v>1.567204266E9</v>
      </c>
      <c r="C1258" s="33">
        <v>2.0</v>
      </c>
      <c r="D1258" s="33" t="s">
        <v>3709</v>
      </c>
      <c r="E1258" s="34" t="s">
        <v>3705</v>
      </c>
      <c r="F1258" s="33" t="s">
        <v>3710</v>
      </c>
      <c r="G1258" s="33" t="s">
        <v>3711</v>
      </c>
      <c r="H1258" s="33">
        <v>-1.0</v>
      </c>
      <c r="I1258" s="14"/>
      <c r="J1258" s="33">
        <v>-1.0</v>
      </c>
      <c r="K1258" s="33">
        <v>-1.0</v>
      </c>
      <c r="M1258" s="33">
        <v>3.0</v>
      </c>
      <c r="N1258" s="35" t="s">
        <v>3579</v>
      </c>
      <c r="O1258" s="14"/>
      <c r="Q1258" s="33">
        <v>-1.0</v>
      </c>
      <c r="R1258" s="21"/>
      <c r="S1258" s="14"/>
      <c r="T1258" s="33">
        <v>-1.0</v>
      </c>
      <c r="U1258" s="14"/>
      <c r="V1258" s="21"/>
      <c r="W1258" s="14"/>
      <c r="X1258" s="28"/>
    </row>
    <row r="1259" ht="16.5" hidden="1" customHeight="1">
      <c r="A1259" s="33" t="s">
        <v>3712</v>
      </c>
      <c r="B1259" s="33">
        <v>1.567200241E9</v>
      </c>
      <c r="C1259" s="33">
        <v>5.0</v>
      </c>
      <c r="D1259" s="33" t="s">
        <v>3713</v>
      </c>
      <c r="E1259" s="34" t="s">
        <v>3705</v>
      </c>
      <c r="F1259" s="33" t="s">
        <v>3714</v>
      </c>
      <c r="G1259" s="33" t="s">
        <v>3715</v>
      </c>
      <c r="H1259" s="33">
        <v>-1.0</v>
      </c>
      <c r="I1259" s="14"/>
      <c r="J1259" s="33">
        <v>-1.0</v>
      </c>
      <c r="K1259" s="33">
        <v>-1.0</v>
      </c>
      <c r="M1259" s="33">
        <v>3.0</v>
      </c>
      <c r="N1259" s="35" t="s">
        <v>248</v>
      </c>
      <c r="O1259" s="14"/>
      <c r="Q1259" s="33">
        <v>-1.0</v>
      </c>
      <c r="R1259" s="21"/>
      <c r="S1259" s="14"/>
      <c r="T1259" s="33">
        <v>-1.0</v>
      </c>
      <c r="U1259" s="14"/>
      <c r="V1259" s="21"/>
      <c r="W1259" s="14"/>
      <c r="X1259" s="28"/>
    </row>
    <row r="1260" ht="16.5" hidden="1" customHeight="1">
      <c r="A1260" s="33" t="s">
        <v>1961</v>
      </c>
      <c r="B1260" s="33">
        <v>1.56717588E9</v>
      </c>
      <c r="C1260" s="33">
        <v>7.0</v>
      </c>
      <c r="D1260" s="33" t="s">
        <v>3716</v>
      </c>
      <c r="E1260" s="34" t="s">
        <v>3705</v>
      </c>
      <c r="F1260" s="33" t="s">
        <v>3717</v>
      </c>
      <c r="G1260" s="33" t="s">
        <v>3718</v>
      </c>
      <c r="H1260" s="33">
        <v>-1.0</v>
      </c>
      <c r="I1260" s="14"/>
      <c r="J1260" s="33">
        <v>-1.0</v>
      </c>
      <c r="K1260" s="33">
        <v>-1.0</v>
      </c>
      <c r="M1260" s="33">
        <v>3.0</v>
      </c>
      <c r="N1260" s="35" t="s">
        <v>458</v>
      </c>
      <c r="O1260" s="14"/>
      <c r="Q1260" s="33">
        <v>-1.0</v>
      </c>
      <c r="R1260" s="21"/>
      <c r="S1260" s="14"/>
      <c r="T1260" s="33">
        <v>-1.0</v>
      </c>
      <c r="U1260" s="14"/>
      <c r="V1260" s="21"/>
      <c r="W1260" s="14"/>
      <c r="X1260" s="28"/>
    </row>
    <row r="1261" ht="16.5" hidden="1" customHeight="1">
      <c r="A1261" s="33" t="s">
        <v>3719</v>
      </c>
      <c r="B1261" s="33">
        <v>1.567139905E9</v>
      </c>
      <c r="C1261" s="33">
        <v>1.0</v>
      </c>
      <c r="D1261" s="33" t="s">
        <v>3720</v>
      </c>
      <c r="E1261" s="34" t="s">
        <v>3705</v>
      </c>
      <c r="F1261" s="33" t="s">
        <v>3721</v>
      </c>
      <c r="G1261" s="33" t="s">
        <v>3722</v>
      </c>
      <c r="H1261" s="33">
        <v>-1.0</v>
      </c>
      <c r="I1261" s="14"/>
      <c r="J1261" s="33">
        <v>-1.0</v>
      </c>
      <c r="K1261" s="33">
        <v>-1.0</v>
      </c>
      <c r="M1261" s="33">
        <v>3.0</v>
      </c>
      <c r="N1261" s="35" t="s">
        <v>3584</v>
      </c>
      <c r="O1261" s="14"/>
      <c r="Q1261" s="33">
        <v>-1.0</v>
      </c>
      <c r="R1261" s="21"/>
      <c r="S1261" s="14"/>
      <c r="T1261" s="33">
        <v>-1.0</v>
      </c>
      <c r="U1261" s="14"/>
      <c r="V1261" s="21"/>
      <c r="W1261" s="14"/>
      <c r="X1261" s="28"/>
    </row>
    <row r="1262" ht="16.5" hidden="1" customHeight="1">
      <c r="A1262" s="33" t="s">
        <v>3723</v>
      </c>
      <c r="B1262" s="33">
        <v>1.567139122E9</v>
      </c>
      <c r="C1262" s="33">
        <v>2.0</v>
      </c>
      <c r="D1262" s="33" t="s">
        <v>3724</v>
      </c>
      <c r="E1262" s="34" t="s">
        <v>3705</v>
      </c>
      <c r="F1262" s="33" t="s">
        <v>3725</v>
      </c>
      <c r="G1262" s="33" t="s">
        <v>3726</v>
      </c>
      <c r="H1262" s="33">
        <v>-1.0</v>
      </c>
      <c r="I1262" s="14"/>
      <c r="J1262" s="33">
        <v>-1.0</v>
      </c>
      <c r="K1262" s="33">
        <v>-1.0</v>
      </c>
      <c r="M1262" s="33">
        <v>3.0</v>
      </c>
      <c r="N1262" s="35" t="s">
        <v>3591</v>
      </c>
      <c r="O1262" s="14"/>
      <c r="Q1262" s="33">
        <v>-1.0</v>
      </c>
      <c r="R1262" s="21"/>
      <c r="S1262" s="14"/>
      <c r="T1262" s="33">
        <v>-1.0</v>
      </c>
      <c r="U1262" s="14"/>
      <c r="V1262" s="21"/>
      <c r="W1262" s="14"/>
      <c r="X1262" s="28"/>
    </row>
    <row r="1263" ht="16.5" hidden="1" customHeight="1">
      <c r="A1263" s="33" t="s">
        <v>3727</v>
      </c>
      <c r="B1263" s="33">
        <v>1.567106677E9</v>
      </c>
      <c r="C1263" s="33">
        <v>2.0</v>
      </c>
      <c r="D1263" s="33" t="s">
        <v>3728</v>
      </c>
      <c r="E1263" s="34" t="s">
        <v>3705</v>
      </c>
      <c r="F1263" s="33" t="s">
        <v>3729</v>
      </c>
      <c r="G1263" s="33" t="s">
        <v>3730</v>
      </c>
      <c r="H1263" s="33">
        <v>-1.0</v>
      </c>
      <c r="I1263" s="14"/>
      <c r="J1263" s="33">
        <v>-1.0</v>
      </c>
      <c r="K1263" s="33">
        <v>-1.0</v>
      </c>
      <c r="M1263" s="33">
        <v>3.0</v>
      </c>
      <c r="N1263" s="35" t="s">
        <v>248</v>
      </c>
      <c r="O1263" s="14"/>
      <c r="Q1263" s="33">
        <v>-1.0</v>
      </c>
      <c r="R1263" s="21"/>
      <c r="S1263" s="14"/>
      <c r="T1263" s="33">
        <v>-1.0</v>
      </c>
      <c r="U1263" s="14"/>
      <c r="V1263" s="21"/>
      <c r="W1263" s="14"/>
      <c r="X1263" s="28"/>
    </row>
    <row r="1264" ht="16.5" hidden="1" customHeight="1">
      <c r="A1264" s="33" t="s">
        <v>3731</v>
      </c>
      <c r="B1264" s="33">
        <v>1.567105107E9</v>
      </c>
      <c r="C1264" s="33">
        <v>2.0</v>
      </c>
      <c r="D1264" s="33" t="s">
        <v>3732</v>
      </c>
      <c r="E1264" s="34" t="s">
        <v>3705</v>
      </c>
      <c r="F1264" s="33" t="s">
        <v>3733</v>
      </c>
      <c r="G1264" s="33" t="s">
        <v>3734</v>
      </c>
      <c r="H1264" s="33">
        <v>-1.0</v>
      </c>
      <c r="I1264" s="14"/>
      <c r="J1264" s="33">
        <v>-1.0</v>
      </c>
      <c r="K1264" s="33">
        <v>-1.0</v>
      </c>
      <c r="M1264" s="33">
        <v>3.0</v>
      </c>
      <c r="N1264" s="35" t="s">
        <v>3584</v>
      </c>
      <c r="O1264" s="14"/>
      <c r="Q1264" s="33">
        <v>-1.0</v>
      </c>
      <c r="R1264" s="21"/>
      <c r="S1264" s="14"/>
      <c r="T1264" s="33">
        <v>-1.0</v>
      </c>
      <c r="U1264" s="14"/>
      <c r="V1264" s="21"/>
      <c r="W1264" s="14"/>
      <c r="X1264" s="28"/>
    </row>
    <row r="1265" ht="16.5" hidden="1" customHeight="1">
      <c r="A1265" s="33" t="s">
        <v>3735</v>
      </c>
      <c r="B1265" s="33">
        <v>1.567095899E9</v>
      </c>
      <c r="C1265" s="33">
        <v>1.0</v>
      </c>
      <c r="D1265" s="33" t="s">
        <v>3736</v>
      </c>
      <c r="E1265" s="34" t="s">
        <v>3705</v>
      </c>
      <c r="F1265" s="33" t="s">
        <v>3737</v>
      </c>
      <c r="G1265" s="33" t="s">
        <v>3738</v>
      </c>
      <c r="H1265" s="33">
        <v>-1.0</v>
      </c>
      <c r="I1265" s="14"/>
      <c r="J1265" s="33">
        <v>-1.0</v>
      </c>
      <c r="K1265" s="33">
        <v>-1.0</v>
      </c>
      <c r="M1265" s="33">
        <v>3.0</v>
      </c>
      <c r="N1265" s="35" t="s">
        <v>88</v>
      </c>
      <c r="O1265" s="14"/>
      <c r="Q1265" s="33">
        <v>-1.0</v>
      </c>
      <c r="R1265" s="21"/>
      <c r="S1265" s="14"/>
      <c r="T1265" s="33">
        <v>-1.0</v>
      </c>
      <c r="U1265" s="14"/>
      <c r="V1265" s="21"/>
      <c r="W1265" s="14"/>
      <c r="X1265" s="28"/>
    </row>
    <row r="1266" ht="16.5" hidden="1" customHeight="1">
      <c r="A1266" s="33" t="s">
        <v>3739</v>
      </c>
      <c r="B1266" s="33">
        <v>1.567056368E9</v>
      </c>
      <c r="C1266" s="33">
        <v>4.0</v>
      </c>
      <c r="D1266" s="33" t="s">
        <v>3740</v>
      </c>
      <c r="E1266" s="34" t="s">
        <v>3705</v>
      </c>
      <c r="F1266" s="33" t="s">
        <v>3741</v>
      </c>
      <c r="G1266" s="33" t="s">
        <v>3742</v>
      </c>
      <c r="H1266" s="33">
        <v>-1.0</v>
      </c>
      <c r="I1266" s="14"/>
      <c r="J1266" s="33">
        <v>-1.0</v>
      </c>
      <c r="K1266" s="33">
        <v>-1.0</v>
      </c>
      <c r="M1266" s="33">
        <v>3.0</v>
      </c>
      <c r="N1266" s="35" t="s">
        <v>531</v>
      </c>
      <c r="O1266" s="14"/>
      <c r="Q1266" s="33">
        <v>-1.0</v>
      </c>
      <c r="R1266" s="21"/>
      <c r="S1266" s="14"/>
      <c r="T1266" s="33">
        <v>-1.0</v>
      </c>
      <c r="U1266" s="14"/>
      <c r="V1266" s="21"/>
      <c r="W1266" s="14"/>
      <c r="X1266" s="28"/>
    </row>
    <row r="1267" ht="16.5" hidden="1" customHeight="1">
      <c r="A1267" s="33" t="s">
        <v>3743</v>
      </c>
      <c r="B1267" s="33">
        <v>1.567055149E9</v>
      </c>
      <c r="C1267" s="33">
        <v>1.0</v>
      </c>
      <c r="D1267" s="33" t="s">
        <v>3744</v>
      </c>
      <c r="E1267" s="34" t="s">
        <v>3705</v>
      </c>
      <c r="F1267" s="33" t="s">
        <v>3745</v>
      </c>
      <c r="G1267" s="33" t="s">
        <v>3746</v>
      </c>
      <c r="H1267" s="33">
        <v>-1.0</v>
      </c>
      <c r="I1267" s="14"/>
      <c r="J1267" s="33">
        <v>-1.0</v>
      </c>
      <c r="K1267" s="33">
        <v>-1.0</v>
      </c>
      <c r="M1267" s="33">
        <v>3.0</v>
      </c>
      <c r="N1267" s="35" t="s">
        <v>3591</v>
      </c>
      <c r="O1267" s="14"/>
      <c r="Q1267" s="33">
        <v>-1.0</v>
      </c>
      <c r="R1267" s="21"/>
      <c r="S1267" s="14"/>
      <c r="T1267" s="33">
        <v>-1.0</v>
      </c>
      <c r="U1267" s="14"/>
      <c r="V1267" s="21"/>
      <c r="W1267" s="14"/>
      <c r="X1267" s="28"/>
    </row>
    <row r="1268" ht="16.5" hidden="1" customHeight="1">
      <c r="A1268" s="33" t="s">
        <v>3747</v>
      </c>
      <c r="B1268" s="33">
        <v>1.567012277E9</v>
      </c>
      <c r="C1268" s="33">
        <v>3.0</v>
      </c>
      <c r="D1268" s="33" t="s">
        <v>3748</v>
      </c>
      <c r="E1268" s="34" t="s">
        <v>3705</v>
      </c>
      <c r="F1268" s="33" t="s">
        <v>3749</v>
      </c>
      <c r="G1268" s="33" t="s">
        <v>3750</v>
      </c>
      <c r="H1268" s="33">
        <v>-1.0</v>
      </c>
      <c r="I1268" s="14"/>
      <c r="J1268" s="33">
        <v>-1.0</v>
      </c>
      <c r="K1268" s="33">
        <v>-1.0</v>
      </c>
      <c r="M1268" s="33">
        <v>3.0</v>
      </c>
      <c r="N1268" s="35" t="s">
        <v>3591</v>
      </c>
      <c r="O1268" s="14"/>
      <c r="Q1268" s="33">
        <v>-1.0</v>
      </c>
      <c r="R1268" s="21"/>
      <c r="S1268" s="14"/>
      <c r="T1268" s="33">
        <v>-1.0</v>
      </c>
      <c r="U1268" s="14"/>
      <c r="V1268" s="21"/>
      <c r="W1268" s="14"/>
      <c r="X1268" s="28"/>
    </row>
    <row r="1269" ht="16.5" hidden="1" customHeight="1">
      <c r="A1269" s="33" t="s">
        <v>3751</v>
      </c>
      <c r="B1269" s="33">
        <v>1.56699696E9</v>
      </c>
      <c r="C1269" s="33">
        <v>1.0</v>
      </c>
      <c r="D1269" s="33" t="s">
        <v>3752</v>
      </c>
      <c r="E1269" s="34" t="s">
        <v>3705</v>
      </c>
      <c r="F1269" s="33" t="s">
        <v>3753</v>
      </c>
      <c r="G1269" s="33" t="s">
        <v>3754</v>
      </c>
      <c r="H1269" s="33">
        <v>-1.0</v>
      </c>
      <c r="I1269" s="14"/>
      <c r="J1269" s="33">
        <v>-1.0</v>
      </c>
      <c r="K1269" s="33">
        <v>-1.0</v>
      </c>
      <c r="M1269" s="33">
        <v>3.0</v>
      </c>
      <c r="N1269" s="35" t="s">
        <v>3584</v>
      </c>
      <c r="O1269" s="14"/>
      <c r="Q1269" s="33">
        <v>-1.0</v>
      </c>
      <c r="R1269" s="21"/>
      <c r="S1269" s="14"/>
      <c r="T1269" s="33">
        <v>-1.0</v>
      </c>
      <c r="U1269" s="14"/>
      <c r="V1269" s="21"/>
      <c r="W1269" s="14"/>
      <c r="X1269" s="28"/>
    </row>
    <row r="1270" ht="16.5" hidden="1" customHeight="1">
      <c r="A1270" s="33" t="s">
        <v>3755</v>
      </c>
      <c r="B1270" s="33">
        <v>1.566996346E9</v>
      </c>
      <c r="C1270" s="33">
        <v>1.0</v>
      </c>
      <c r="D1270" s="33" t="s">
        <v>3756</v>
      </c>
      <c r="E1270" s="34" t="s">
        <v>3705</v>
      </c>
      <c r="F1270" s="33" t="s">
        <v>3757</v>
      </c>
      <c r="G1270" s="33" t="s">
        <v>3758</v>
      </c>
      <c r="H1270" s="33">
        <v>-1.0</v>
      </c>
      <c r="I1270" s="14"/>
      <c r="J1270" s="33">
        <v>-1.0</v>
      </c>
      <c r="K1270" s="33">
        <v>-1.0</v>
      </c>
      <c r="M1270" s="33">
        <v>3.0</v>
      </c>
      <c r="N1270" s="35" t="s">
        <v>3759</v>
      </c>
      <c r="O1270" s="14"/>
      <c r="Q1270" s="33">
        <v>-1.0</v>
      </c>
      <c r="R1270" s="21"/>
      <c r="S1270" s="14"/>
      <c r="T1270" s="33">
        <v>-1.0</v>
      </c>
      <c r="U1270" s="14"/>
      <c r="V1270" s="21"/>
      <c r="W1270" s="14"/>
      <c r="X1270" s="28"/>
    </row>
    <row r="1271" ht="16.5" hidden="1" customHeight="1">
      <c r="A1271" s="33" t="s">
        <v>3760</v>
      </c>
      <c r="B1271" s="33">
        <v>1.566970059E9</v>
      </c>
      <c r="C1271" s="33">
        <v>11.0</v>
      </c>
      <c r="D1271" s="33" t="s">
        <v>3761</v>
      </c>
      <c r="E1271" s="34" t="s">
        <v>3705</v>
      </c>
      <c r="F1271" s="33" t="s">
        <v>3762</v>
      </c>
      <c r="G1271" s="33" t="s">
        <v>3763</v>
      </c>
      <c r="H1271" s="33">
        <v>-1.0</v>
      </c>
      <c r="I1271" s="14"/>
      <c r="J1271" s="33">
        <v>-1.0</v>
      </c>
      <c r="K1271" s="33">
        <v>-1.0</v>
      </c>
      <c r="M1271" s="33">
        <v>3.0</v>
      </c>
      <c r="N1271" s="35" t="s">
        <v>3673</v>
      </c>
      <c r="O1271" s="14"/>
      <c r="Q1271" s="33">
        <v>-1.0</v>
      </c>
      <c r="R1271" s="21"/>
      <c r="S1271" s="14"/>
      <c r="T1271" s="33">
        <v>-1.0</v>
      </c>
      <c r="U1271" s="14"/>
      <c r="V1271" s="21"/>
      <c r="W1271" s="14"/>
      <c r="X1271" s="28"/>
    </row>
    <row r="1272" ht="16.5" hidden="1" customHeight="1">
      <c r="A1272" s="33" t="s">
        <v>3764</v>
      </c>
      <c r="B1272" s="33">
        <v>1.566953934E9</v>
      </c>
      <c r="C1272" s="33">
        <v>1.0</v>
      </c>
      <c r="D1272" s="33" t="s">
        <v>3765</v>
      </c>
      <c r="E1272" s="34" t="s">
        <v>3705</v>
      </c>
      <c r="F1272" s="33" t="s">
        <v>3766</v>
      </c>
      <c r="G1272" s="33" t="s">
        <v>3767</v>
      </c>
      <c r="H1272" s="33">
        <v>-1.0</v>
      </c>
      <c r="I1272" s="14"/>
      <c r="J1272" s="33">
        <v>-1.0</v>
      </c>
      <c r="K1272" s="33">
        <v>-1.0</v>
      </c>
      <c r="M1272" s="33">
        <v>3.0</v>
      </c>
      <c r="N1272" s="35" t="s">
        <v>531</v>
      </c>
      <c r="O1272" s="14"/>
      <c r="Q1272" s="33">
        <v>-1.0</v>
      </c>
      <c r="R1272" s="21"/>
      <c r="S1272" s="14"/>
      <c r="T1272" s="33">
        <v>-1.0</v>
      </c>
      <c r="U1272" s="14"/>
      <c r="V1272" s="21"/>
      <c r="W1272" s="14"/>
      <c r="X1272" s="28"/>
    </row>
    <row r="1273" ht="16.5" hidden="1" customHeight="1">
      <c r="A1273" s="33" t="s">
        <v>3768</v>
      </c>
      <c r="B1273" s="33">
        <v>1.566949304E9</v>
      </c>
      <c r="C1273" s="33">
        <v>2.0</v>
      </c>
      <c r="D1273" s="33" t="s">
        <v>3769</v>
      </c>
      <c r="E1273" s="34" t="s">
        <v>3705</v>
      </c>
      <c r="F1273" s="33" t="s">
        <v>3770</v>
      </c>
      <c r="G1273" s="33" t="s">
        <v>3771</v>
      </c>
      <c r="H1273" s="33">
        <v>-1.0</v>
      </c>
      <c r="I1273" s="14"/>
      <c r="J1273" s="33">
        <v>-1.0</v>
      </c>
      <c r="K1273" s="33">
        <v>-1.0</v>
      </c>
      <c r="M1273" s="33">
        <v>3.0</v>
      </c>
      <c r="N1273" s="35" t="s">
        <v>3759</v>
      </c>
      <c r="O1273" s="14"/>
      <c r="Q1273" s="33">
        <v>-1.0</v>
      </c>
      <c r="R1273" s="21"/>
      <c r="S1273" s="14"/>
      <c r="T1273" s="33">
        <v>-1.0</v>
      </c>
      <c r="U1273" s="14"/>
      <c r="V1273" s="21"/>
      <c r="W1273" s="14"/>
      <c r="X1273" s="28"/>
    </row>
    <row r="1274" ht="16.5" hidden="1" customHeight="1">
      <c r="A1274" s="33" t="s">
        <v>3772</v>
      </c>
      <c r="B1274" s="33">
        <v>1.56694866E9</v>
      </c>
      <c r="C1274" s="33">
        <v>3.0</v>
      </c>
      <c r="D1274" s="33" t="s">
        <v>3773</v>
      </c>
      <c r="E1274" s="34" t="s">
        <v>3705</v>
      </c>
      <c r="F1274" s="33" t="s">
        <v>3774</v>
      </c>
      <c r="G1274" s="33" t="s">
        <v>3775</v>
      </c>
      <c r="H1274" s="33">
        <v>-1.0</v>
      </c>
      <c r="I1274" s="14"/>
      <c r="J1274" s="33">
        <v>-1.0</v>
      </c>
      <c r="K1274" s="33">
        <v>-1.0</v>
      </c>
      <c r="M1274" s="33">
        <v>3.0</v>
      </c>
      <c r="N1274" s="35" t="s">
        <v>248</v>
      </c>
      <c r="O1274" s="14"/>
      <c r="Q1274" s="33">
        <v>-1.0</v>
      </c>
      <c r="R1274" s="21"/>
      <c r="S1274" s="14"/>
      <c r="T1274" s="33">
        <v>-1.0</v>
      </c>
      <c r="U1274" s="14"/>
      <c r="V1274" s="21"/>
      <c r="W1274" s="14"/>
      <c r="X1274" s="28"/>
    </row>
    <row r="1275" ht="16.5" hidden="1" customHeight="1">
      <c r="A1275" s="33" t="s">
        <v>3776</v>
      </c>
      <c r="B1275" s="33">
        <v>1.566942165E9</v>
      </c>
      <c r="C1275" s="33">
        <v>1.0</v>
      </c>
      <c r="D1275" s="33" t="s">
        <v>3777</v>
      </c>
      <c r="E1275" s="34" t="s">
        <v>3705</v>
      </c>
      <c r="F1275" s="33" t="s">
        <v>3778</v>
      </c>
      <c r="G1275" s="33" t="s">
        <v>3779</v>
      </c>
      <c r="H1275" s="33">
        <v>-1.0</v>
      </c>
      <c r="I1275" s="14"/>
      <c r="J1275" s="33">
        <v>-1.0</v>
      </c>
      <c r="K1275" s="33">
        <v>-1.0</v>
      </c>
      <c r="M1275" s="33">
        <v>3.0</v>
      </c>
      <c r="N1275" s="35" t="s">
        <v>3584</v>
      </c>
      <c r="O1275" s="14"/>
      <c r="Q1275" s="33">
        <v>-1.0</v>
      </c>
      <c r="R1275" s="21"/>
      <c r="S1275" s="14"/>
      <c r="T1275" s="33">
        <v>-1.0</v>
      </c>
      <c r="U1275" s="14"/>
      <c r="V1275" s="21"/>
      <c r="W1275" s="14"/>
      <c r="X1275" s="28"/>
    </row>
    <row r="1276" ht="16.5" hidden="1" customHeight="1">
      <c r="A1276" s="33" t="s">
        <v>3780</v>
      </c>
      <c r="B1276" s="33">
        <v>1.566937366E9</v>
      </c>
      <c r="C1276" s="33">
        <v>2.0</v>
      </c>
      <c r="D1276" s="33" t="s">
        <v>3781</v>
      </c>
      <c r="E1276" s="34" t="s">
        <v>3705</v>
      </c>
      <c r="F1276" s="33" t="s">
        <v>3782</v>
      </c>
      <c r="G1276" s="33" t="s">
        <v>3783</v>
      </c>
      <c r="H1276" s="33">
        <v>-1.0</v>
      </c>
      <c r="I1276" s="14"/>
      <c r="J1276" s="33">
        <v>-1.0</v>
      </c>
      <c r="K1276" s="33">
        <v>-1.0</v>
      </c>
      <c r="M1276" s="33">
        <v>3.0</v>
      </c>
      <c r="N1276" s="35" t="s">
        <v>531</v>
      </c>
      <c r="O1276" s="14"/>
      <c r="Q1276" s="33">
        <v>-1.0</v>
      </c>
      <c r="R1276" s="21"/>
      <c r="S1276" s="14"/>
      <c r="T1276" s="33">
        <v>-1.0</v>
      </c>
      <c r="U1276" s="14"/>
      <c r="V1276" s="21"/>
      <c r="W1276" s="14"/>
      <c r="X1276" s="28"/>
    </row>
    <row r="1277" ht="16.5" hidden="1" customHeight="1">
      <c r="A1277" s="33" t="s">
        <v>332</v>
      </c>
      <c r="B1277" s="33">
        <v>1.56693113E9</v>
      </c>
      <c r="C1277" s="33">
        <v>1.0</v>
      </c>
      <c r="D1277" s="33" t="s">
        <v>3784</v>
      </c>
      <c r="E1277" s="34" t="s">
        <v>3705</v>
      </c>
      <c r="F1277" s="33" t="s">
        <v>334</v>
      </c>
      <c r="G1277" s="33" t="s">
        <v>3785</v>
      </c>
      <c r="H1277" s="33">
        <v>-1.0</v>
      </c>
      <c r="I1277" s="14"/>
      <c r="J1277" s="33">
        <v>-1.0</v>
      </c>
      <c r="K1277" s="33">
        <v>-1.0</v>
      </c>
      <c r="M1277" s="33">
        <v>3.0</v>
      </c>
      <c r="N1277" s="35" t="s">
        <v>3591</v>
      </c>
      <c r="O1277" s="14"/>
      <c r="Q1277" s="33">
        <v>-1.0</v>
      </c>
      <c r="R1277" s="21"/>
      <c r="S1277" s="14"/>
      <c r="T1277" s="33">
        <v>-1.0</v>
      </c>
      <c r="U1277" s="14"/>
      <c r="V1277" s="21"/>
      <c r="W1277" s="14"/>
      <c r="X1277" s="28"/>
    </row>
    <row r="1278" ht="16.5" hidden="1" customHeight="1">
      <c r="A1278" s="33" t="s">
        <v>3786</v>
      </c>
      <c r="B1278" s="33">
        <v>1.566917657E9</v>
      </c>
      <c r="C1278" s="33">
        <v>1.0</v>
      </c>
      <c r="D1278" s="33" t="s">
        <v>3787</v>
      </c>
      <c r="E1278" s="34" t="s">
        <v>3705</v>
      </c>
      <c r="F1278" s="33" t="s">
        <v>3788</v>
      </c>
      <c r="G1278" s="33" t="s">
        <v>3789</v>
      </c>
      <c r="H1278" s="33">
        <v>-1.0</v>
      </c>
      <c r="I1278" s="14"/>
      <c r="J1278" s="33">
        <v>-1.0</v>
      </c>
      <c r="K1278" s="33">
        <v>-1.0</v>
      </c>
      <c r="M1278" s="33">
        <v>3.0</v>
      </c>
      <c r="N1278" s="35" t="s">
        <v>3584</v>
      </c>
      <c r="O1278" s="14"/>
      <c r="Q1278" s="33">
        <v>-1.0</v>
      </c>
      <c r="R1278" s="21"/>
      <c r="S1278" s="14"/>
      <c r="T1278" s="33">
        <v>-1.0</v>
      </c>
      <c r="U1278" s="14"/>
      <c r="V1278" s="21"/>
      <c r="W1278" s="14"/>
      <c r="X1278" s="28"/>
    </row>
    <row r="1279" ht="16.5" hidden="1" customHeight="1">
      <c r="A1279" s="33" t="s">
        <v>3790</v>
      </c>
      <c r="B1279" s="33">
        <v>1.566883462E9</v>
      </c>
      <c r="C1279" s="33">
        <v>4.0</v>
      </c>
      <c r="D1279" s="33" t="s">
        <v>3791</v>
      </c>
      <c r="E1279" s="34" t="s">
        <v>3705</v>
      </c>
      <c r="F1279" s="33" t="s">
        <v>3792</v>
      </c>
      <c r="G1279" s="33" t="s">
        <v>3793</v>
      </c>
      <c r="H1279" s="33">
        <v>-1.0</v>
      </c>
      <c r="I1279" s="14"/>
      <c r="J1279" s="33">
        <v>-1.0</v>
      </c>
      <c r="K1279" s="33">
        <v>-1.0</v>
      </c>
      <c r="M1279" s="33">
        <v>3.0</v>
      </c>
      <c r="N1279" s="35" t="s">
        <v>248</v>
      </c>
      <c r="O1279" s="14"/>
      <c r="Q1279" s="33">
        <v>-1.0</v>
      </c>
      <c r="R1279" s="21"/>
      <c r="S1279" s="14"/>
      <c r="T1279" s="33">
        <v>-1.0</v>
      </c>
      <c r="U1279" s="14"/>
      <c r="V1279" s="21"/>
      <c r="W1279" s="14"/>
      <c r="X1279" s="28"/>
    </row>
    <row r="1280" ht="16.5" hidden="1" customHeight="1">
      <c r="A1280" s="33" t="s">
        <v>3794</v>
      </c>
      <c r="B1280" s="33">
        <v>1.566876175E9</v>
      </c>
      <c r="C1280" s="33">
        <v>1.0</v>
      </c>
      <c r="D1280" s="33" t="s">
        <v>3795</v>
      </c>
      <c r="E1280" s="34" t="s">
        <v>3705</v>
      </c>
      <c r="F1280" s="33" t="s">
        <v>3796</v>
      </c>
      <c r="G1280" s="33" t="s">
        <v>3797</v>
      </c>
      <c r="H1280" s="33">
        <v>-1.0</v>
      </c>
      <c r="I1280" s="14"/>
      <c r="J1280" s="33">
        <v>-1.0</v>
      </c>
      <c r="K1280" s="33">
        <v>-1.0</v>
      </c>
      <c r="M1280" s="33">
        <v>3.0</v>
      </c>
      <c r="N1280" s="35" t="s">
        <v>3591</v>
      </c>
      <c r="O1280" s="14"/>
      <c r="Q1280" s="33">
        <v>-1.0</v>
      </c>
      <c r="R1280" s="21"/>
      <c r="S1280" s="14"/>
      <c r="T1280" s="33">
        <v>-1.0</v>
      </c>
      <c r="U1280" s="14"/>
      <c r="V1280" s="21"/>
      <c r="W1280" s="14"/>
      <c r="X1280" s="28"/>
    </row>
    <row r="1281" ht="16.5" hidden="1" customHeight="1">
      <c r="A1281" s="33" t="s">
        <v>3798</v>
      </c>
      <c r="B1281" s="33">
        <v>1.566861911E9</v>
      </c>
      <c r="C1281" s="33">
        <v>2.0</v>
      </c>
      <c r="D1281" s="33" t="s">
        <v>3799</v>
      </c>
      <c r="E1281" s="34" t="s">
        <v>3705</v>
      </c>
      <c r="F1281" s="33" t="s">
        <v>3800</v>
      </c>
      <c r="G1281" s="33" t="s">
        <v>3801</v>
      </c>
      <c r="H1281" s="33">
        <v>-1.0</v>
      </c>
      <c r="I1281" s="14"/>
      <c r="J1281" s="33">
        <v>-1.0</v>
      </c>
      <c r="K1281" s="33">
        <v>-1.0</v>
      </c>
      <c r="M1281" s="33">
        <v>3.0</v>
      </c>
      <c r="N1281" s="35" t="s">
        <v>3579</v>
      </c>
      <c r="O1281" s="14"/>
      <c r="Q1281" s="33">
        <v>-1.0</v>
      </c>
      <c r="R1281" s="21"/>
      <c r="S1281" s="14"/>
      <c r="T1281" s="33">
        <v>-1.0</v>
      </c>
      <c r="U1281" s="14"/>
      <c r="V1281" s="21"/>
      <c r="W1281" s="14"/>
      <c r="X1281" s="28"/>
    </row>
    <row r="1282" ht="16.5" hidden="1" customHeight="1">
      <c r="A1282" s="33" t="s">
        <v>3802</v>
      </c>
      <c r="B1282" s="33">
        <v>1.56685319E9</v>
      </c>
      <c r="C1282" s="33">
        <v>1.0</v>
      </c>
      <c r="D1282" s="33" t="s">
        <v>3803</v>
      </c>
      <c r="E1282" s="34" t="s">
        <v>3705</v>
      </c>
      <c r="F1282" s="33" t="s">
        <v>3804</v>
      </c>
      <c r="G1282" s="33" t="s">
        <v>3805</v>
      </c>
      <c r="H1282" s="33">
        <v>-1.0</v>
      </c>
      <c r="I1282" s="14"/>
      <c r="J1282" s="33">
        <v>-1.0</v>
      </c>
      <c r="K1282" s="33">
        <v>-1.0</v>
      </c>
      <c r="M1282" s="33">
        <v>3.0</v>
      </c>
      <c r="N1282" s="35" t="s">
        <v>458</v>
      </c>
      <c r="O1282" s="14"/>
      <c r="Q1282" s="33">
        <v>-1.0</v>
      </c>
      <c r="R1282" s="21"/>
      <c r="S1282" s="14"/>
      <c r="T1282" s="33">
        <v>-1.0</v>
      </c>
      <c r="U1282" s="14"/>
      <c r="V1282" s="21"/>
      <c r="W1282" s="14"/>
      <c r="X1282" s="28"/>
    </row>
    <row r="1283" ht="16.5" hidden="1" customHeight="1">
      <c r="A1283" s="33" t="s">
        <v>3806</v>
      </c>
      <c r="B1283" s="33">
        <v>1.566842855E9</v>
      </c>
      <c r="C1283" s="33">
        <v>1.0</v>
      </c>
      <c r="D1283" s="33" t="s">
        <v>3807</v>
      </c>
      <c r="E1283" s="34" t="s">
        <v>3705</v>
      </c>
      <c r="F1283" s="33" t="s">
        <v>3808</v>
      </c>
      <c r="G1283" s="33" t="s">
        <v>3809</v>
      </c>
      <c r="H1283" s="33">
        <v>-1.0</v>
      </c>
      <c r="I1283" s="14"/>
      <c r="J1283" s="33">
        <v>-1.0</v>
      </c>
      <c r="K1283" s="33">
        <v>-1.0</v>
      </c>
      <c r="M1283" s="33">
        <v>3.0</v>
      </c>
      <c r="N1283" s="35" t="s">
        <v>3579</v>
      </c>
      <c r="O1283" s="14"/>
      <c r="Q1283" s="33">
        <v>-1.0</v>
      </c>
      <c r="R1283" s="21"/>
      <c r="S1283" s="14"/>
      <c r="T1283" s="33">
        <v>-1.0</v>
      </c>
      <c r="U1283" s="14"/>
      <c r="V1283" s="21"/>
      <c r="W1283" s="14"/>
      <c r="X1283" s="28"/>
    </row>
    <row r="1284" ht="16.5" hidden="1" customHeight="1">
      <c r="A1284" s="33" t="s">
        <v>3810</v>
      </c>
      <c r="B1284" s="33">
        <v>1.566828411E9</v>
      </c>
      <c r="C1284" s="33">
        <v>0.0</v>
      </c>
      <c r="D1284" s="33" t="s">
        <v>3811</v>
      </c>
      <c r="E1284" s="34" t="s">
        <v>3705</v>
      </c>
      <c r="F1284" s="33" t="s">
        <v>3812</v>
      </c>
      <c r="G1284" s="33" t="s">
        <v>3813</v>
      </c>
      <c r="H1284" s="33">
        <v>-1.0</v>
      </c>
      <c r="I1284" s="14"/>
      <c r="J1284" s="33">
        <v>-1.0</v>
      </c>
      <c r="K1284" s="33">
        <v>-1.0</v>
      </c>
      <c r="M1284" s="33">
        <v>3.0</v>
      </c>
      <c r="N1284" s="35" t="s">
        <v>3579</v>
      </c>
      <c r="O1284" s="14"/>
      <c r="Q1284" s="33">
        <v>-1.0</v>
      </c>
      <c r="R1284" s="21"/>
      <c r="S1284" s="14"/>
      <c r="T1284" s="33">
        <v>-1.0</v>
      </c>
      <c r="U1284" s="14"/>
      <c r="V1284" s="21"/>
      <c r="W1284" s="14"/>
      <c r="X1284" s="28"/>
    </row>
    <row r="1285" ht="16.5" hidden="1" customHeight="1">
      <c r="A1285" s="33" t="s">
        <v>3814</v>
      </c>
      <c r="B1285" s="33">
        <v>1.567230111E9</v>
      </c>
      <c r="C1285" s="33">
        <v>3.0</v>
      </c>
      <c r="D1285" s="33" t="s">
        <v>3815</v>
      </c>
      <c r="E1285" s="34" t="s">
        <v>3816</v>
      </c>
      <c r="F1285" s="33" t="s">
        <v>3817</v>
      </c>
      <c r="G1285" s="33" t="s">
        <v>3818</v>
      </c>
      <c r="H1285" s="33">
        <v>-1.0</v>
      </c>
      <c r="I1285" s="14"/>
      <c r="J1285" s="33">
        <v>-1.0</v>
      </c>
      <c r="K1285" s="33">
        <v>-1.0</v>
      </c>
      <c r="M1285" s="33">
        <v>3.0</v>
      </c>
      <c r="N1285" s="35" t="s">
        <v>3591</v>
      </c>
      <c r="O1285" s="14"/>
      <c r="Q1285" s="33">
        <v>-1.0</v>
      </c>
      <c r="R1285" s="21"/>
      <c r="S1285" s="14"/>
      <c r="T1285" s="33">
        <v>-1.0</v>
      </c>
      <c r="U1285" s="14"/>
      <c r="V1285" s="21"/>
      <c r="W1285" s="14"/>
      <c r="X1285" s="28"/>
    </row>
    <row r="1286" ht="16.5" hidden="1" customHeight="1">
      <c r="A1286" s="33" t="s">
        <v>3819</v>
      </c>
      <c r="B1286" s="33">
        <v>1.567218661E9</v>
      </c>
      <c r="C1286" s="33">
        <v>2.0</v>
      </c>
      <c r="D1286" s="33" t="s">
        <v>3820</v>
      </c>
      <c r="E1286" s="34" t="s">
        <v>3816</v>
      </c>
      <c r="F1286" s="33" t="s">
        <v>3821</v>
      </c>
      <c r="G1286" s="33" t="s">
        <v>3822</v>
      </c>
      <c r="H1286" s="33">
        <v>-1.0</v>
      </c>
      <c r="I1286" s="14"/>
      <c r="J1286" s="33">
        <v>-1.0</v>
      </c>
      <c r="K1286" s="33">
        <v>-1.0</v>
      </c>
      <c r="M1286" s="33">
        <v>3.0</v>
      </c>
      <c r="N1286" s="35" t="s">
        <v>3591</v>
      </c>
      <c r="O1286" s="14"/>
      <c r="Q1286" s="33">
        <v>-1.0</v>
      </c>
      <c r="R1286" s="21"/>
      <c r="S1286" s="14"/>
      <c r="T1286" s="33">
        <v>-1.0</v>
      </c>
      <c r="U1286" s="14"/>
      <c r="V1286" s="21"/>
      <c r="W1286" s="14"/>
      <c r="X1286" s="28"/>
    </row>
    <row r="1287" ht="16.5" hidden="1" customHeight="1">
      <c r="A1287" s="33" t="s">
        <v>3823</v>
      </c>
      <c r="B1287" s="33">
        <v>1.567206895E9</v>
      </c>
      <c r="C1287" s="33">
        <v>10.0</v>
      </c>
      <c r="D1287" s="33" t="s">
        <v>3824</v>
      </c>
      <c r="E1287" s="34" t="s">
        <v>3816</v>
      </c>
      <c r="F1287" s="33" t="s">
        <v>3825</v>
      </c>
      <c r="G1287" s="33" t="s">
        <v>3826</v>
      </c>
      <c r="H1287" s="33">
        <v>-1.0</v>
      </c>
      <c r="I1287" s="14"/>
      <c r="J1287" s="33">
        <v>-1.0</v>
      </c>
      <c r="K1287" s="33">
        <v>-1.0</v>
      </c>
      <c r="M1287" s="33">
        <v>3.0</v>
      </c>
      <c r="N1287" s="35" t="s">
        <v>3591</v>
      </c>
      <c r="O1287" s="14"/>
      <c r="Q1287" s="33">
        <v>-1.0</v>
      </c>
      <c r="R1287" s="21"/>
      <c r="S1287" s="14"/>
      <c r="T1287" s="33">
        <v>-1.0</v>
      </c>
      <c r="U1287" s="14"/>
      <c r="V1287" s="21"/>
      <c r="W1287" s="14"/>
      <c r="X1287" s="28"/>
    </row>
    <row r="1288" ht="16.5" hidden="1" customHeight="1">
      <c r="A1288" s="33" t="s">
        <v>3827</v>
      </c>
      <c r="B1288" s="33">
        <v>1.567203872E9</v>
      </c>
      <c r="C1288" s="33">
        <v>1.0</v>
      </c>
      <c r="D1288" s="33" t="s">
        <v>3828</v>
      </c>
      <c r="E1288" s="34" t="s">
        <v>3816</v>
      </c>
      <c r="F1288" s="33" t="s">
        <v>3829</v>
      </c>
      <c r="G1288" s="33" t="s">
        <v>3830</v>
      </c>
      <c r="H1288" s="33">
        <v>-1.0</v>
      </c>
      <c r="I1288" s="14"/>
      <c r="J1288" s="33">
        <v>-1.0</v>
      </c>
      <c r="K1288" s="33">
        <v>-1.0</v>
      </c>
      <c r="M1288" s="33">
        <v>3.0</v>
      </c>
      <c r="N1288" s="35" t="s">
        <v>248</v>
      </c>
      <c r="O1288" s="14"/>
      <c r="Q1288" s="33">
        <v>-1.0</v>
      </c>
      <c r="R1288" s="21"/>
      <c r="S1288" s="14"/>
      <c r="T1288" s="33">
        <v>-1.0</v>
      </c>
      <c r="U1288" s="14"/>
      <c r="V1288" s="21"/>
      <c r="W1288" s="14"/>
      <c r="X1288" s="28"/>
    </row>
    <row r="1289" ht="16.5" hidden="1" customHeight="1">
      <c r="A1289" s="33" t="s">
        <v>3831</v>
      </c>
      <c r="B1289" s="33">
        <v>1.567189258E9</v>
      </c>
      <c r="C1289" s="33">
        <v>3.0</v>
      </c>
      <c r="D1289" s="33" t="s">
        <v>3832</v>
      </c>
      <c r="E1289" s="34" t="s">
        <v>3816</v>
      </c>
      <c r="F1289" s="33" t="s">
        <v>3833</v>
      </c>
      <c r="G1289" s="33" t="s">
        <v>3834</v>
      </c>
      <c r="H1289" s="33">
        <v>-1.0</v>
      </c>
      <c r="I1289" s="14"/>
      <c r="J1289" s="33">
        <v>-1.0</v>
      </c>
      <c r="K1289" s="33">
        <v>-1.0</v>
      </c>
      <c r="M1289" s="33">
        <v>3.0</v>
      </c>
      <c r="N1289" s="35" t="s">
        <v>248</v>
      </c>
      <c r="O1289" s="14"/>
      <c r="Q1289" s="33">
        <v>-1.0</v>
      </c>
      <c r="R1289" s="21"/>
      <c r="S1289" s="14"/>
      <c r="T1289" s="33">
        <v>-1.0</v>
      </c>
      <c r="U1289" s="14"/>
      <c r="V1289" s="21"/>
      <c r="W1289" s="14"/>
      <c r="X1289" s="28"/>
    </row>
    <row r="1290" ht="16.5" hidden="1" customHeight="1">
      <c r="A1290" s="33" t="s">
        <v>3835</v>
      </c>
      <c r="B1290" s="33">
        <v>1.567187736E9</v>
      </c>
      <c r="C1290" s="33">
        <v>1.0</v>
      </c>
      <c r="D1290" s="33" t="s">
        <v>3836</v>
      </c>
      <c r="E1290" s="34" t="s">
        <v>3816</v>
      </c>
      <c r="F1290" s="33" t="s">
        <v>3837</v>
      </c>
      <c r="G1290" s="33" t="s">
        <v>3838</v>
      </c>
      <c r="H1290" s="33">
        <v>-1.0</v>
      </c>
      <c r="I1290" s="14"/>
      <c r="J1290" s="33">
        <v>-1.0</v>
      </c>
      <c r="K1290" s="33">
        <v>-1.0</v>
      </c>
      <c r="M1290" s="33">
        <v>3.0</v>
      </c>
      <c r="N1290" s="35" t="s">
        <v>3591</v>
      </c>
      <c r="O1290" s="14"/>
      <c r="Q1290" s="33">
        <v>-1.0</v>
      </c>
      <c r="R1290" s="21"/>
      <c r="S1290" s="14"/>
      <c r="T1290" s="33">
        <v>-1.0</v>
      </c>
      <c r="U1290" s="14"/>
      <c r="V1290" s="21"/>
      <c r="W1290" s="14"/>
      <c r="X1290" s="28"/>
    </row>
    <row r="1291" ht="16.5" hidden="1" customHeight="1">
      <c r="A1291" s="33" t="s">
        <v>3839</v>
      </c>
      <c r="B1291" s="33">
        <v>1.567185539E9</v>
      </c>
      <c r="C1291" s="33">
        <v>1.0</v>
      </c>
      <c r="D1291" s="33" t="s">
        <v>3840</v>
      </c>
      <c r="E1291" s="34" t="s">
        <v>3816</v>
      </c>
      <c r="F1291" s="33" t="s">
        <v>3841</v>
      </c>
      <c r="G1291" s="33" t="s">
        <v>3842</v>
      </c>
      <c r="H1291" s="33">
        <v>-1.0</v>
      </c>
      <c r="I1291" s="14"/>
      <c r="J1291" s="33">
        <v>-1.0</v>
      </c>
      <c r="K1291" s="33">
        <v>-1.0</v>
      </c>
      <c r="M1291" s="33">
        <v>3.0</v>
      </c>
      <c r="N1291" s="35" t="s">
        <v>3669</v>
      </c>
      <c r="O1291" s="14"/>
      <c r="Q1291" s="33">
        <v>-1.0</v>
      </c>
      <c r="R1291" s="21"/>
      <c r="S1291" s="14"/>
      <c r="T1291" s="33">
        <v>-1.0</v>
      </c>
      <c r="U1291" s="14"/>
      <c r="V1291" s="21"/>
      <c r="W1291" s="14"/>
      <c r="X1291" s="28"/>
    </row>
    <row r="1292" ht="16.5" hidden="1" customHeight="1">
      <c r="A1292" s="33" t="s">
        <v>3843</v>
      </c>
      <c r="B1292" s="33">
        <v>1.567177299E9</v>
      </c>
      <c r="C1292" s="33">
        <v>4.0</v>
      </c>
      <c r="D1292" s="33" t="s">
        <v>3844</v>
      </c>
      <c r="E1292" s="34" t="s">
        <v>3816</v>
      </c>
      <c r="F1292" s="33" t="s">
        <v>3845</v>
      </c>
      <c r="G1292" s="33" t="s">
        <v>3846</v>
      </c>
      <c r="H1292" s="33">
        <v>-1.0</v>
      </c>
      <c r="I1292" s="14"/>
      <c r="J1292" s="33">
        <v>-1.0</v>
      </c>
      <c r="K1292" s="33">
        <v>-1.0</v>
      </c>
      <c r="M1292" s="33">
        <v>3.0</v>
      </c>
      <c r="N1292" s="35" t="s">
        <v>88</v>
      </c>
      <c r="O1292" s="14"/>
      <c r="Q1292" s="33">
        <v>-1.0</v>
      </c>
      <c r="R1292" s="21"/>
      <c r="S1292" s="14"/>
      <c r="T1292" s="33">
        <v>-1.0</v>
      </c>
      <c r="U1292" s="14"/>
      <c r="V1292" s="21"/>
      <c r="W1292" s="14"/>
      <c r="X1292" s="28"/>
    </row>
    <row r="1293" ht="16.5" hidden="1" customHeight="1">
      <c r="A1293" s="33" t="s">
        <v>3847</v>
      </c>
      <c r="B1293" s="33">
        <v>1.567175341E9</v>
      </c>
      <c r="C1293" s="33">
        <v>3.0</v>
      </c>
      <c r="D1293" s="33" t="s">
        <v>3848</v>
      </c>
      <c r="E1293" s="34" t="s">
        <v>3816</v>
      </c>
      <c r="F1293" s="33" t="s">
        <v>3849</v>
      </c>
      <c r="G1293" s="33" t="s">
        <v>3850</v>
      </c>
      <c r="H1293" s="33">
        <v>-1.0</v>
      </c>
      <c r="I1293" s="14"/>
      <c r="J1293" s="33">
        <v>-1.0</v>
      </c>
      <c r="K1293" s="33">
        <v>-1.0</v>
      </c>
      <c r="M1293" s="33">
        <v>3.0</v>
      </c>
      <c r="N1293" s="35" t="s">
        <v>3584</v>
      </c>
      <c r="O1293" s="14"/>
      <c r="Q1293" s="33">
        <v>-1.0</v>
      </c>
      <c r="R1293" s="21"/>
      <c r="S1293" s="14"/>
      <c r="T1293" s="33">
        <v>-1.0</v>
      </c>
      <c r="U1293" s="14"/>
      <c r="V1293" s="21"/>
      <c r="W1293" s="14"/>
      <c r="X1293" s="28"/>
    </row>
    <row r="1294" ht="16.5" hidden="1" customHeight="1">
      <c r="A1294" s="33" t="s">
        <v>3851</v>
      </c>
      <c r="B1294" s="33">
        <v>1.567151583E9</v>
      </c>
      <c r="C1294" s="33">
        <v>568.0</v>
      </c>
      <c r="D1294" s="33" t="s">
        <v>3852</v>
      </c>
      <c r="E1294" s="34" t="s">
        <v>3816</v>
      </c>
      <c r="F1294" s="33" t="s">
        <v>3853</v>
      </c>
      <c r="G1294" s="33" t="s">
        <v>3854</v>
      </c>
      <c r="H1294" s="33">
        <v>-1.0</v>
      </c>
      <c r="I1294" s="14"/>
      <c r="J1294" s="33">
        <v>-1.0</v>
      </c>
      <c r="K1294" s="33">
        <v>-1.0</v>
      </c>
      <c r="M1294" s="33">
        <v>3.0</v>
      </c>
      <c r="N1294" s="35" t="s">
        <v>3579</v>
      </c>
      <c r="O1294" s="14"/>
      <c r="Q1294" s="33">
        <v>-1.0</v>
      </c>
      <c r="R1294" s="21"/>
      <c r="S1294" s="14"/>
      <c r="T1294" s="33">
        <v>-1.0</v>
      </c>
      <c r="U1294" s="14"/>
      <c r="V1294" s="21"/>
      <c r="W1294" s="14"/>
      <c r="X1294" s="28"/>
    </row>
    <row r="1295" ht="16.5" hidden="1" customHeight="1">
      <c r="A1295" s="33" t="s">
        <v>3855</v>
      </c>
      <c r="B1295" s="33">
        <v>1.567143256E9</v>
      </c>
      <c r="C1295" s="33">
        <v>2.0</v>
      </c>
      <c r="D1295" s="33" t="s">
        <v>3856</v>
      </c>
      <c r="E1295" s="34" t="s">
        <v>3816</v>
      </c>
      <c r="F1295" s="33" t="s">
        <v>3857</v>
      </c>
      <c r="G1295" s="33" t="s">
        <v>3858</v>
      </c>
      <c r="H1295" s="33">
        <v>-1.0</v>
      </c>
      <c r="I1295" s="14"/>
      <c r="J1295" s="33">
        <v>-1.0</v>
      </c>
      <c r="K1295" s="33">
        <v>-1.0</v>
      </c>
      <c r="M1295" s="33">
        <v>3.0</v>
      </c>
      <c r="N1295" s="35" t="s">
        <v>531</v>
      </c>
      <c r="O1295" s="14"/>
      <c r="Q1295" s="33">
        <v>-1.0</v>
      </c>
      <c r="R1295" s="21"/>
      <c r="S1295" s="14"/>
      <c r="T1295" s="33">
        <v>-1.0</v>
      </c>
      <c r="U1295" s="14"/>
      <c r="V1295" s="21"/>
      <c r="W1295" s="14"/>
      <c r="X1295" s="28"/>
    </row>
    <row r="1296" ht="16.5" hidden="1" customHeight="1">
      <c r="A1296" s="33" t="s">
        <v>3859</v>
      </c>
      <c r="B1296" s="33">
        <v>1.567078695E9</v>
      </c>
      <c r="C1296" s="33">
        <v>15.0</v>
      </c>
      <c r="D1296" s="33" t="s">
        <v>3860</v>
      </c>
      <c r="E1296" s="34" t="s">
        <v>3816</v>
      </c>
      <c r="F1296" s="33" t="s">
        <v>3861</v>
      </c>
      <c r="G1296" s="33" t="s">
        <v>3862</v>
      </c>
      <c r="H1296" s="33">
        <v>-1.0</v>
      </c>
      <c r="I1296" s="14"/>
      <c r="J1296" s="33">
        <v>-1.0</v>
      </c>
      <c r="K1296" s="33">
        <v>-1.0</v>
      </c>
      <c r="M1296" s="33">
        <v>3.0</v>
      </c>
      <c r="N1296" s="35" t="s">
        <v>248</v>
      </c>
      <c r="O1296" s="14"/>
      <c r="Q1296" s="33">
        <v>-1.0</v>
      </c>
      <c r="R1296" s="21"/>
      <c r="S1296" s="14"/>
      <c r="T1296" s="33">
        <v>-1.0</v>
      </c>
      <c r="U1296" s="14"/>
      <c r="V1296" s="21"/>
      <c r="W1296" s="14"/>
      <c r="X1296" s="28"/>
    </row>
    <row r="1297" ht="16.5" hidden="1" customHeight="1">
      <c r="A1297" s="33" t="s">
        <v>3863</v>
      </c>
      <c r="B1297" s="33">
        <v>1.567044771E9</v>
      </c>
      <c r="C1297" s="33">
        <v>2.0</v>
      </c>
      <c r="D1297" s="33" t="s">
        <v>3864</v>
      </c>
      <c r="E1297" s="34" t="s">
        <v>3816</v>
      </c>
      <c r="F1297" s="33" t="s">
        <v>3865</v>
      </c>
      <c r="G1297" s="33" t="s">
        <v>3866</v>
      </c>
      <c r="H1297" s="33">
        <v>-1.0</v>
      </c>
      <c r="I1297" s="14"/>
      <c r="J1297" s="33">
        <v>-1.0</v>
      </c>
      <c r="K1297" s="33">
        <v>-1.0</v>
      </c>
      <c r="M1297" s="33">
        <v>3.0</v>
      </c>
      <c r="N1297" s="35" t="s">
        <v>248</v>
      </c>
      <c r="O1297" s="14"/>
      <c r="Q1297" s="33">
        <v>-1.0</v>
      </c>
      <c r="R1297" s="21"/>
      <c r="S1297" s="14"/>
      <c r="T1297" s="33">
        <v>-1.0</v>
      </c>
      <c r="U1297" s="14"/>
      <c r="V1297" s="21"/>
      <c r="W1297" s="14"/>
      <c r="X1297" s="28"/>
    </row>
    <row r="1298" ht="16.5" hidden="1" customHeight="1">
      <c r="A1298" s="33" t="s">
        <v>3867</v>
      </c>
      <c r="B1298" s="33">
        <v>1.567026889E9</v>
      </c>
      <c r="C1298" s="33">
        <v>1.0</v>
      </c>
      <c r="D1298" s="33" t="s">
        <v>3868</v>
      </c>
      <c r="E1298" s="34" t="s">
        <v>3816</v>
      </c>
      <c r="F1298" s="33" t="s">
        <v>3869</v>
      </c>
      <c r="G1298" s="33" t="s">
        <v>3870</v>
      </c>
      <c r="H1298" s="33">
        <v>-1.0</v>
      </c>
      <c r="I1298" s="14"/>
      <c r="J1298" s="33">
        <v>-1.0</v>
      </c>
      <c r="K1298" s="33">
        <v>-1.0</v>
      </c>
      <c r="M1298" s="33">
        <v>3.0</v>
      </c>
      <c r="N1298" s="35" t="s">
        <v>3591</v>
      </c>
      <c r="O1298" s="14"/>
      <c r="Q1298" s="33">
        <v>-1.0</v>
      </c>
      <c r="R1298" s="21"/>
      <c r="S1298" s="14"/>
      <c r="T1298" s="33">
        <v>-1.0</v>
      </c>
      <c r="U1298" s="14"/>
      <c r="V1298" s="21"/>
      <c r="W1298" s="14"/>
      <c r="X1298" s="28"/>
    </row>
    <row r="1299" ht="16.5" hidden="1" customHeight="1">
      <c r="A1299" s="33" t="s">
        <v>3069</v>
      </c>
      <c r="B1299" s="33">
        <v>1.567023158E9</v>
      </c>
      <c r="C1299" s="33">
        <v>7.0</v>
      </c>
      <c r="D1299" s="33" t="s">
        <v>3070</v>
      </c>
      <c r="E1299" s="34" t="s">
        <v>3816</v>
      </c>
      <c r="F1299" s="33" t="s">
        <v>3071</v>
      </c>
      <c r="G1299" s="33" t="s">
        <v>3871</v>
      </c>
      <c r="H1299" s="33">
        <v>-1.0</v>
      </c>
      <c r="I1299" s="14"/>
      <c r="J1299" s="33">
        <v>-1.0</v>
      </c>
      <c r="K1299" s="33">
        <v>-1.0</v>
      </c>
      <c r="M1299" s="33">
        <v>3.0</v>
      </c>
      <c r="N1299" s="35" t="s">
        <v>3584</v>
      </c>
      <c r="O1299" s="14"/>
      <c r="Q1299" s="33">
        <v>-1.0</v>
      </c>
      <c r="R1299" s="21"/>
      <c r="S1299" s="14"/>
      <c r="T1299" s="33">
        <v>-1.0</v>
      </c>
      <c r="U1299" s="14"/>
      <c r="V1299" s="21"/>
      <c r="W1299" s="14"/>
      <c r="X1299" s="28"/>
    </row>
    <row r="1300" ht="16.5" hidden="1" customHeight="1">
      <c r="A1300" s="33" t="s">
        <v>3872</v>
      </c>
      <c r="B1300" s="33">
        <v>1.566991147E9</v>
      </c>
      <c r="C1300" s="33">
        <v>1.0</v>
      </c>
      <c r="D1300" s="33" t="s">
        <v>3873</v>
      </c>
      <c r="E1300" s="34" t="s">
        <v>3816</v>
      </c>
      <c r="F1300" s="33" t="s">
        <v>3874</v>
      </c>
      <c r="G1300" s="33" t="s">
        <v>3875</v>
      </c>
      <c r="H1300" s="33">
        <v>-1.0</v>
      </c>
      <c r="I1300" s="14"/>
      <c r="J1300" s="33">
        <v>-1.0</v>
      </c>
      <c r="K1300" s="33">
        <v>-1.0</v>
      </c>
      <c r="M1300" s="33">
        <v>3.0</v>
      </c>
      <c r="N1300" s="35" t="s">
        <v>531</v>
      </c>
      <c r="O1300" s="14"/>
      <c r="Q1300" s="33">
        <v>-1.0</v>
      </c>
      <c r="R1300" s="21"/>
      <c r="S1300" s="14"/>
      <c r="T1300" s="33">
        <v>-1.0</v>
      </c>
      <c r="U1300" s="14"/>
      <c r="V1300" s="21"/>
      <c r="W1300" s="14"/>
      <c r="X1300" s="28"/>
    </row>
    <row r="1301" ht="16.5" hidden="1" customHeight="1">
      <c r="A1301" s="33" t="s">
        <v>3876</v>
      </c>
      <c r="B1301" s="33">
        <v>1.566987127E9</v>
      </c>
      <c r="C1301" s="33">
        <v>2.0</v>
      </c>
      <c r="D1301" s="33" t="s">
        <v>3877</v>
      </c>
      <c r="E1301" s="34" t="s">
        <v>3816</v>
      </c>
      <c r="F1301" s="33" t="s">
        <v>3878</v>
      </c>
      <c r="G1301" s="33" t="s">
        <v>3879</v>
      </c>
      <c r="H1301" s="33">
        <v>-1.0</v>
      </c>
      <c r="I1301" s="14"/>
      <c r="J1301" s="33">
        <v>-1.0</v>
      </c>
      <c r="K1301" s="33">
        <v>-1.0</v>
      </c>
      <c r="M1301" s="33">
        <v>3.0</v>
      </c>
      <c r="N1301" s="35" t="s">
        <v>3584</v>
      </c>
      <c r="O1301" s="14"/>
      <c r="Q1301" s="33">
        <v>-1.0</v>
      </c>
      <c r="R1301" s="21"/>
      <c r="S1301" s="14"/>
      <c r="T1301" s="33">
        <v>-1.0</v>
      </c>
      <c r="U1301" s="14"/>
      <c r="V1301" s="21"/>
      <c r="W1301" s="14"/>
      <c r="X1301" s="28"/>
    </row>
    <row r="1302" ht="16.5" hidden="1" customHeight="1">
      <c r="A1302" s="33" t="s">
        <v>3880</v>
      </c>
      <c r="B1302" s="33">
        <v>1.566939009E9</v>
      </c>
      <c r="C1302" s="33">
        <v>12.0</v>
      </c>
      <c r="D1302" s="33" t="s">
        <v>3881</v>
      </c>
      <c r="E1302" s="34" t="s">
        <v>3816</v>
      </c>
      <c r="F1302" s="33" t="s">
        <v>3882</v>
      </c>
      <c r="G1302" s="33" t="s">
        <v>3883</v>
      </c>
      <c r="H1302" s="33">
        <v>-1.0</v>
      </c>
      <c r="I1302" s="14"/>
      <c r="J1302" s="33">
        <v>-1.0</v>
      </c>
      <c r="K1302" s="33">
        <v>-1.0</v>
      </c>
      <c r="M1302" s="33">
        <v>3.0</v>
      </c>
      <c r="N1302" s="35" t="s">
        <v>531</v>
      </c>
      <c r="O1302" s="14"/>
      <c r="Q1302" s="33">
        <v>-1.0</v>
      </c>
      <c r="R1302" s="21"/>
      <c r="S1302" s="14"/>
      <c r="T1302" s="33">
        <v>-1.0</v>
      </c>
      <c r="U1302" s="14"/>
      <c r="V1302" s="21"/>
      <c r="W1302" s="14"/>
      <c r="X1302" s="28"/>
    </row>
    <row r="1303" ht="16.5" hidden="1" customHeight="1">
      <c r="A1303" s="33" t="s">
        <v>3884</v>
      </c>
      <c r="B1303" s="33">
        <v>1.566917468E9</v>
      </c>
      <c r="C1303" s="33">
        <v>9.0</v>
      </c>
      <c r="D1303" s="33" t="s">
        <v>3885</v>
      </c>
      <c r="E1303" s="34" t="s">
        <v>3816</v>
      </c>
      <c r="F1303" s="33" t="s">
        <v>3886</v>
      </c>
      <c r="G1303" s="33" t="s">
        <v>3887</v>
      </c>
      <c r="H1303" s="33">
        <v>-1.0</v>
      </c>
      <c r="I1303" s="14"/>
      <c r="J1303" s="33">
        <v>-1.0</v>
      </c>
      <c r="K1303" s="33">
        <v>-1.0</v>
      </c>
      <c r="M1303" s="33">
        <v>3.0</v>
      </c>
      <c r="N1303" s="35" t="s">
        <v>3584</v>
      </c>
      <c r="O1303" s="14"/>
      <c r="Q1303" s="33">
        <v>-1.0</v>
      </c>
      <c r="R1303" s="21"/>
      <c r="S1303" s="14"/>
      <c r="T1303" s="33">
        <v>-1.0</v>
      </c>
      <c r="U1303" s="14"/>
      <c r="V1303" s="21"/>
      <c r="W1303" s="14"/>
      <c r="X1303" s="28"/>
    </row>
    <row r="1304" ht="16.5" hidden="1" customHeight="1">
      <c r="A1304" s="33" t="s">
        <v>3888</v>
      </c>
      <c r="B1304" s="33">
        <v>1.566874261E9</v>
      </c>
      <c r="C1304" s="33">
        <v>1.0</v>
      </c>
      <c r="D1304" s="33" t="s">
        <v>3889</v>
      </c>
      <c r="E1304" s="34" t="s">
        <v>3816</v>
      </c>
      <c r="F1304" s="33" t="s">
        <v>3890</v>
      </c>
      <c r="G1304" s="33" t="s">
        <v>3891</v>
      </c>
      <c r="H1304" s="33">
        <v>-1.0</v>
      </c>
      <c r="I1304" s="14"/>
      <c r="J1304" s="33">
        <v>-1.0</v>
      </c>
      <c r="K1304" s="33">
        <v>-1.0</v>
      </c>
      <c r="M1304" s="33">
        <v>3.0</v>
      </c>
      <c r="N1304" s="35" t="s">
        <v>3892</v>
      </c>
      <c r="O1304" s="14"/>
      <c r="Q1304" s="33">
        <v>-1.0</v>
      </c>
      <c r="R1304" s="21"/>
      <c r="S1304" s="14"/>
      <c r="T1304" s="33">
        <v>-1.0</v>
      </c>
      <c r="U1304" s="14"/>
      <c r="V1304" s="21"/>
      <c r="W1304" s="14"/>
      <c r="X1304" s="28"/>
    </row>
    <row r="1305" ht="16.5" hidden="1" customHeight="1">
      <c r="A1305" s="33" t="s">
        <v>3893</v>
      </c>
      <c r="B1305" s="33">
        <v>1.566870625E9</v>
      </c>
      <c r="C1305" s="33">
        <v>1.0</v>
      </c>
      <c r="D1305" s="33" t="s">
        <v>3894</v>
      </c>
      <c r="E1305" s="34" t="s">
        <v>3816</v>
      </c>
      <c r="F1305" s="33" t="s">
        <v>3895</v>
      </c>
      <c r="G1305" s="33" t="s">
        <v>3896</v>
      </c>
      <c r="H1305" s="33">
        <v>-1.0</v>
      </c>
      <c r="I1305" s="14"/>
      <c r="J1305" s="33">
        <v>-1.0</v>
      </c>
      <c r="K1305" s="33">
        <v>-1.0</v>
      </c>
      <c r="M1305" s="33">
        <v>3.0</v>
      </c>
      <c r="N1305" s="35" t="s">
        <v>3897</v>
      </c>
      <c r="O1305" s="14"/>
      <c r="Q1305" s="33">
        <v>-1.0</v>
      </c>
      <c r="R1305" s="21"/>
      <c r="S1305" s="14"/>
      <c r="T1305" s="33">
        <v>-1.0</v>
      </c>
      <c r="U1305" s="14"/>
      <c r="V1305" s="21"/>
      <c r="W1305" s="14"/>
      <c r="X1305" s="28"/>
    </row>
    <row r="1306" ht="16.5" hidden="1" customHeight="1">
      <c r="A1306" s="33" t="s">
        <v>3898</v>
      </c>
      <c r="B1306" s="33">
        <v>1.566863647E9</v>
      </c>
      <c r="C1306" s="33">
        <v>4.0</v>
      </c>
      <c r="D1306" s="33" t="s">
        <v>3899</v>
      </c>
      <c r="E1306" s="34" t="s">
        <v>3816</v>
      </c>
      <c r="F1306" s="33" t="s">
        <v>3900</v>
      </c>
      <c r="G1306" s="33" t="s">
        <v>3901</v>
      </c>
      <c r="H1306" s="33">
        <v>-1.0</v>
      </c>
      <c r="I1306" s="14"/>
      <c r="J1306" s="33">
        <v>-1.0</v>
      </c>
      <c r="K1306" s="33">
        <v>-1.0</v>
      </c>
      <c r="M1306" s="33">
        <v>3.0</v>
      </c>
      <c r="N1306" s="35" t="s">
        <v>3591</v>
      </c>
      <c r="O1306" s="14"/>
      <c r="Q1306" s="33">
        <v>-1.0</v>
      </c>
      <c r="R1306" s="21"/>
      <c r="S1306" s="14"/>
      <c r="T1306" s="33">
        <v>-1.0</v>
      </c>
      <c r="U1306" s="14"/>
      <c r="V1306" s="21"/>
      <c r="W1306" s="14"/>
      <c r="X1306" s="28"/>
    </row>
    <row r="1307" ht="16.5" hidden="1" customHeight="1">
      <c r="A1307" s="33" t="s">
        <v>3902</v>
      </c>
      <c r="B1307" s="33">
        <v>1.56685787E9</v>
      </c>
      <c r="C1307" s="33">
        <v>2.0</v>
      </c>
      <c r="D1307" s="33" t="s">
        <v>3903</v>
      </c>
      <c r="E1307" s="34" t="s">
        <v>3816</v>
      </c>
      <c r="F1307" s="33" t="s">
        <v>3904</v>
      </c>
      <c r="G1307" s="33" t="s">
        <v>3905</v>
      </c>
      <c r="H1307" s="33">
        <v>-1.0</v>
      </c>
      <c r="I1307" s="14"/>
      <c r="J1307" s="33">
        <v>-1.0</v>
      </c>
      <c r="K1307" s="33">
        <v>-1.0</v>
      </c>
      <c r="M1307" s="33">
        <v>3.0</v>
      </c>
      <c r="N1307" s="35" t="s">
        <v>88</v>
      </c>
      <c r="O1307" s="14"/>
      <c r="Q1307" s="33">
        <v>-1.0</v>
      </c>
      <c r="R1307" s="21"/>
      <c r="S1307" s="14"/>
      <c r="T1307" s="33">
        <v>-1.0</v>
      </c>
      <c r="U1307" s="14"/>
      <c r="V1307" s="21"/>
      <c r="W1307" s="14"/>
      <c r="X1307" s="28"/>
    </row>
    <row r="1308" ht="16.5" hidden="1" customHeight="1">
      <c r="A1308" s="33" t="s">
        <v>3906</v>
      </c>
      <c r="B1308" s="33">
        <v>1.566854399E9</v>
      </c>
      <c r="C1308" s="33">
        <v>1.0</v>
      </c>
      <c r="D1308" s="33" t="s">
        <v>3907</v>
      </c>
      <c r="E1308" s="34" t="s">
        <v>3816</v>
      </c>
      <c r="F1308" s="33" t="s">
        <v>3908</v>
      </c>
      <c r="G1308" s="33" t="s">
        <v>3909</v>
      </c>
      <c r="H1308" s="33">
        <v>-1.0</v>
      </c>
      <c r="I1308" s="14"/>
      <c r="J1308" s="33">
        <v>-1.0</v>
      </c>
      <c r="K1308" s="33">
        <v>-1.0</v>
      </c>
      <c r="M1308" s="33">
        <v>3.0</v>
      </c>
      <c r="N1308" s="35" t="s">
        <v>3591</v>
      </c>
      <c r="O1308" s="14"/>
      <c r="Q1308" s="33">
        <v>-1.0</v>
      </c>
      <c r="R1308" s="21"/>
      <c r="S1308" s="14"/>
      <c r="T1308" s="33">
        <v>-1.0</v>
      </c>
      <c r="U1308" s="14"/>
      <c r="V1308" s="21"/>
      <c r="W1308" s="14"/>
      <c r="X1308" s="28"/>
    </row>
    <row r="1309" ht="16.5" hidden="1" customHeight="1">
      <c r="A1309" s="33" t="s">
        <v>3910</v>
      </c>
      <c r="B1309" s="33">
        <v>1.566848963E9</v>
      </c>
      <c r="C1309" s="33">
        <v>1.0</v>
      </c>
      <c r="D1309" s="33" t="s">
        <v>3911</v>
      </c>
      <c r="E1309" s="34" t="s">
        <v>3816</v>
      </c>
      <c r="F1309" s="33" t="s">
        <v>3912</v>
      </c>
      <c r="G1309" s="33" t="s">
        <v>3913</v>
      </c>
      <c r="H1309" s="33">
        <v>-1.0</v>
      </c>
      <c r="I1309" s="14"/>
      <c r="J1309" s="33">
        <v>-1.0</v>
      </c>
      <c r="K1309" s="33">
        <v>-1.0</v>
      </c>
      <c r="M1309" s="33">
        <v>3.0</v>
      </c>
      <c r="N1309" s="35" t="s">
        <v>3584</v>
      </c>
      <c r="O1309" s="14"/>
      <c r="Q1309" s="33">
        <v>-1.0</v>
      </c>
      <c r="R1309" s="21"/>
      <c r="S1309" s="14"/>
      <c r="T1309" s="33">
        <v>-1.0</v>
      </c>
      <c r="U1309" s="14"/>
      <c r="V1309" s="21"/>
      <c r="W1309" s="14"/>
      <c r="X1309" s="28"/>
    </row>
    <row r="1310" ht="16.5" hidden="1" customHeight="1">
      <c r="A1310" s="33" t="s">
        <v>3914</v>
      </c>
      <c r="B1310" s="33">
        <v>1.566843805E9</v>
      </c>
      <c r="C1310" s="33">
        <v>2.0</v>
      </c>
      <c r="D1310" s="33" t="s">
        <v>3915</v>
      </c>
      <c r="E1310" s="34" t="s">
        <v>3816</v>
      </c>
      <c r="F1310" s="33" t="s">
        <v>3916</v>
      </c>
      <c r="G1310" s="33" t="s">
        <v>3917</v>
      </c>
      <c r="H1310" s="33">
        <v>-1.0</v>
      </c>
      <c r="I1310" s="14"/>
      <c r="J1310" s="33">
        <v>-1.0</v>
      </c>
      <c r="K1310" s="33">
        <v>-1.0</v>
      </c>
      <c r="M1310" s="33">
        <v>3.0</v>
      </c>
      <c r="N1310" s="35" t="s">
        <v>3591</v>
      </c>
      <c r="O1310" s="14"/>
      <c r="Q1310" s="33">
        <v>-1.0</v>
      </c>
      <c r="R1310" s="21"/>
      <c r="S1310" s="14"/>
      <c r="T1310" s="33">
        <v>-1.0</v>
      </c>
      <c r="U1310" s="14"/>
      <c r="V1310" s="21"/>
      <c r="W1310" s="14"/>
      <c r="X1310" s="28"/>
    </row>
    <row r="1311" ht="16.5" hidden="1" customHeight="1">
      <c r="A1311" s="33" t="s">
        <v>3918</v>
      </c>
      <c r="B1311" s="33">
        <v>1.56683805E9</v>
      </c>
      <c r="C1311" s="33">
        <v>1.0</v>
      </c>
      <c r="D1311" s="33" t="s">
        <v>3919</v>
      </c>
      <c r="E1311" s="34" t="s">
        <v>3816</v>
      </c>
      <c r="F1311" s="33" t="s">
        <v>3920</v>
      </c>
      <c r="G1311" s="33" t="s">
        <v>3921</v>
      </c>
      <c r="H1311" s="33">
        <v>-1.0</v>
      </c>
      <c r="I1311" s="14"/>
      <c r="J1311" s="33">
        <v>-1.0</v>
      </c>
      <c r="K1311" s="33">
        <v>-1.0</v>
      </c>
      <c r="M1311" s="33">
        <v>3.0</v>
      </c>
      <c r="N1311" s="35" t="s">
        <v>248</v>
      </c>
      <c r="O1311" s="14"/>
      <c r="Q1311" s="33">
        <v>-1.0</v>
      </c>
      <c r="R1311" s="21"/>
      <c r="S1311" s="14"/>
      <c r="T1311" s="33">
        <v>-1.0</v>
      </c>
      <c r="U1311" s="14"/>
      <c r="V1311" s="21"/>
      <c r="W1311" s="14"/>
      <c r="X1311" s="28"/>
    </row>
    <row r="1312" ht="16.5" hidden="1" customHeight="1">
      <c r="A1312" s="33" t="s">
        <v>3922</v>
      </c>
      <c r="B1312" s="33">
        <v>1.569810094E9</v>
      </c>
      <c r="C1312" s="33">
        <v>0.0</v>
      </c>
      <c r="D1312" s="33" t="s">
        <v>3923</v>
      </c>
      <c r="E1312" s="34" t="s">
        <v>26</v>
      </c>
      <c r="F1312" s="33" t="s">
        <v>3924</v>
      </c>
      <c r="G1312" s="33" t="s">
        <v>3925</v>
      </c>
      <c r="H1312" s="33">
        <v>-1.0</v>
      </c>
      <c r="I1312" s="14"/>
      <c r="J1312" s="33">
        <v>-1.0</v>
      </c>
      <c r="K1312" s="33">
        <v>-1.0</v>
      </c>
      <c r="M1312" s="33">
        <v>3.0</v>
      </c>
      <c r="N1312" s="35" t="s">
        <v>3584</v>
      </c>
      <c r="O1312" s="14"/>
      <c r="Q1312" s="33">
        <v>-1.0</v>
      </c>
      <c r="R1312" s="21"/>
      <c r="S1312" s="14"/>
      <c r="T1312" s="33">
        <v>-1.0</v>
      </c>
      <c r="U1312" s="14"/>
      <c r="V1312" s="21"/>
      <c r="W1312" s="14"/>
      <c r="X1312" s="28"/>
    </row>
    <row r="1313" ht="16.5" hidden="1" customHeight="1">
      <c r="A1313" s="33" t="s">
        <v>3926</v>
      </c>
      <c r="B1313" s="33">
        <v>1.569803496E9</v>
      </c>
      <c r="C1313" s="33">
        <v>3.0</v>
      </c>
      <c r="D1313" s="33" t="s">
        <v>3927</v>
      </c>
      <c r="E1313" s="34" t="s">
        <v>26</v>
      </c>
      <c r="F1313" s="33" t="s">
        <v>3928</v>
      </c>
      <c r="G1313" s="33" t="s">
        <v>3929</v>
      </c>
      <c r="H1313" s="33">
        <v>-1.0</v>
      </c>
      <c r="I1313" s="14"/>
      <c r="J1313" s="33">
        <v>-1.0</v>
      </c>
      <c r="K1313" s="33">
        <v>-1.0</v>
      </c>
      <c r="M1313" s="33">
        <v>3.0</v>
      </c>
      <c r="N1313" s="35" t="s">
        <v>3579</v>
      </c>
      <c r="O1313" s="14"/>
      <c r="Q1313" s="33">
        <v>-1.0</v>
      </c>
      <c r="R1313" s="21"/>
      <c r="S1313" s="14"/>
      <c r="T1313" s="33">
        <v>-1.0</v>
      </c>
      <c r="U1313" s="14"/>
      <c r="V1313" s="21"/>
      <c r="W1313" s="14"/>
      <c r="X1313" s="28"/>
    </row>
    <row r="1314" ht="16.5" hidden="1" customHeight="1">
      <c r="A1314" s="33" t="s">
        <v>3930</v>
      </c>
      <c r="B1314" s="33">
        <v>1.569765842E9</v>
      </c>
      <c r="C1314" s="33">
        <v>1.0</v>
      </c>
      <c r="D1314" s="33" t="s">
        <v>3931</v>
      </c>
      <c r="E1314" s="34" t="s">
        <v>26</v>
      </c>
      <c r="F1314" s="33" t="s">
        <v>3932</v>
      </c>
      <c r="G1314" s="33" t="s">
        <v>3933</v>
      </c>
      <c r="H1314" s="33">
        <v>-1.0</v>
      </c>
      <c r="I1314" s="14"/>
      <c r="J1314" s="33">
        <v>-1.0</v>
      </c>
      <c r="K1314" s="33">
        <v>-1.0</v>
      </c>
      <c r="M1314" s="33">
        <v>3.0</v>
      </c>
      <c r="N1314" s="35" t="s">
        <v>3579</v>
      </c>
      <c r="O1314" s="14"/>
      <c r="Q1314" s="33">
        <v>-1.0</v>
      </c>
      <c r="R1314" s="21"/>
      <c r="S1314" s="14"/>
      <c r="T1314" s="33">
        <v>-1.0</v>
      </c>
      <c r="U1314" s="14"/>
      <c r="V1314" s="21"/>
      <c r="W1314" s="14"/>
      <c r="X1314" s="28"/>
    </row>
    <row r="1315" ht="16.5" hidden="1" customHeight="1">
      <c r="A1315" s="33" t="s">
        <v>3934</v>
      </c>
      <c r="B1315" s="33">
        <v>1.56974434E9</v>
      </c>
      <c r="C1315" s="33">
        <v>1.0</v>
      </c>
      <c r="D1315" s="33" t="s">
        <v>3935</v>
      </c>
      <c r="E1315" s="34" t="s">
        <v>26</v>
      </c>
      <c r="F1315" s="33" t="s">
        <v>3936</v>
      </c>
      <c r="G1315" s="33" t="s">
        <v>3937</v>
      </c>
      <c r="H1315" s="33">
        <v>-1.0</v>
      </c>
      <c r="I1315" s="14"/>
      <c r="J1315" s="33">
        <v>-1.0</v>
      </c>
      <c r="K1315" s="33">
        <v>-1.0</v>
      </c>
      <c r="M1315" s="33">
        <v>3.0</v>
      </c>
      <c r="N1315" s="35" t="s">
        <v>88</v>
      </c>
      <c r="O1315" s="14"/>
      <c r="Q1315" s="33">
        <v>-1.0</v>
      </c>
      <c r="R1315" s="21"/>
      <c r="S1315" s="14"/>
      <c r="T1315" s="33">
        <v>-1.0</v>
      </c>
      <c r="U1315" s="14"/>
      <c r="V1315" s="21"/>
      <c r="W1315" s="14"/>
      <c r="X1315" s="28"/>
    </row>
    <row r="1316" ht="16.5" hidden="1" customHeight="1">
      <c r="A1316" s="33" t="s">
        <v>3938</v>
      </c>
      <c r="B1316" s="33">
        <v>1.569734764E9</v>
      </c>
      <c r="C1316" s="33">
        <v>1.0</v>
      </c>
      <c r="D1316" s="33" t="s">
        <v>3939</v>
      </c>
      <c r="E1316" s="34" t="s">
        <v>26</v>
      </c>
      <c r="F1316" s="33" t="s">
        <v>3940</v>
      </c>
      <c r="G1316" s="33" t="s">
        <v>3941</v>
      </c>
      <c r="H1316" s="33">
        <v>-1.0</v>
      </c>
      <c r="I1316" s="14"/>
      <c r="J1316" s="33">
        <v>-1.0</v>
      </c>
      <c r="K1316" s="33">
        <v>-1.0</v>
      </c>
      <c r="M1316" s="33">
        <v>3.0</v>
      </c>
      <c r="N1316" s="35" t="s">
        <v>3579</v>
      </c>
      <c r="O1316" s="14"/>
      <c r="Q1316" s="33">
        <v>-1.0</v>
      </c>
      <c r="R1316" s="21"/>
      <c r="S1316" s="14"/>
      <c r="T1316" s="33">
        <v>-1.0</v>
      </c>
      <c r="U1316" s="14"/>
      <c r="V1316" s="21"/>
      <c r="W1316" s="14"/>
      <c r="X1316" s="28"/>
    </row>
    <row r="1317" ht="16.5" hidden="1" customHeight="1">
      <c r="A1317" s="33" t="s">
        <v>3942</v>
      </c>
      <c r="B1317" s="33">
        <v>1.56972865E9</v>
      </c>
      <c r="C1317" s="33">
        <v>16.0</v>
      </c>
      <c r="D1317" s="33" t="s">
        <v>3943</v>
      </c>
      <c r="E1317" s="34" t="s">
        <v>26</v>
      </c>
      <c r="F1317" s="33" t="s">
        <v>3944</v>
      </c>
      <c r="G1317" s="33" t="s">
        <v>3945</v>
      </c>
      <c r="H1317" s="33">
        <v>-1.0</v>
      </c>
      <c r="I1317" s="14"/>
      <c r="J1317" s="33">
        <v>-1.0</v>
      </c>
      <c r="K1317" s="33">
        <v>-1.0</v>
      </c>
      <c r="M1317" s="33">
        <v>3.0</v>
      </c>
      <c r="N1317" s="35" t="s">
        <v>88</v>
      </c>
      <c r="O1317" s="14"/>
      <c r="Q1317" s="33">
        <v>-1.0</v>
      </c>
      <c r="R1317" s="21"/>
      <c r="S1317" s="14"/>
      <c r="T1317" s="33">
        <v>-1.0</v>
      </c>
      <c r="U1317" s="14"/>
      <c r="V1317" s="21"/>
      <c r="W1317" s="14"/>
      <c r="X1317" s="28"/>
    </row>
    <row r="1318" ht="16.5" hidden="1" customHeight="1">
      <c r="A1318" s="33" t="s">
        <v>3946</v>
      </c>
      <c r="B1318" s="33">
        <v>1.569719303E9</v>
      </c>
      <c r="C1318" s="33">
        <v>2.0</v>
      </c>
      <c r="D1318" s="33" t="s">
        <v>3947</v>
      </c>
      <c r="E1318" s="34" t="s">
        <v>26</v>
      </c>
      <c r="F1318" s="33" t="s">
        <v>3948</v>
      </c>
      <c r="G1318" s="33" t="s">
        <v>3949</v>
      </c>
      <c r="H1318" s="33">
        <v>-1.0</v>
      </c>
      <c r="I1318" s="14"/>
      <c r="J1318" s="33">
        <v>-1.0</v>
      </c>
      <c r="K1318" s="33">
        <v>-1.0</v>
      </c>
      <c r="M1318" s="33">
        <v>3.0</v>
      </c>
      <c r="N1318" s="35" t="s">
        <v>3591</v>
      </c>
      <c r="O1318" s="14"/>
      <c r="Q1318" s="33">
        <v>-1.0</v>
      </c>
      <c r="R1318" s="21"/>
      <c r="S1318" s="14"/>
      <c r="T1318" s="33">
        <v>-1.0</v>
      </c>
      <c r="U1318" s="14"/>
      <c r="V1318" s="21"/>
      <c r="W1318" s="14"/>
      <c r="X1318" s="28"/>
    </row>
    <row r="1319" ht="16.5" hidden="1" customHeight="1">
      <c r="A1319" s="33" t="s">
        <v>3950</v>
      </c>
      <c r="B1319" s="33">
        <v>1.569701434E9</v>
      </c>
      <c r="C1319" s="33">
        <v>2.0</v>
      </c>
      <c r="D1319" s="33" t="s">
        <v>3951</v>
      </c>
      <c r="E1319" s="34" t="s">
        <v>26</v>
      </c>
      <c r="F1319" s="33" t="s">
        <v>3952</v>
      </c>
      <c r="G1319" s="33" t="s">
        <v>3953</v>
      </c>
      <c r="H1319" s="33">
        <v>-1.0</v>
      </c>
      <c r="I1319" s="14"/>
      <c r="J1319" s="33">
        <v>-1.0</v>
      </c>
      <c r="K1319" s="33">
        <v>-1.0</v>
      </c>
      <c r="M1319" s="33">
        <v>3.0</v>
      </c>
      <c r="N1319" s="35" t="s">
        <v>88</v>
      </c>
      <c r="O1319" s="14"/>
      <c r="Q1319" s="33">
        <v>-1.0</v>
      </c>
      <c r="R1319" s="21"/>
      <c r="S1319" s="14"/>
      <c r="T1319" s="33">
        <v>-1.0</v>
      </c>
      <c r="U1319" s="14"/>
      <c r="V1319" s="21"/>
      <c r="W1319" s="14"/>
      <c r="X1319" s="28"/>
    </row>
    <row r="1320" ht="16.5" hidden="1" customHeight="1">
      <c r="A1320" s="33" t="s">
        <v>3954</v>
      </c>
      <c r="B1320" s="33">
        <v>1.569700278E9</v>
      </c>
      <c r="C1320" s="33">
        <v>2.0</v>
      </c>
      <c r="D1320" s="33" t="s">
        <v>3955</v>
      </c>
      <c r="E1320" s="34" t="s">
        <v>26</v>
      </c>
      <c r="F1320" s="33" t="s">
        <v>3956</v>
      </c>
      <c r="G1320" s="33" t="s">
        <v>3957</v>
      </c>
      <c r="H1320" s="33">
        <v>-1.0</v>
      </c>
      <c r="I1320" s="14"/>
      <c r="J1320" s="33">
        <v>-1.0</v>
      </c>
      <c r="K1320" s="33">
        <v>-1.0</v>
      </c>
      <c r="M1320" s="33">
        <v>3.0</v>
      </c>
      <c r="N1320" s="35" t="s">
        <v>3591</v>
      </c>
      <c r="O1320" s="14"/>
      <c r="Q1320" s="33">
        <v>-1.0</v>
      </c>
      <c r="R1320" s="21"/>
      <c r="S1320" s="14"/>
      <c r="T1320" s="33">
        <v>-1.0</v>
      </c>
      <c r="U1320" s="14"/>
      <c r="V1320" s="21"/>
      <c r="W1320" s="14"/>
      <c r="X1320" s="28"/>
    </row>
    <row r="1321" ht="16.5" hidden="1" customHeight="1">
      <c r="A1321" s="33" t="s">
        <v>3958</v>
      </c>
      <c r="B1321" s="33">
        <v>1.569619701E9</v>
      </c>
      <c r="C1321" s="33">
        <v>2.0</v>
      </c>
      <c r="D1321" s="33" t="s">
        <v>3959</v>
      </c>
      <c r="E1321" s="34" t="s">
        <v>26</v>
      </c>
      <c r="F1321" s="33" t="s">
        <v>3960</v>
      </c>
      <c r="G1321" s="33" t="s">
        <v>3961</v>
      </c>
      <c r="H1321" s="33">
        <v>-1.0</v>
      </c>
      <c r="I1321" s="14"/>
      <c r="J1321" s="33">
        <v>-1.0</v>
      </c>
      <c r="K1321" s="33">
        <v>-1.0</v>
      </c>
      <c r="M1321" s="33">
        <v>3.0</v>
      </c>
      <c r="N1321" s="35" t="s">
        <v>3673</v>
      </c>
      <c r="O1321" s="14"/>
      <c r="Q1321" s="33">
        <v>-1.0</v>
      </c>
      <c r="R1321" s="21"/>
      <c r="S1321" s="14"/>
      <c r="T1321" s="33">
        <v>-1.0</v>
      </c>
      <c r="U1321" s="14"/>
      <c r="V1321" s="21"/>
      <c r="W1321" s="14"/>
      <c r="X1321" s="28"/>
    </row>
    <row r="1322" ht="16.5" hidden="1" customHeight="1">
      <c r="A1322" s="33" t="s">
        <v>3962</v>
      </c>
      <c r="B1322" s="33">
        <v>1.569584189E9</v>
      </c>
      <c r="C1322" s="33">
        <v>1.0</v>
      </c>
      <c r="D1322" s="33" t="s">
        <v>3963</v>
      </c>
      <c r="E1322" s="34" t="s">
        <v>26</v>
      </c>
      <c r="F1322" s="33" t="s">
        <v>3964</v>
      </c>
      <c r="G1322" s="33" t="s">
        <v>3965</v>
      </c>
      <c r="H1322" s="33">
        <v>-1.0</v>
      </c>
      <c r="I1322" s="14"/>
      <c r="J1322" s="33">
        <v>-1.0</v>
      </c>
      <c r="K1322" s="33">
        <v>-1.0</v>
      </c>
      <c r="M1322" s="33">
        <v>3.0</v>
      </c>
      <c r="N1322" s="35" t="s">
        <v>3579</v>
      </c>
      <c r="O1322" s="14"/>
      <c r="Q1322" s="33">
        <v>-1.0</v>
      </c>
      <c r="R1322" s="21"/>
      <c r="S1322" s="14"/>
      <c r="T1322" s="33">
        <v>-1.0</v>
      </c>
      <c r="U1322" s="14"/>
      <c r="V1322" s="21"/>
      <c r="W1322" s="14"/>
      <c r="X1322" s="28"/>
    </row>
    <row r="1323" ht="16.5" hidden="1" customHeight="1">
      <c r="A1323" s="33" t="s">
        <v>3966</v>
      </c>
      <c r="B1323" s="33">
        <v>1.56956293E9</v>
      </c>
      <c r="C1323" s="33">
        <v>1.0</v>
      </c>
      <c r="D1323" s="33" t="s">
        <v>3967</v>
      </c>
      <c r="E1323" s="34" t="s">
        <v>26</v>
      </c>
      <c r="F1323" s="33" t="s">
        <v>3968</v>
      </c>
      <c r="G1323" s="33" t="s">
        <v>3969</v>
      </c>
      <c r="H1323" s="33">
        <v>-1.0</v>
      </c>
      <c r="I1323" s="14"/>
      <c r="J1323" s="33">
        <v>-1.0</v>
      </c>
      <c r="K1323" s="33">
        <v>-1.0</v>
      </c>
      <c r="M1323" s="33">
        <v>3.0</v>
      </c>
      <c r="N1323" s="35" t="s">
        <v>88</v>
      </c>
      <c r="O1323" s="14"/>
      <c r="Q1323" s="33">
        <v>-1.0</v>
      </c>
      <c r="R1323" s="21"/>
      <c r="S1323" s="14"/>
      <c r="T1323" s="33">
        <v>-1.0</v>
      </c>
      <c r="U1323" s="14"/>
      <c r="V1323" s="21"/>
      <c r="W1323" s="14"/>
      <c r="X1323" s="28"/>
    </row>
    <row r="1324" ht="16.5" hidden="1" customHeight="1">
      <c r="A1324" s="33" t="s">
        <v>3970</v>
      </c>
      <c r="B1324" s="33">
        <v>1.569549167E9</v>
      </c>
      <c r="C1324" s="33">
        <v>12.0</v>
      </c>
      <c r="D1324" s="33" t="s">
        <v>3971</v>
      </c>
      <c r="E1324" s="34" t="s">
        <v>26</v>
      </c>
      <c r="F1324" s="33" t="s">
        <v>3972</v>
      </c>
      <c r="G1324" s="33" t="s">
        <v>3973</v>
      </c>
      <c r="H1324" s="33">
        <v>-1.0</v>
      </c>
      <c r="I1324" s="14"/>
      <c r="J1324" s="33">
        <v>-1.0</v>
      </c>
      <c r="K1324" s="33">
        <v>-1.0</v>
      </c>
      <c r="M1324" s="33">
        <v>3.0</v>
      </c>
      <c r="N1324" s="35" t="s">
        <v>3579</v>
      </c>
      <c r="O1324" s="14"/>
      <c r="Q1324" s="33">
        <v>-1.0</v>
      </c>
      <c r="R1324" s="21"/>
      <c r="S1324" s="14"/>
      <c r="T1324" s="33">
        <v>-1.0</v>
      </c>
      <c r="U1324" s="14"/>
      <c r="V1324" s="21"/>
      <c r="W1324" s="14"/>
      <c r="X1324" s="28"/>
    </row>
    <row r="1325" ht="16.5" hidden="1" customHeight="1">
      <c r="A1325" s="33" t="s">
        <v>3954</v>
      </c>
      <c r="B1325" s="33">
        <v>1.569542837E9</v>
      </c>
      <c r="C1325" s="33">
        <v>1.0</v>
      </c>
      <c r="D1325" s="33" t="s">
        <v>3974</v>
      </c>
      <c r="E1325" s="34" t="s">
        <v>26</v>
      </c>
      <c r="F1325" s="33" t="s">
        <v>3975</v>
      </c>
      <c r="G1325" s="33" t="s">
        <v>3976</v>
      </c>
      <c r="H1325" s="33">
        <v>-1.0</v>
      </c>
      <c r="I1325" s="14"/>
      <c r="J1325" s="33">
        <v>-1.0</v>
      </c>
      <c r="K1325" s="33">
        <v>-1.0</v>
      </c>
      <c r="M1325" s="33">
        <v>3.0</v>
      </c>
      <c r="N1325" s="35" t="s">
        <v>3591</v>
      </c>
      <c r="O1325" s="14"/>
      <c r="Q1325" s="33">
        <v>-1.0</v>
      </c>
      <c r="R1325" s="21"/>
      <c r="S1325" s="14"/>
      <c r="T1325" s="33">
        <v>-1.0</v>
      </c>
      <c r="U1325" s="14"/>
      <c r="V1325" s="21"/>
      <c r="W1325" s="14"/>
      <c r="X1325" s="28"/>
    </row>
    <row r="1326" ht="16.5" hidden="1" customHeight="1">
      <c r="A1326" s="33" t="s">
        <v>3977</v>
      </c>
      <c r="B1326" s="33">
        <v>1.569472289E9</v>
      </c>
      <c r="C1326" s="33">
        <v>1.0</v>
      </c>
      <c r="D1326" s="33" t="s">
        <v>3978</v>
      </c>
      <c r="E1326" s="34" t="s">
        <v>26</v>
      </c>
      <c r="F1326" s="33" t="s">
        <v>3979</v>
      </c>
      <c r="G1326" s="33" t="s">
        <v>3980</v>
      </c>
      <c r="H1326" s="33">
        <v>-1.0</v>
      </c>
      <c r="I1326" s="14"/>
      <c r="J1326" s="33">
        <v>-1.0</v>
      </c>
      <c r="K1326" s="33">
        <v>-1.0</v>
      </c>
      <c r="M1326" s="33">
        <v>3.0</v>
      </c>
      <c r="N1326" s="35" t="s">
        <v>3591</v>
      </c>
      <c r="O1326" s="14"/>
      <c r="Q1326" s="33">
        <v>-1.0</v>
      </c>
      <c r="R1326" s="21"/>
      <c r="S1326" s="14"/>
      <c r="T1326" s="33">
        <v>-1.0</v>
      </c>
      <c r="U1326" s="14"/>
      <c r="V1326" s="21"/>
      <c r="W1326" s="14"/>
      <c r="X1326" s="28"/>
    </row>
    <row r="1327" ht="16.5" hidden="1" customHeight="1">
      <c r="A1327" s="33" t="s">
        <v>3981</v>
      </c>
      <c r="B1327" s="33">
        <v>1.56946244E9</v>
      </c>
      <c r="C1327" s="33">
        <v>2.0</v>
      </c>
      <c r="D1327" s="33" t="s">
        <v>3982</v>
      </c>
      <c r="E1327" s="34" t="s">
        <v>26</v>
      </c>
      <c r="F1327" s="33" t="s">
        <v>3983</v>
      </c>
      <c r="G1327" s="33" t="s">
        <v>3984</v>
      </c>
      <c r="H1327" s="33">
        <v>-1.0</v>
      </c>
      <c r="I1327" s="14"/>
      <c r="J1327" s="33">
        <v>-1.0</v>
      </c>
      <c r="K1327" s="33">
        <v>-1.0</v>
      </c>
      <c r="M1327" s="33">
        <v>3.0</v>
      </c>
      <c r="N1327" s="35" t="s">
        <v>531</v>
      </c>
      <c r="O1327" s="14"/>
      <c r="Q1327" s="33">
        <v>-1.0</v>
      </c>
      <c r="R1327" s="21"/>
      <c r="S1327" s="14"/>
      <c r="T1327" s="33">
        <v>-1.0</v>
      </c>
      <c r="U1327" s="14"/>
      <c r="V1327" s="21"/>
      <c r="W1327" s="14"/>
      <c r="X1327" s="28"/>
    </row>
    <row r="1328" ht="16.5" hidden="1" customHeight="1">
      <c r="A1328" s="33" t="s">
        <v>3985</v>
      </c>
      <c r="B1328" s="33">
        <v>1.569458344E9</v>
      </c>
      <c r="C1328" s="33">
        <v>2.0</v>
      </c>
      <c r="D1328" s="33" t="s">
        <v>3986</v>
      </c>
      <c r="E1328" s="34" t="s">
        <v>26</v>
      </c>
      <c r="F1328" s="33" t="s">
        <v>3987</v>
      </c>
      <c r="G1328" s="33" t="s">
        <v>3988</v>
      </c>
      <c r="H1328" s="33">
        <v>-1.0</v>
      </c>
      <c r="I1328" s="14"/>
      <c r="J1328" s="33">
        <v>-1.0</v>
      </c>
      <c r="K1328" s="33">
        <v>-1.0</v>
      </c>
      <c r="M1328" s="33">
        <v>3.0</v>
      </c>
      <c r="N1328" s="35" t="s">
        <v>3591</v>
      </c>
      <c r="O1328" s="14"/>
      <c r="Q1328" s="33">
        <v>-1.0</v>
      </c>
      <c r="R1328" s="21"/>
      <c r="S1328" s="14"/>
      <c r="T1328" s="33">
        <v>-1.0</v>
      </c>
      <c r="U1328" s="14"/>
      <c r="V1328" s="21"/>
      <c r="W1328" s="14"/>
      <c r="X1328" s="28"/>
    </row>
    <row r="1329" ht="16.5" hidden="1" customHeight="1">
      <c r="A1329" s="33" t="s">
        <v>452</v>
      </c>
      <c r="B1329" s="33">
        <v>1.569450209E9</v>
      </c>
      <c r="C1329" s="33">
        <v>1.0</v>
      </c>
      <c r="D1329" s="33" t="s">
        <v>3989</v>
      </c>
      <c r="E1329" s="34" t="s">
        <v>26</v>
      </c>
      <c r="F1329" s="33" t="s">
        <v>3990</v>
      </c>
      <c r="G1329" s="33" t="s">
        <v>3991</v>
      </c>
      <c r="H1329" s="33">
        <v>-1.0</v>
      </c>
      <c r="I1329" s="14"/>
      <c r="J1329" s="33">
        <v>-1.0</v>
      </c>
      <c r="K1329" s="33">
        <v>-1.0</v>
      </c>
      <c r="M1329" s="33">
        <v>3.0</v>
      </c>
      <c r="N1329" s="35" t="s">
        <v>248</v>
      </c>
      <c r="O1329" s="14"/>
      <c r="Q1329" s="33">
        <v>-1.0</v>
      </c>
      <c r="R1329" s="21"/>
      <c r="S1329" s="14"/>
      <c r="T1329" s="33">
        <v>-1.0</v>
      </c>
      <c r="U1329" s="14"/>
      <c r="V1329" s="21"/>
      <c r="W1329" s="14"/>
      <c r="X1329" s="28"/>
    </row>
    <row r="1330" ht="16.5" hidden="1" customHeight="1">
      <c r="A1330" s="33" t="s">
        <v>3992</v>
      </c>
      <c r="B1330" s="33">
        <v>1.569426611E9</v>
      </c>
      <c r="C1330" s="33">
        <v>4.0</v>
      </c>
      <c r="D1330" s="33" t="s">
        <v>3993</v>
      </c>
      <c r="E1330" s="34" t="s">
        <v>26</v>
      </c>
      <c r="F1330" s="33" t="s">
        <v>3994</v>
      </c>
      <c r="G1330" s="33" t="s">
        <v>3995</v>
      </c>
      <c r="H1330" s="33">
        <v>-1.0</v>
      </c>
      <c r="I1330" s="14"/>
      <c r="J1330" s="33">
        <v>-1.0</v>
      </c>
      <c r="K1330" s="33">
        <v>-1.0</v>
      </c>
      <c r="M1330" s="33">
        <v>3.0</v>
      </c>
      <c r="N1330" s="35" t="s">
        <v>3591</v>
      </c>
      <c r="O1330" s="14"/>
      <c r="Q1330" s="33">
        <v>-1.0</v>
      </c>
      <c r="R1330" s="21"/>
      <c r="S1330" s="14"/>
      <c r="T1330" s="33">
        <v>-1.0</v>
      </c>
      <c r="U1330" s="14"/>
      <c r="V1330" s="21"/>
      <c r="W1330" s="14"/>
      <c r="X1330" s="28"/>
    </row>
    <row r="1331" ht="16.5" hidden="1" customHeight="1">
      <c r="A1331" s="33" t="s">
        <v>3996</v>
      </c>
      <c r="B1331" s="33">
        <v>1.569407857E9</v>
      </c>
      <c r="C1331" s="33">
        <v>2.0</v>
      </c>
      <c r="D1331" s="33" t="s">
        <v>3997</v>
      </c>
      <c r="E1331" s="34" t="s">
        <v>26</v>
      </c>
      <c r="F1331" s="33" t="s">
        <v>3998</v>
      </c>
      <c r="G1331" s="33" t="s">
        <v>3999</v>
      </c>
      <c r="H1331" s="33">
        <v>-1.0</v>
      </c>
      <c r="I1331" s="14"/>
      <c r="J1331" s="33">
        <v>-1.0</v>
      </c>
      <c r="K1331" s="33">
        <v>-1.0</v>
      </c>
      <c r="M1331" s="33">
        <v>3.0</v>
      </c>
      <c r="N1331" s="35" t="s">
        <v>248</v>
      </c>
      <c r="O1331" s="14"/>
      <c r="Q1331" s="33">
        <v>-1.0</v>
      </c>
      <c r="R1331" s="21"/>
      <c r="S1331" s="14"/>
      <c r="T1331" s="33">
        <v>-1.0</v>
      </c>
      <c r="U1331" s="14"/>
      <c r="V1331" s="21"/>
      <c r="W1331" s="14"/>
      <c r="X1331" s="28"/>
    </row>
    <row r="1332" ht="16.5" hidden="1" customHeight="1">
      <c r="A1332" s="33" t="s">
        <v>323</v>
      </c>
      <c r="B1332" s="33">
        <v>1.569399734E9</v>
      </c>
      <c r="C1332" s="33">
        <v>1.0</v>
      </c>
      <c r="D1332" s="33" t="s">
        <v>4000</v>
      </c>
      <c r="E1332" s="34" t="s">
        <v>26</v>
      </c>
      <c r="F1332" s="33" t="s">
        <v>4001</v>
      </c>
      <c r="G1332" s="33" t="s">
        <v>4002</v>
      </c>
      <c r="H1332" s="33">
        <v>-1.0</v>
      </c>
      <c r="I1332" s="14"/>
      <c r="J1332" s="33">
        <v>-1.0</v>
      </c>
      <c r="K1332" s="33">
        <v>-1.0</v>
      </c>
      <c r="M1332" s="33">
        <v>3.0</v>
      </c>
      <c r="N1332" s="35" t="s">
        <v>88</v>
      </c>
      <c r="O1332" s="14"/>
      <c r="Q1332" s="33">
        <v>-1.0</v>
      </c>
      <c r="R1332" s="21"/>
      <c r="S1332" s="14"/>
      <c r="T1332" s="33">
        <v>-1.0</v>
      </c>
      <c r="U1332" s="14"/>
      <c r="V1332" s="21"/>
      <c r="W1332" s="14"/>
      <c r="X1332" s="28"/>
    </row>
    <row r="1333" ht="16.5" hidden="1" customHeight="1">
      <c r="A1333" s="33" t="s">
        <v>4003</v>
      </c>
      <c r="B1333" s="33">
        <v>1.569380603E9</v>
      </c>
      <c r="C1333" s="33">
        <v>4.0</v>
      </c>
      <c r="D1333" s="33" t="s">
        <v>4004</v>
      </c>
      <c r="E1333" s="34" t="s">
        <v>26</v>
      </c>
      <c r="F1333" s="33" t="s">
        <v>4005</v>
      </c>
      <c r="G1333" s="33" t="s">
        <v>4006</v>
      </c>
      <c r="H1333" s="33">
        <v>-1.0</v>
      </c>
      <c r="I1333" s="14"/>
      <c r="J1333" s="33">
        <v>-1.0</v>
      </c>
      <c r="K1333" s="33">
        <v>-1.0</v>
      </c>
      <c r="M1333" s="33">
        <v>3.0</v>
      </c>
      <c r="N1333" s="35" t="s">
        <v>88</v>
      </c>
      <c r="O1333" s="14"/>
      <c r="Q1333" s="33">
        <v>-1.0</v>
      </c>
      <c r="R1333" s="21"/>
      <c r="S1333" s="14"/>
      <c r="T1333" s="33">
        <v>-1.0</v>
      </c>
      <c r="U1333" s="14"/>
      <c r="V1333" s="21"/>
      <c r="W1333" s="14"/>
      <c r="X1333" s="28"/>
    </row>
    <row r="1334" ht="16.5" hidden="1" customHeight="1">
      <c r="A1334" s="33" t="s">
        <v>4007</v>
      </c>
      <c r="B1334" s="33">
        <v>1.569362813E9</v>
      </c>
      <c r="C1334" s="33">
        <v>1.0</v>
      </c>
      <c r="D1334" s="33" t="s">
        <v>4008</v>
      </c>
      <c r="E1334" s="34" t="s">
        <v>26</v>
      </c>
      <c r="F1334" s="33" t="s">
        <v>4009</v>
      </c>
      <c r="G1334" s="33" t="s">
        <v>4010</v>
      </c>
      <c r="H1334" s="33">
        <v>-1.0</v>
      </c>
      <c r="I1334" s="14"/>
      <c r="J1334" s="33">
        <v>-1.0</v>
      </c>
      <c r="K1334" s="33">
        <v>-1.0</v>
      </c>
      <c r="M1334" s="33">
        <v>3.0</v>
      </c>
      <c r="N1334" s="35" t="s">
        <v>3759</v>
      </c>
      <c r="O1334" s="14"/>
      <c r="Q1334" s="33">
        <v>-1.0</v>
      </c>
      <c r="R1334" s="21"/>
      <c r="S1334" s="14"/>
      <c r="T1334" s="33">
        <v>-1.0</v>
      </c>
      <c r="U1334" s="14"/>
      <c r="V1334" s="21"/>
      <c r="W1334" s="14"/>
      <c r="X1334" s="28"/>
    </row>
    <row r="1335" ht="16.5" hidden="1" customHeight="1">
      <c r="A1335" s="33" t="s">
        <v>4011</v>
      </c>
      <c r="B1335" s="33">
        <v>1.569354715E9</v>
      </c>
      <c r="C1335" s="33">
        <v>1.0</v>
      </c>
      <c r="D1335" s="33" t="s">
        <v>4012</v>
      </c>
      <c r="E1335" s="34" t="s">
        <v>26</v>
      </c>
      <c r="F1335" s="33" t="s">
        <v>4013</v>
      </c>
      <c r="G1335" s="33" t="s">
        <v>4014</v>
      </c>
      <c r="H1335" s="33">
        <v>-1.0</v>
      </c>
      <c r="I1335" s="14"/>
      <c r="J1335" s="33">
        <v>-1.0</v>
      </c>
      <c r="K1335" s="33">
        <v>-1.0</v>
      </c>
      <c r="M1335" s="33">
        <v>3.0</v>
      </c>
      <c r="N1335" s="35" t="s">
        <v>88</v>
      </c>
      <c r="O1335" s="14"/>
      <c r="Q1335" s="33">
        <v>-1.0</v>
      </c>
      <c r="R1335" s="21"/>
      <c r="S1335" s="14"/>
      <c r="T1335" s="33">
        <v>-1.0</v>
      </c>
      <c r="U1335" s="14"/>
      <c r="V1335" s="21"/>
      <c r="W1335" s="14"/>
      <c r="X1335" s="28"/>
    </row>
    <row r="1336" ht="16.5" hidden="1" customHeight="1">
      <c r="A1336" s="33" t="s">
        <v>4015</v>
      </c>
      <c r="B1336" s="33">
        <v>1.569347938E9</v>
      </c>
      <c r="C1336" s="33">
        <v>4.0</v>
      </c>
      <c r="D1336" s="33" t="s">
        <v>4016</v>
      </c>
      <c r="E1336" s="34" t="s">
        <v>26</v>
      </c>
      <c r="F1336" s="33" t="s">
        <v>4017</v>
      </c>
      <c r="G1336" s="33" t="s">
        <v>4018</v>
      </c>
      <c r="H1336" s="33">
        <v>-1.0</v>
      </c>
      <c r="I1336" s="14"/>
      <c r="J1336" s="33">
        <v>-1.0</v>
      </c>
      <c r="K1336" s="33">
        <v>-1.0</v>
      </c>
      <c r="M1336" s="33">
        <v>3.0</v>
      </c>
      <c r="N1336" s="35" t="s">
        <v>3591</v>
      </c>
      <c r="O1336" s="14"/>
      <c r="Q1336" s="33">
        <v>-1.0</v>
      </c>
      <c r="R1336" s="21"/>
      <c r="S1336" s="14"/>
      <c r="T1336" s="33">
        <v>-1.0</v>
      </c>
      <c r="U1336" s="14"/>
      <c r="V1336" s="21"/>
      <c r="W1336" s="14"/>
      <c r="X1336" s="28"/>
    </row>
    <row r="1337" ht="16.5" hidden="1" customHeight="1">
      <c r="A1337" s="33" t="s">
        <v>4019</v>
      </c>
      <c r="B1337" s="33">
        <v>1.569338847E9</v>
      </c>
      <c r="C1337" s="33">
        <v>8.0</v>
      </c>
      <c r="D1337" s="33" t="s">
        <v>4020</v>
      </c>
      <c r="E1337" s="34" t="s">
        <v>26</v>
      </c>
      <c r="F1337" s="33" t="s">
        <v>4021</v>
      </c>
      <c r="G1337" s="33" t="s">
        <v>4022</v>
      </c>
      <c r="H1337" s="33">
        <v>-1.0</v>
      </c>
      <c r="I1337" s="14"/>
      <c r="J1337" s="33">
        <v>-1.0</v>
      </c>
      <c r="K1337" s="33">
        <v>-1.0</v>
      </c>
      <c r="M1337" s="33">
        <v>3.0</v>
      </c>
      <c r="N1337" s="35" t="s">
        <v>3591</v>
      </c>
      <c r="O1337" s="14"/>
      <c r="Q1337" s="33">
        <v>-1.0</v>
      </c>
      <c r="R1337" s="21"/>
      <c r="S1337" s="14"/>
      <c r="T1337" s="33">
        <v>-1.0</v>
      </c>
      <c r="U1337" s="14"/>
      <c r="V1337" s="21"/>
      <c r="W1337" s="14"/>
      <c r="X1337" s="28"/>
    </row>
    <row r="1338" ht="16.5" hidden="1" customHeight="1">
      <c r="A1338" s="33" t="s">
        <v>4023</v>
      </c>
      <c r="B1338" s="33">
        <v>1.569323818E9</v>
      </c>
      <c r="C1338" s="33">
        <v>1.0</v>
      </c>
      <c r="D1338" s="33" t="s">
        <v>4024</v>
      </c>
      <c r="E1338" s="34" t="s">
        <v>26</v>
      </c>
      <c r="F1338" s="33" t="s">
        <v>4025</v>
      </c>
      <c r="G1338" s="33" t="s">
        <v>4026</v>
      </c>
      <c r="H1338" s="33">
        <v>-1.0</v>
      </c>
      <c r="I1338" s="14"/>
      <c r="J1338" s="33">
        <v>-1.0</v>
      </c>
      <c r="K1338" s="33">
        <v>-1.0</v>
      </c>
      <c r="M1338" s="33">
        <v>3.0</v>
      </c>
      <c r="N1338" s="35" t="s">
        <v>248</v>
      </c>
      <c r="O1338" s="14"/>
      <c r="Q1338" s="33">
        <v>-1.0</v>
      </c>
      <c r="R1338" s="21"/>
      <c r="S1338" s="14"/>
      <c r="T1338" s="33">
        <v>-1.0</v>
      </c>
      <c r="U1338" s="14"/>
      <c r="V1338" s="21"/>
      <c r="W1338" s="14"/>
      <c r="X1338" s="28"/>
    </row>
    <row r="1339" ht="16.5" hidden="1" customHeight="1">
      <c r="A1339" s="33" t="s">
        <v>4027</v>
      </c>
      <c r="B1339" s="33">
        <v>1.569301582E9</v>
      </c>
      <c r="C1339" s="33">
        <v>1.0</v>
      </c>
      <c r="D1339" s="33" t="s">
        <v>4028</v>
      </c>
      <c r="E1339" s="34" t="s">
        <v>26</v>
      </c>
      <c r="F1339" s="33" t="s">
        <v>4029</v>
      </c>
      <c r="G1339" s="33" t="s">
        <v>4030</v>
      </c>
      <c r="H1339" s="33">
        <v>-1.0</v>
      </c>
      <c r="I1339" s="14"/>
      <c r="J1339" s="33">
        <v>-1.0</v>
      </c>
      <c r="K1339" s="33">
        <v>-1.0</v>
      </c>
      <c r="M1339" s="33">
        <v>3.0</v>
      </c>
      <c r="N1339" s="35" t="s">
        <v>531</v>
      </c>
      <c r="O1339" s="14"/>
      <c r="Q1339" s="33">
        <v>-1.0</v>
      </c>
      <c r="R1339" s="21"/>
      <c r="S1339" s="14"/>
      <c r="T1339" s="33">
        <v>-1.0</v>
      </c>
      <c r="U1339" s="14"/>
      <c r="V1339" s="21"/>
      <c r="W1339" s="14"/>
      <c r="X1339" s="28"/>
    </row>
    <row r="1340" ht="16.5" hidden="1" customHeight="1">
      <c r="A1340" s="33" t="s">
        <v>4031</v>
      </c>
      <c r="B1340" s="33">
        <v>1.569299902E9</v>
      </c>
      <c r="C1340" s="33">
        <v>6.0</v>
      </c>
      <c r="D1340" s="33" t="s">
        <v>4032</v>
      </c>
      <c r="E1340" s="34" t="s">
        <v>26</v>
      </c>
      <c r="F1340" s="33" t="s">
        <v>4033</v>
      </c>
      <c r="G1340" s="33" t="s">
        <v>4034</v>
      </c>
      <c r="H1340" s="33">
        <v>-1.0</v>
      </c>
      <c r="I1340" s="14"/>
      <c r="J1340" s="33">
        <v>-1.0</v>
      </c>
      <c r="K1340" s="33">
        <v>-1.0</v>
      </c>
      <c r="M1340" s="33">
        <v>3.0</v>
      </c>
      <c r="N1340" s="35" t="s">
        <v>248</v>
      </c>
      <c r="O1340" s="14"/>
      <c r="Q1340" s="33">
        <v>-1.0</v>
      </c>
      <c r="R1340" s="21"/>
      <c r="S1340" s="14"/>
      <c r="T1340" s="33">
        <v>-1.0</v>
      </c>
      <c r="U1340" s="14"/>
      <c r="V1340" s="21"/>
      <c r="W1340" s="14"/>
      <c r="X1340" s="28"/>
    </row>
    <row r="1341" ht="16.5" hidden="1" customHeight="1">
      <c r="A1341" s="33" t="s">
        <v>4035</v>
      </c>
      <c r="B1341" s="33">
        <v>1.56926759E9</v>
      </c>
      <c r="C1341" s="33">
        <v>2.0</v>
      </c>
      <c r="D1341" s="33" t="s">
        <v>4036</v>
      </c>
      <c r="E1341" s="34" t="s">
        <v>26</v>
      </c>
      <c r="F1341" s="33" t="s">
        <v>4037</v>
      </c>
      <c r="G1341" s="33" t="s">
        <v>4038</v>
      </c>
      <c r="H1341" s="33">
        <v>-1.0</v>
      </c>
      <c r="I1341" s="14"/>
      <c r="J1341" s="33">
        <v>-1.0</v>
      </c>
      <c r="K1341" s="33">
        <v>-1.0</v>
      </c>
      <c r="M1341" s="33">
        <v>3.0</v>
      </c>
      <c r="N1341" s="35" t="s">
        <v>248</v>
      </c>
      <c r="O1341" s="14"/>
      <c r="Q1341" s="33">
        <v>-1.0</v>
      </c>
      <c r="R1341" s="21"/>
      <c r="S1341" s="14"/>
      <c r="T1341" s="33">
        <v>-1.0</v>
      </c>
      <c r="U1341" s="14"/>
      <c r="V1341" s="21"/>
      <c r="W1341" s="14"/>
      <c r="X1341" s="28"/>
    </row>
    <row r="1342" ht="16.5" hidden="1" customHeight="1">
      <c r="A1342" s="33" t="s">
        <v>4039</v>
      </c>
      <c r="B1342" s="33">
        <v>1.569267304E9</v>
      </c>
      <c r="C1342" s="33">
        <v>2.0</v>
      </c>
      <c r="D1342" s="33" t="s">
        <v>4040</v>
      </c>
      <c r="E1342" s="34" t="s">
        <v>26</v>
      </c>
      <c r="F1342" s="33" t="s">
        <v>4041</v>
      </c>
      <c r="G1342" s="33" t="s">
        <v>4042</v>
      </c>
      <c r="H1342" s="33">
        <v>-1.0</v>
      </c>
      <c r="I1342" s="14"/>
      <c r="J1342" s="33">
        <v>-1.0</v>
      </c>
      <c r="K1342" s="33">
        <v>-1.0</v>
      </c>
      <c r="M1342" s="33">
        <v>3.0</v>
      </c>
      <c r="N1342" s="35" t="s">
        <v>3591</v>
      </c>
      <c r="O1342" s="14"/>
      <c r="Q1342" s="33">
        <v>-1.0</v>
      </c>
      <c r="R1342" s="21"/>
      <c r="S1342" s="14"/>
      <c r="T1342" s="33">
        <v>-1.0</v>
      </c>
      <c r="U1342" s="14"/>
      <c r="V1342" s="21"/>
      <c r="W1342" s="14"/>
      <c r="X1342" s="28"/>
    </row>
    <row r="1343" ht="16.5" hidden="1" customHeight="1">
      <c r="A1343" s="33" t="s">
        <v>4043</v>
      </c>
      <c r="B1343" s="33">
        <v>1.569263531E9</v>
      </c>
      <c r="C1343" s="33">
        <v>0.0</v>
      </c>
      <c r="D1343" s="33" t="s">
        <v>4044</v>
      </c>
      <c r="E1343" s="34" t="s">
        <v>26</v>
      </c>
      <c r="F1343" s="33" t="s">
        <v>4045</v>
      </c>
      <c r="G1343" s="33" t="s">
        <v>4046</v>
      </c>
      <c r="H1343" s="33">
        <v>-1.0</v>
      </c>
      <c r="I1343" s="14"/>
      <c r="J1343" s="33">
        <v>-1.0</v>
      </c>
      <c r="K1343" s="33">
        <v>-1.0</v>
      </c>
      <c r="M1343" s="33">
        <v>3.0</v>
      </c>
      <c r="N1343" s="35" t="s">
        <v>3591</v>
      </c>
      <c r="O1343" s="14"/>
      <c r="Q1343" s="33">
        <v>-1.0</v>
      </c>
      <c r="R1343" s="21"/>
      <c r="S1343" s="14"/>
      <c r="T1343" s="33">
        <v>-1.0</v>
      </c>
      <c r="U1343" s="14"/>
      <c r="V1343" s="21"/>
      <c r="W1343" s="14"/>
      <c r="X1343" s="28"/>
    </row>
    <row r="1344" ht="16.5" hidden="1" customHeight="1">
      <c r="A1344" s="33" t="s">
        <v>4047</v>
      </c>
      <c r="B1344" s="33">
        <v>1.569257901E9</v>
      </c>
      <c r="C1344" s="33">
        <v>6.0</v>
      </c>
      <c r="D1344" s="33" t="s">
        <v>4048</v>
      </c>
      <c r="E1344" s="34" t="s">
        <v>26</v>
      </c>
      <c r="F1344" s="33" t="s">
        <v>4049</v>
      </c>
      <c r="G1344" s="33" t="s">
        <v>4050</v>
      </c>
      <c r="H1344" s="33">
        <v>-1.0</v>
      </c>
      <c r="I1344" s="14"/>
      <c r="J1344" s="33">
        <v>-1.0</v>
      </c>
      <c r="K1344" s="33">
        <v>-1.0</v>
      </c>
      <c r="M1344" s="33">
        <v>3.0</v>
      </c>
      <c r="N1344" s="35" t="s">
        <v>88</v>
      </c>
      <c r="O1344" s="14"/>
      <c r="Q1344" s="33">
        <v>-1.0</v>
      </c>
      <c r="R1344" s="21"/>
      <c r="S1344" s="14"/>
      <c r="T1344" s="33">
        <v>-1.0</v>
      </c>
      <c r="U1344" s="14"/>
      <c r="V1344" s="21"/>
      <c r="W1344" s="14"/>
      <c r="X1344" s="28"/>
    </row>
    <row r="1345" ht="16.5" hidden="1" customHeight="1">
      <c r="A1345" s="33" t="s">
        <v>3954</v>
      </c>
      <c r="B1345" s="33">
        <v>1.569252396E9</v>
      </c>
      <c r="C1345" s="33">
        <v>1.0</v>
      </c>
      <c r="D1345" s="33" t="s">
        <v>4051</v>
      </c>
      <c r="E1345" s="34" t="s">
        <v>26</v>
      </c>
      <c r="F1345" s="33" t="s">
        <v>4052</v>
      </c>
      <c r="G1345" s="33" t="s">
        <v>4053</v>
      </c>
      <c r="H1345" s="33">
        <v>-1.0</v>
      </c>
      <c r="I1345" s="14"/>
      <c r="J1345" s="33">
        <v>-1.0</v>
      </c>
      <c r="K1345" s="33">
        <v>-1.0</v>
      </c>
      <c r="M1345" s="33">
        <v>3.0</v>
      </c>
      <c r="N1345" s="35" t="s">
        <v>3591</v>
      </c>
      <c r="O1345" s="14"/>
      <c r="Q1345" s="33">
        <v>-1.0</v>
      </c>
      <c r="R1345" s="21"/>
      <c r="S1345" s="14"/>
      <c r="T1345" s="33">
        <v>-1.0</v>
      </c>
      <c r="U1345" s="14"/>
      <c r="V1345" s="21"/>
      <c r="W1345" s="14"/>
      <c r="X1345" s="28"/>
    </row>
    <row r="1346" ht="16.5" hidden="1" customHeight="1">
      <c r="A1346" s="33" t="s">
        <v>4054</v>
      </c>
      <c r="B1346" s="33">
        <v>1.569244449E9</v>
      </c>
      <c r="C1346" s="33">
        <v>0.0</v>
      </c>
      <c r="D1346" s="33" t="s">
        <v>4055</v>
      </c>
      <c r="E1346" s="34" t="s">
        <v>26</v>
      </c>
      <c r="F1346" s="33" t="s">
        <v>4056</v>
      </c>
      <c r="G1346" s="33" t="s">
        <v>4057</v>
      </c>
      <c r="H1346" s="33">
        <v>-1.0</v>
      </c>
      <c r="I1346" s="14"/>
      <c r="J1346" s="33">
        <v>-1.0</v>
      </c>
      <c r="K1346" s="33">
        <v>-1.0</v>
      </c>
      <c r="M1346" s="33">
        <v>3.0</v>
      </c>
      <c r="N1346" s="35" t="s">
        <v>248</v>
      </c>
      <c r="O1346" s="14"/>
      <c r="Q1346" s="33">
        <v>-1.0</v>
      </c>
      <c r="R1346" s="21"/>
      <c r="S1346" s="14"/>
      <c r="T1346" s="33">
        <v>-1.0</v>
      </c>
      <c r="U1346" s="14"/>
      <c r="V1346" s="21"/>
      <c r="W1346" s="14"/>
      <c r="X1346" s="28"/>
    </row>
    <row r="1347" ht="16.5" hidden="1" customHeight="1">
      <c r="A1347" s="33" t="s">
        <v>4058</v>
      </c>
      <c r="B1347" s="33">
        <v>1.569233926E9</v>
      </c>
      <c r="C1347" s="33">
        <v>2.0</v>
      </c>
      <c r="D1347" s="33" t="s">
        <v>4059</v>
      </c>
      <c r="E1347" s="34" t="s">
        <v>26</v>
      </c>
      <c r="F1347" s="33" t="s">
        <v>4060</v>
      </c>
      <c r="G1347" s="33" t="s">
        <v>4061</v>
      </c>
      <c r="H1347" s="33">
        <v>-1.0</v>
      </c>
      <c r="I1347" s="14"/>
      <c r="J1347" s="33">
        <v>-1.0</v>
      </c>
      <c r="K1347" s="33">
        <v>-1.0</v>
      </c>
      <c r="M1347" s="33">
        <v>3.0</v>
      </c>
      <c r="N1347" s="35" t="s">
        <v>88</v>
      </c>
      <c r="O1347" s="14"/>
      <c r="Q1347" s="33">
        <v>-1.0</v>
      </c>
      <c r="R1347" s="21"/>
      <c r="S1347" s="14"/>
      <c r="T1347" s="33">
        <v>-1.0</v>
      </c>
      <c r="U1347" s="14"/>
      <c r="V1347" s="21"/>
      <c r="W1347" s="14"/>
      <c r="X1347" s="28"/>
    </row>
    <row r="1348" ht="16.5" hidden="1" customHeight="1">
      <c r="A1348" s="33" t="s">
        <v>4062</v>
      </c>
      <c r="B1348" s="33">
        <v>1.569215524E9</v>
      </c>
      <c r="C1348" s="33">
        <v>1.0</v>
      </c>
      <c r="D1348" s="33" t="s">
        <v>4063</v>
      </c>
      <c r="E1348" s="34" t="s">
        <v>26</v>
      </c>
      <c r="F1348" s="33" t="s">
        <v>4064</v>
      </c>
      <c r="G1348" s="33" t="s">
        <v>4065</v>
      </c>
      <c r="H1348" s="33">
        <v>-1.0</v>
      </c>
      <c r="I1348" s="14"/>
      <c r="J1348" s="33">
        <v>-1.0</v>
      </c>
      <c r="K1348" s="33">
        <v>-1.0</v>
      </c>
      <c r="M1348" s="33">
        <v>3.0</v>
      </c>
      <c r="N1348" s="35" t="s">
        <v>3591</v>
      </c>
      <c r="O1348" s="14"/>
      <c r="Q1348" s="33">
        <v>-1.0</v>
      </c>
      <c r="R1348" s="21"/>
      <c r="S1348" s="14"/>
      <c r="T1348" s="33">
        <v>-1.0</v>
      </c>
      <c r="U1348" s="14"/>
      <c r="V1348" s="21"/>
      <c r="W1348" s="14"/>
      <c r="X1348" s="28"/>
    </row>
    <row r="1349" ht="16.5" hidden="1" customHeight="1">
      <c r="A1349" s="33" t="s">
        <v>4066</v>
      </c>
      <c r="B1349" s="33">
        <v>1.569203902E9</v>
      </c>
      <c r="C1349" s="33">
        <v>1.0</v>
      </c>
      <c r="D1349" s="33" t="s">
        <v>4067</v>
      </c>
      <c r="E1349" s="34" t="s">
        <v>26</v>
      </c>
      <c r="F1349" s="33" t="s">
        <v>4068</v>
      </c>
      <c r="G1349" s="33" t="s">
        <v>4069</v>
      </c>
      <c r="H1349" s="33">
        <v>-1.0</v>
      </c>
      <c r="I1349" s="14"/>
      <c r="J1349" s="33">
        <v>-1.0</v>
      </c>
      <c r="K1349" s="33">
        <v>-1.0</v>
      </c>
      <c r="M1349" s="33">
        <v>3.0</v>
      </c>
      <c r="N1349" s="35" t="s">
        <v>3579</v>
      </c>
      <c r="O1349" s="14"/>
      <c r="Q1349" s="33">
        <v>-1.0</v>
      </c>
      <c r="R1349" s="21"/>
      <c r="S1349" s="14"/>
      <c r="T1349" s="33">
        <v>-1.0</v>
      </c>
      <c r="U1349" s="14"/>
      <c r="V1349" s="21"/>
      <c r="W1349" s="14"/>
      <c r="X1349" s="28"/>
    </row>
    <row r="1350" ht="16.5" hidden="1" customHeight="1">
      <c r="A1350" s="33" t="s">
        <v>4070</v>
      </c>
      <c r="B1350" s="33">
        <v>1.56920083E9</v>
      </c>
      <c r="C1350" s="33">
        <v>3.0</v>
      </c>
      <c r="D1350" s="33" t="s">
        <v>4071</v>
      </c>
      <c r="E1350" s="34" t="s">
        <v>26</v>
      </c>
      <c r="F1350" s="33" t="s">
        <v>4072</v>
      </c>
      <c r="G1350" s="33" t="s">
        <v>4073</v>
      </c>
      <c r="H1350" s="33">
        <v>-1.0</v>
      </c>
      <c r="I1350" s="14"/>
      <c r="J1350" s="33">
        <v>-1.0</v>
      </c>
      <c r="K1350" s="33">
        <v>-1.0</v>
      </c>
      <c r="M1350" s="33">
        <v>3.0</v>
      </c>
      <c r="N1350" s="35" t="s">
        <v>248</v>
      </c>
      <c r="O1350" s="14"/>
      <c r="Q1350" s="33">
        <v>-1.0</v>
      </c>
      <c r="R1350" s="21"/>
      <c r="S1350" s="14"/>
      <c r="T1350" s="33">
        <v>-1.0</v>
      </c>
      <c r="U1350" s="14"/>
      <c r="V1350" s="21"/>
      <c r="W1350" s="14"/>
      <c r="X1350" s="28"/>
    </row>
    <row r="1351" ht="16.5" hidden="1" customHeight="1">
      <c r="A1351" s="33" t="s">
        <v>4074</v>
      </c>
      <c r="B1351" s="33">
        <v>1.569185628E9</v>
      </c>
      <c r="C1351" s="33">
        <v>2.0</v>
      </c>
      <c r="D1351" s="33" t="s">
        <v>4075</v>
      </c>
      <c r="E1351" s="34" t="s">
        <v>26</v>
      </c>
      <c r="F1351" s="33" t="s">
        <v>4076</v>
      </c>
      <c r="G1351" s="33" t="s">
        <v>4077</v>
      </c>
      <c r="H1351" s="33">
        <v>-1.0</v>
      </c>
      <c r="I1351" s="14"/>
      <c r="J1351" s="33">
        <v>-1.0</v>
      </c>
      <c r="K1351" s="33">
        <v>-1.0</v>
      </c>
      <c r="M1351" s="33">
        <v>3.0</v>
      </c>
      <c r="N1351" s="35" t="s">
        <v>3591</v>
      </c>
      <c r="O1351" s="14"/>
      <c r="Q1351" s="33">
        <v>-1.0</v>
      </c>
      <c r="R1351" s="21"/>
      <c r="S1351" s="14"/>
      <c r="T1351" s="33">
        <v>-1.0</v>
      </c>
      <c r="U1351" s="14"/>
      <c r="V1351" s="21"/>
      <c r="W1351" s="14"/>
      <c r="X1351" s="28"/>
    </row>
    <row r="1352" ht="16.5" hidden="1" customHeight="1">
      <c r="A1352" s="33" t="s">
        <v>4078</v>
      </c>
      <c r="B1352" s="33">
        <v>1.569167521E9</v>
      </c>
      <c r="C1352" s="33">
        <v>1.0</v>
      </c>
      <c r="D1352" s="33" t="s">
        <v>4079</v>
      </c>
      <c r="E1352" s="34" t="s">
        <v>26</v>
      </c>
      <c r="F1352" s="33" t="s">
        <v>4080</v>
      </c>
      <c r="G1352" s="33" t="s">
        <v>4081</v>
      </c>
      <c r="H1352" s="33">
        <v>-1.0</v>
      </c>
      <c r="I1352" s="14"/>
      <c r="J1352" s="33">
        <v>-1.0</v>
      </c>
      <c r="K1352" s="33">
        <v>-1.0</v>
      </c>
      <c r="M1352" s="33">
        <v>3.0</v>
      </c>
      <c r="N1352" s="35" t="s">
        <v>3584</v>
      </c>
      <c r="O1352" s="14"/>
      <c r="Q1352" s="33">
        <v>-1.0</v>
      </c>
      <c r="R1352" s="21"/>
      <c r="S1352" s="14"/>
      <c r="T1352" s="33">
        <v>-1.0</v>
      </c>
      <c r="U1352" s="14"/>
      <c r="V1352" s="21"/>
      <c r="W1352" s="14"/>
      <c r="X1352" s="28"/>
    </row>
    <row r="1353" ht="16.5" hidden="1" customHeight="1">
      <c r="A1353" s="33" t="s">
        <v>714</v>
      </c>
      <c r="B1353" s="33">
        <v>1.569166823E9</v>
      </c>
      <c r="C1353" s="33">
        <v>3.0</v>
      </c>
      <c r="D1353" s="33" t="s">
        <v>4082</v>
      </c>
      <c r="E1353" s="34" t="s">
        <v>26</v>
      </c>
      <c r="F1353" s="33" t="s">
        <v>4083</v>
      </c>
      <c r="G1353" s="33" t="s">
        <v>4084</v>
      </c>
      <c r="H1353" s="33">
        <v>-1.0</v>
      </c>
      <c r="I1353" s="14"/>
      <c r="J1353" s="33">
        <v>-1.0</v>
      </c>
      <c r="K1353" s="33">
        <v>-1.0</v>
      </c>
      <c r="M1353" s="33">
        <v>3.0</v>
      </c>
      <c r="N1353" s="35" t="s">
        <v>248</v>
      </c>
      <c r="O1353" s="14"/>
      <c r="Q1353" s="33">
        <v>-1.0</v>
      </c>
      <c r="R1353" s="21"/>
      <c r="S1353" s="14"/>
      <c r="T1353" s="33">
        <v>-1.0</v>
      </c>
      <c r="U1353" s="14"/>
      <c r="V1353" s="21"/>
      <c r="W1353" s="14"/>
      <c r="X1353" s="28"/>
    </row>
    <row r="1354" ht="16.5" hidden="1" customHeight="1">
      <c r="A1354" s="33" t="s">
        <v>4085</v>
      </c>
      <c r="B1354" s="33">
        <v>1.569164143E9</v>
      </c>
      <c r="C1354" s="33">
        <v>1.0</v>
      </c>
      <c r="D1354" s="33" t="s">
        <v>4086</v>
      </c>
      <c r="E1354" s="34" t="s">
        <v>26</v>
      </c>
      <c r="F1354" s="33" t="s">
        <v>4087</v>
      </c>
      <c r="G1354" s="33" t="s">
        <v>4088</v>
      </c>
      <c r="H1354" s="33">
        <v>-1.0</v>
      </c>
      <c r="I1354" s="14"/>
      <c r="J1354" s="33">
        <v>-1.0</v>
      </c>
      <c r="K1354" s="33">
        <v>-1.0</v>
      </c>
      <c r="M1354" s="33">
        <v>3.0</v>
      </c>
      <c r="N1354" s="35" t="s">
        <v>248</v>
      </c>
      <c r="O1354" s="14"/>
      <c r="Q1354" s="33">
        <v>-1.0</v>
      </c>
      <c r="R1354" s="21"/>
      <c r="S1354" s="14"/>
      <c r="T1354" s="33">
        <v>-1.0</v>
      </c>
      <c r="U1354" s="14"/>
      <c r="V1354" s="21"/>
      <c r="W1354" s="14"/>
      <c r="X1354" s="28"/>
    </row>
    <row r="1355" ht="16.5" hidden="1" customHeight="1">
      <c r="A1355" s="33" t="s">
        <v>4089</v>
      </c>
      <c r="B1355" s="33">
        <v>1.569126478E9</v>
      </c>
      <c r="C1355" s="33">
        <v>3.0</v>
      </c>
      <c r="D1355" s="33" t="s">
        <v>4090</v>
      </c>
      <c r="E1355" s="34" t="s">
        <v>26</v>
      </c>
      <c r="F1355" s="33" t="s">
        <v>4091</v>
      </c>
      <c r="G1355" s="33" t="s">
        <v>4092</v>
      </c>
      <c r="H1355" s="33">
        <v>-1.0</v>
      </c>
      <c r="I1355" s="14"/>
      <c r="J1355" s="33">
        <v>-1.0</v>
      </c>
      <c r="K1355" s="33">
        <v>-1.0</v>
      </c>
      <c r="M1355" s="33">
        <v>3.0</v>
      </c>
      <c r="N1355" s="35" t="s">
        <v>531</v>
      </c>
      <c r="O1355" s="14"/>
      <c r="Q1355" s="33">
        <v>-1.0</v>
      </c>
      <c r="R1355" s="21"/>
      <c r="S1355" s="14"/>
      <c r="T1355" s="33">
        <v>-1.0</v>
      </c>
      <c r="U1355" s="14"/>
      <c r="V1355" s="21"/>
      <c r="W1355" s="14"/>
      <c r="X1355" s="28"/>
    </row>
    <row r="1356" ht="16.5" hidden="1" customHeight="1">
      <c r="A1356" s="33" t="s">
        <v>4093</v>
      </c>
      <c r="B1356" s="33">
        <v>1.569124418E9</v>
      </c>
      <c r="C1356" s="33">
        <v>2.0</v>
      </c>
      <c r="D1356" s="33" t="s">
        <v>4094</v>
      </c>
      <c r="E1356" s="34" t="s">
        <v>26</v>
      </c>
      <c r="F1356" s="33" t="s">
        <v>4095</v>
      </c>
      <c r="G1356" s="33" t="s">
        <v>4096</v>
      </c>
      <c r="H1356" s="33">
        <v>-1.0</v>
      </c>
      <c r="I1356" s="14"/>
      <c r="J1356" s="33">
        <v>-1.0</v>
      </c>
      <c r="K1356" s="33">
        <v>-1.0</v>
      </c>
      <c r="M1356" s="33">
        <v>3.0</v>
      </c>
      <c r="N1356" s="35" t="s">
        <v>88</v>
      </c>
      <c r="O1356" s="14"/>
      <c r="Q1356" s="33">
        <v>-1.0</v>
      </c>
      <c r="R1356" s="21"/>
      <c r="S1356" s="14"/>
      <c r="T1356" s="33">
        <v>-1.0</v>
      </c>
      <c r="U1356" s="14"/>
      <c r="V1356" s="21"/>
      <c r="W1356" s="14"/>
      <c r="X1356" s="28"/>
    </row>
    <row r="1357" ht="16.5" hidden="1" customHeight="1">
      <c r="A1357" s="33" t="s">
        <v>4097</v>
      </c>
      <c r="B1357" s="33">
        <v>1.569047435E9</v>
      </c>
      <c r="C1357" s="33">
        <v>9.0</v>
      </c>
      <c r="D1357" s="33" t="s">
        <v>4098</v>
      </c>
      <c r="E1357" s="34" t="s">
        <v>26</v>
      </c>
      <c r="F1357" s="33" t="s">
        <v>4099</v>
      </c>
      <c r="G1357" s="33" t="s">
        <v>4100</v>
      </c>
      <c r="H1357" s="33">
        <v>-1.0</v>
      </c>
      <c r="I1357" s="14"/>
      <c r="J1357" s="33">
        <v>-1.0</v>
      </c>
      <c r="K1357" s="33">
        <v>-1.0</v>
      </c>
      <c r="M1357" s="33">
        <v>3.0</v>
      </c>
      <c r="N1357" s="35" t="s">
        <v>3673</v>
      </c>
      <c r="O1357" s="14"/>
      <c r="Q1357" s="33">
        <v>-1.0</v>
      </c>
      <c r="R1357" s="21"/>
      <c r="S1357" s="14"/>
      <c r="T1357" s="33">
        <v>-1.0</v>
      </c>
      <c r="U1357" s="14"/>
      <c r="V1357" s="21"/>
      <c r="W1357" s="14"/>
      <c r="X1357" s="28"/>
    </row>
    <row r="1358" ht="16.5" hidden="1" customHeight="1">
      <c r="A1358" s="33" t="s">
        <v>4101</v>
      </c>
      <c r="B1358" s="33">
        <v>1.569046911E9</v>
      </c>
      <c r="C1358" s="33">
        <v>1.0</v>
      </c>
      <c r="D1358" s="33" t="s">
        <v>4102</v>
      </c>
      <c r="E1358" s="34" t="s">
        <v>26</v>
      </c>
      <c r="F1358" s="33" t="s">
        <v>4103</v>
      </c>
      <c r="G1358" s="33" t="s">
        <v>4104</v>
      </c>
      <c r="H1358" s="33">
        <v>-1.0</v>
      </c>
      <c r="I1358" s="14"/>
      <c r="J1358" s="33">
        <v>-1.0</v>
      </c>
      <c r="K1358" s="33">
        <v>-1.0</v>
      </c>
      <c r="M1358" s="33">
        <v>3.0</v>
      </c>
      <c r="N1358" s="35" t="s">
        <v>3897</v>
      </c>
      <c r="O1358" s="14"/>
      <c r="Q1358" s="33">
        <v>-1.0</v>
      </c>
      <c r="R1358" s="21"/>
      <c r="S1358" s="14"/>
      <c r="T1358" s="33">
        <v>-1.0</v>
      </c>
      <c r="U1358" s="14"/>
      <c r="V1358" s="21"/>
      <c r="W1358" s="14"/>
      <c r="X1358" s="28"/>
    </row>
    <row r="1359" ht="16.5" hidden="1" customHeight="1">
      <c r="A1359" s="33" t="s">
        <v>4105</v>
      </c>
      <c r="B1359" s="33">
        <v>1.569013791E9</v>
      </c>
      <c r="C1359" s="33">
        <v>5.0</v>
      </c>
      <c r="D1359" s="33" t="s">
        <v>4106</v>
      </c>
      <c r="E1359" s="34" t="s">
        <v>26</v>
      </c>
      <c r="F1359" s="33" t="s">
        <v>4107</v>
      </c>
      <c r="G1359" s="33" t="s">
        <v>4108</v>
      </c>
      <c r="H1359" s="33">
        <v>-1.0</v>
      </c>
      <c r="I1359" s="14"/>
      <c r="J1359" s="33">
        <v>-1.0</v>
      </c>
      <c r="K1359" s="33">
        <v>-1.0</v>
      </c>
      <c r="M1359" s="33">
        <v>3.0</v>
      </c>
      <c r="N1359" s="35" t="s">
        <v>88</v>
      </c>
      <c r="O1359" s="14"/>
      <c r="Q1359" s="33">
        <v>-1.0</v>
      </c>
      <c r="R1359" s="21"/>
      <c r="S1359" s="14"/>
      <c r="T1359" s="33">
        <v>-1.0</v>
      </c>
      <c r="U1359" s="14"/>
      <c r="V1359" s="21"/>
      <c r="W1359" s="14"/>
      <c r="X1359" s="28"/>
    </row>
    <row r="1360" ht="16.5" hidden="1" customHeight="1">
      <c r="A1360" s="33" t="s">
        <v>4109</v>
      </c>
      <c r="B1360" s="33">
        <v>1.569011382E9</v>
      </c>
      <c r="C1360" s="33">
        <v>2.0</v>
      </c>
      <c r="D1360" s="33" t="s">
        <v>4110</v>
      </c>
      <c r="E1360" s="34" t="s">
        <v>26</v>
      </c>
      <c r="F1360" s="33" t="s">
        <v>4111</v>
      </c>
      <c r="G1360" s="33" t="s">
        <v>4112</v>
      </c>
      <c r="H1360" s="33">
        <v>-1.0</v>
      </c>
      <c r="I1360" s="14"/>
      <c r="J1360" s="33">
        <v>-1.0</v>
      </c>
      <c r="K1360" s="33">
        <v>-1.0</v>
      </c>
      <c r="M1360" s="33">
        <v>3.0</v>
      </c>
      <c r="N1360" s="35" t="s">
        <v>531</v>
      </c>
      <c r="O1360" s="14"/>
      <c r="Q1360" s="33">
        <v>-1.0</v>
      </c>
      <c r="R1360" s="21"/>
      <c r="S1360" s="14"/>
      <c r="T1360" s="33">
        <v>-1.0</v>
      </c>
      <c r="U1360" s="14"/>
      <c r="V1360" s="21"/>
      <c r="W1360" s="14"/>
      <c r="X1360" s="28"/>
    </row>
    <row r="1361" ht="16.5" hidden="1" customHeight="1">
      <c r="A1361" s="33" t="s">
        <v>4113</v>
      </c>
      <c r="B1361" s="33">
        <v>1.568967256E9</v>
      </c>
      <c r="C1361" s="33">
        <v>1.0</v>
      </c>
      <c r="D1361" s="33" t="s">
        <v>4114</v>
      </c>
      <c r="E1361" s="34" t="s">
        <v>26</v>
      </c>
      <c r="F1361" s="33" t="s">
        <v>4115</v>
      </c>
      <c r="G1361" s="33" t="s">
        <v>4116</v>
      </c>
      <c r="H1361" s="33">
        <v>-1.0</v>
      </c>
      <c r="I1361" s="14"/>
      <c r="J1361" s="33">
        <v>-1.0</v>
      </c>
      <c r="K1361" s="33">
        <v>-1.0</v>
      </c>
      <c r="M1361" s="33">
        <v>3.0</v>
      </c>
      <c r="N1361" s="35" t="s">
        <v>458</v>
      </c>
      <c r="O1361" s="14"/>
      <c r="Q1361" s="33">
        <v>-1.0</v>
      </c>
      <c r="R1361" s="21"/>
      <c r="S1361" s="14"/>
      <c r="T1361" s="33">
        <v>-1.0</v>
      </c>
      <c r="U1361" s="14"/>
      <c r="V1361" s="21"/>
      <c r="W1361" s="14"/>
      <c r="X1361" s="28"/>
    </row>
    <row r="1362" ht="16.5" hidden="1" customHeight="1">
      <c r="A1362" s="33" t="s">
        <v>4117</v>
      </c>
      <c r="B1362" s="33">
        <v>1.568946814E9</v>
      </c>
      <c r="C1362" s="33">
        <v>1.0</v>
      </c>
      <c r="D1362" s="33" t="s">
        <v>4118</v>
      </c>
      <c r="E1362" s="34" t="s">
        <v>26</v>
      </c>
      <c r="F1362" s="33" t="s">
        <v>4119</v>
      </c>
      <c r="G1362" s="33" t="s">
        <v>4120</v>
      </c>
      <c r="H1362" s="33">
        <v>-1.0</v>
      </c>
      <c r="I1362" s="14"/>
      <c r="J1362" s="33">
        <v>-1.0</v>
      </c>
      <c r="K1362" s="33">
        <v>-1.0</v>
      </c>
      <c r="M1362" s="33">
        <v>3.0</v>
      </c>
      <c r="N1362" s="35" t="s">
        <v>3591</v>
      </c>
      <c r="O1362" s="14"/>
      <c r="Q1362" s="33">
        <v>-1.0</v>
      </c>
      <c r="R1362" s="21"/>
      <c r="S1362" s="14"/>
      <c r="T1362" s="33">
        <v>-1.0</v>
      </c>
      <c r="U1362" s="14"/>
      <c r="V1362" s="21"/>
      <c r="W1362" s="14"/>
      <c r="X1362" s="28"/>
    </row>
    <row r="1363" ht="16.5" hidden="1" customHeight="1">
      <c r="A1363" s="33" t="s">
        <v>4121</v>
      </c>
      <c r="B1363" s="33">
        <v>1.568940595E9</v>
      </c>
      <c r="C1363" s="33">
        <v>2.0</v>
      </c>
      <c r="D1363" s="33" t="s">
        <v>4122</v>
      </c>
      <c r="E1363" s="34" t="s">
        <v>26</v>
      </c>
      <c r="F1363" s="33" t="s">
        <v>4123</v>
      </c>
      <c r="G1363" s="33" t="s">
        <v>4124</v>
      </c>
      <c r="H1363" s="33">
        <v>-1.0</v>
      </c>
      <c r="I1363" s="14"/>
      <c r="J1363" s="33">
        <v>-1.0</v>
      </c>
      <c r="K1363" s="33">
        <v>-1.0</v>
      </c>
      <c r="M1363" s="33">
        <v>3.0</v>
      </c>
      <c r="N1363" s="35" t="s">
        <v>531</v>
      </c>
      <c r="O1363" s="14"/>
      <c r="Q1363" s="33">
        <v>-1.0</v>
      </c>
      <c r="R1363" s="21"/>
      <c r="S1363" s="14"/>
      <c r="T1363" s="33">
        <v>-1.0</v>
      </c>
      <c r="U1363" s="14"/>
      <c r="V1363" s="21"/>
      <c r="W1363" s="14"/>
      <c r="X1363" s="28"/>
    </row>
    <row r="1364" ht="16.5" hidden="1" customHeight="1">
      <c r="A1364" s="33" t="s">
        <v>4015</v>
      </c>
      <c r="B1364" s="33">
        <v>1.568926804E9</v>
      </c>
      <c r="C1364" s="33">
        <v>2.0</v>
      </c>
      <c r="D1364" s="33" t="s">
        <v>4125</v>
      </c>
      <c r="E1364" s="34" t="s">
        <v>26</v>
      </c>
      <c r="F1364" s="33" t="s">
        <v>4126</v>
      </c>
      <c r="G1364" s="33" t="s">
        <v>4127</v>
      </c>
      <c r="H1364" s="33">
        <v>-1.0</v>
      </c>
      <c r="I1364" s="14"/>
      <c r="J1364" s="33">
        <v>-1.0</v>
      </c>
      <c r="K1364" s="33">
        <v>-1.0</v>
      </c>
      <c r="M1364" s="33">
        <v>3.0</v>
      </c>
      <c r="N1364" s="35" t="s">
        <v>3591</v>
      </c>
      <c r="O1364" s="14"/>
      <c r="Q1364" s="33">
        <v>-1.0</v>
      </c>
      <c r="R1364" s="21"/>
      <c r="S1364" s="14"/>
      <c r="T1364" s="33">
        <v>-1.0</v>
      </c>
      <c r="U1364" s="14"/>
      <c r="V1364" s="21"/>
      <c r="W1364" s="14"/>
      <c r="X1364" s="28"/>
    </row>
    <row r="1365" ht="16.5" hidden="1" customHeight="1">
      <c r="A1365" s="33" t="s">
        <v>4128</v>
      </c>
      <c r="B1365" s="33">
        <v>1.568911812E9</v>
      </c>
      <c r="C1365" s="33">
        <v>17.0</v>
      </c>
      <c r="D1365" s="33" t="s">
        <v>4129</v>
      </c>
      <c r="E1365" s="34" t="s">
        <v>26</v>
      </c>
      <c r="F1365" s="33" t="s">
        <v>4130</v>
      </c>
      <c r="G1365" s="33" t="s">
        <v>4131</v>
      </c>
      <c r="H1365" s="33">
        <v>-1.0</v>
      </c>
      <c r="I1365" s="14"/>
      <c r="J1365" s="33">
        <v>-1.0</v>
      </c>
      <c r="K1365" s="33">
        <v>-1.0</v>
      </c>
      <c r="M1365" s="33">
        <v>3.0</v>
      </c>
      <c r="N1365" s="35" t="s">
        <v>248</v>
      </c>
      <c r="O1365" s="14"/>
      <c r="Q1365" s="33">
        <v>-1.0</v>
      </c>
      <c r="R1365" s="21"/>
      <c r="S1365" s="14"/>
      <c r="T1365" s="33">
        <v>-1.0</v>
      </c>
      <c r="U1365" s="14"/>
      <c r="V1365" s="21"/>
      <c r="W1365" s="14"/>
      <c r="X1365" s="28"/>
    </row>
    <row r="1366" ht="16.5" hidden="1" customHeight="1">
      <c r="A1366" s="33" t="s">
        <v>4132</v>
      </c>
      <c r="B1366" s="33">
        <v>1.568894421E9</v>
      </c>
      <c r="C1366" s="33">
        <v>4.0</v>
      </c>
      <c r="D1366" s="33" t="s">
        <v>4133</v>
      </c>
      <c r="E1366" s="34" t="s">
        <v>26</v>
      </c>
      <c r="F1366" s="33" t="s">
        <v>4134</v>
      </c>
      <c r="G1366" s="33" t="s">
        <v>4135</v>
      </c>
      <c r="H1366" s="33">
        <v>-1.0</v>
      </c>
      <c r="I1366" s="14"/>
      <c r="J1366" s="33">
        <v>-1.0</v>
      </c>
      <c r="K1366" s="33">
        <v>-1.0</v>
      </c>
      <c r="M1366" s="33">
        <v>3.0</v>
      </c>
      <c r="N1366" s="35" t="s">
        <v>3579</v>
      </c>
      <c r="O1366" s="14"/>
      <c r="Q1366" s="33">
        <v>-1.0</v>
      </c>
      <c r="R1366" s="21"/>
      <c r="S1366" s="14"/>
      <c r="T1366" s="33">
        <v>-1.0</v>
      </c>
      <c r="U1366" s="14"/>
      <c r="V1366" s="21"/>
      <c r="W1366" s="14"/>
      <c r="X1366" s="28"/>
    </row>
    <row r="1367" ht="16.5" hidden="1" customHeight="1">
      <c r="A1367" s="33" t="s">
        <v>4136</v>
      </c>
      <c r="B1367" s="33">
        <v>1.568852709E9</v>
      </c>
      <c r="C1367" s="33">
        <v>1.0</v>
      </c>
      <c r="D1367" s="33" t="s">
        <v>4137</v>
      </c>
      <c r="E1367" s="34" t="s">
        <v>26</v>
      </c>
      <c r="F1367" s="33" t="s">
        <v>4138</v>
      </c>
      <c r="G1367" s="33" t="s">
        <v>4139</v>
      </c>
      <c r="H1367" s="33">
        <v>-1.0</v>
      </c>
      <c r="I1367" s="14"/>
      <c r="J1367" s="33">
        <v>-1.0</v>
      </c>
      <c r="K1367" s="33">
        <v>-1.0</v>
      </c>
      <c r="M1367" s="33">
        <v>3.0</v>
      </c>
      <c r="N1367" s="35" t="s">
        <v>248</v>
      </c>
      <c r="O1367" s="14"/>
      <c r="Q1367" s="33">
        <v>-1.0</v>
      </c>
      <c r="R1367" s="21"/>
      <c r="S1367" s="14"/>
      <c r="T1367" s="33">
        <v>-1.0</v>
      </c>
      <c r="U1367" s="14"/>
      <c r="V1367" s="21"/>
      <c r="W1367" s="14"/>
      <c r="X1367" s="28"/>
    </row>
    <row r="1368" ht="16.5" hidden="1" customHeight="1">
      <c r="A1368" s="33" t="s">
        <v>4140</v>
      </c>
      <c r="B1368" s="33">
        <v>1.568846093E9</v>
      </c>
      <c r="C1368" s="33">
        <v>1.0</v>
      </c>
      <c r="D1368" s="33" t="s">
        <v>4141</v>
      </c>
      <c r="E1368" s="34" t="s">
        <v>26</v>
      </c>
      <c r="F1368" s="33" t="s">
        <v>4142</v>
      </c>
      <c r="G1368" s="33" t="s">
        <v>4143</v>
      </c>
      <c r="H1368" s="33">
        <v>-1.0</v>
      </c>
      <c r="I1368" s="14"/>
      <c r="J1368" s="33">
        <v>-1.0</v>
      </c>
      <c r="K1368" s="33">
        <v>-1.0</v>
      </c>
      <c r="M1368" s="33">
        <v>3.0</v>
      </c>
      <c r="N1368" s="35" t="s">
        <v>3591</v>
      </c>
      <c r="O1368" s="14"/>
      <c r="Q1368" s="33">
        <v>-1.0</v>
      </c>
      <c r="R1368" s="21"/>
      <c r="S1368" s="14"/>
      <c r="T1368" s="33">
        <v>-1.0</v>
      </c>
      <c r="U1368" s="14"/>
      <c r="V1368" s="21"/>
      <c r="W1368" s="14"/>
      <c r="X1368" s="28"/>
    </row>
    <row r="1369" ht="16.5" hidden="1" customHeight="1">
      <c r="A1369" s="33" t="s">
        <v>4144</v>
      </c>
      <c r="B1369" s="33">
        <v>1.568821043E9</v>
      </c>
      <c r="C1369" s="33">
        <v>1.0</v>
      </c>
      <c r="D1369" s="33" t="s">
        <v>4145</v>
      </c>
      <c r="E1369" s="34" t="s">
        <v>26</v>
      </c>
      <c r="F1369" s="33" t="s">
        <v>4146</v>
      </c>
      <c r="G1369" s="33" t="s">
        <v>4147</v>
      </c>
      <c r="H1369" s="33">
        <v>-1.0</v>
      </c>
      <c r="I1369" s="14"/>
      <c r="J1369" s="33">
        <v>-1.0</v>
      </c>
      <c r="K1369" s="33">
        <v>-1.0</v>
      </c>
      <c r="M1369" s="33">
        <v>3.0</v>
      </c>
      <c r="N1369" s="35" t="s">
        <v>88</v>
      </c>
      <c r="O1369" s="14"/>
      <c r="Q1369" s="33">
        <v>-1.0</v>
      </c>
      <c r="R1369" s="21"/>
      <c r="S1369" s="14"/>
      <c r="T1369" s="33">
        <v>-1.0</v>
      </c>
      <c r="U1369" s="14"/>
      <c r="V1369" s="21"/>
      <c r="W1369" s="14"/>
      <c r="X1369" s="28"/>
    </row>
    <row r="1370" ht="16.5" hidden="1" customHeight="1">
      <c r="A1370" s="33" t="s">
        <v>989</v>
      </c>
      <c r="B1370" s="33">
        <v>1.568791587E9</v>
      </c>
      <c r="C1370" s="33">
        <v>1.0</v>
      </c>
      <c r="D1370" s="33" t="s">
        <v>4148</v>
      </c>
      <c r="E1370" s="34" t="s">
        <v>26</v>
      </c>
      <c r="F1370" s="33" t="s">
        <v>4149</v>
      </c>
      <c r="G1370" s="33" t="s">
        <v>4150</v>
      </c>
      <c r="H1370" s="33">
        <v>-1.0</v>
      </c>
      <c r="I1370" s="14"/>
      <c r="J1370" s="33">
        <v>-1.0</v>
      </c>
      <c r="K1370" s="33">
        <v>-1.0</v>
      </c>
      <c r="M1370" s="33">
        <v>3.0</v>
      </c>
      <c r="N1370" s="35" t="s">
        <v>3579</v>
      </c>
      <c r="O1370" s="14"/>
      <c r="Q1370" s="33">
        <v>-1.0</v>
      </c>
      <c r="R1370" s="21"/>
      <c r="S1370" s="14"/>
      <c r="T1370" s="33">
        <v>-1.0</v>
      </c>
      <c r="U1370" s="14"/>
      <c r="V1370" s="21"/>
      <c r="W1370" s="14"/>
      <c r="X1370" s="28"/>
    </row>
    <row r="1371" ht="16.5" hidden="1" customHeight="1">
      <c r="A1371" s="33" t="s">
        <v>4151</v>
      </c>
      <c r="B1371" s="33">
        <v>1.56876938E9</v>
      </c>
      <c r="C1371" s="33">
        <v>1.0</v>
      </c>
      <c r="D1371" s="33" t="s">
        <v>4152</v>
      </c>
      <c r="E1371" s="34" t="s">
        <v>26</v>
      </c>
      <c r="F1371" s="33" t="s">
        <v>4153</v>
      </c>
      <c r="G1371" s="33" t="s">
        <v>4154</v>
      </c>
      <c r="H1371" s="33">
        <v>-1.0</v>
      </c>
      <c r="I1371" s="14"/>
      <c r="J1371" s="33">
        <v>-1.0</v>
      </c>
      <c r="K1371" s="33">
        <v>-1.0</v>
      </c>
      <c r="M1371" s="33">
        <v>3.0</v>
      </c>
      <c r="N1371" s="35" t="s">
        <v>3591</v>
      </c>
      <c r="O1371" s="14"/>
      <c r="Q1371" s="33">
        <v>-1.0</v>
      </c>
      <c r="R1371" s="21"/>
      <c r="S1371" s="14"/>
      <c r="T1371" s="33">
        <v>-1.0</v>
      </c>
      <c r="U1371" s="14"/>
      <c r="V1371" s="21"/>
      <c r="W1371" s="14"/>
      <c r="X1371" s="28"/>
    </row>
    <row r="1372" ht="16.5" hidden="1" customHeight="1">
      <c r="A1372" s="33" t="s">
        <v>4155</v>
      </c>
      <c r="B1372" s="33">
        <v>1.568716589E9</v>
      </c>
      <c r="C1372" s="33">
        <v>1.0</v>
      </c>
      <c r="D1372" s="33" t="s">
        <v>4156</v>
      </c>
      <c r="E1372" s="34" t="s">
        <v>26</v>
      </c>
      <c r="F1372" s="33" t="s">
        <v>4157</v>
      </c>
      <c r="G1372" s="33" t="s">
        <v>4158</v>
      </c>
      <c r="H1372" s="33">
        <v>-1.0</v>
      </c>
      <c r="I1372" s="14"/>
      <c r="J1372" s="33">
        <v>-1.0</v>
      </c>
      <c r="K1372" s="33">
        <v>-1.0</v>
      </c>
      <c r="M1372" s="33">
        <v>3.0</v>
      </c>
      <c r="N1372" s="35" t="s">
        <v>248</v>
      </c>
      <c r="O1372" s="14"/>
      <c r="Q1372" s="33">
        <v>-1.0</v>
      </c>
      <c r="R1372" s="21"/>
      <c r="S1372" s="14"/>
      <c r="T1372" s="33">
        <v>-1.0</v>
      </c>
      <c r="U1372" s="14"/>
      <c r="V1372" s="21"/>
      <c r="W1372" s="14"/>
      <c r="X1372" s="28"/>
    </row>
    <row r="1373" ht="16.5" hidden="1" customHeight="1">
      <c r="A1373" s="33" t="s">
        <v>4159</v>
      </c>
      <c r="B1373" s="33">
        <v>1.56871232E9</v>
      </c>
      <c r="C1373" s="33">
        <v>2.0</v>
      </c>
      <c r="D1373" s="33" t="s">
        <v>4160</v>
      </c>
      <c r="E1373" s="34" t="s">
        <v>26</v>
      </c>
      <c r="F1373" s="33" t="s">
        <v>4161</v>
      </c>
      <c r="G1373" s="33" t="s">
        <v>4162</v>
      </c>
      <c r="H1373" s="33">
        <v>-1.0</v>
      </c>
      <c r="I1373" s="14"/>
      <c r="J1373" s="33">
        <v>-1.0</v>
      </c>
      <c r="K1373" s="33">
        <v>-1.0</v>
      </c>
      <c r="M1373" s="33">
        <v>3.0</v>
      </c>
      <c r="N1373" s="35" t="s">
        <v>88</v>
      </c>
      <c r="O1373" s="14"/>
      <c r="Q1373" s="33">
        <v>-1.0</v>
      </c>
      <c r="R1373" s="21"/>
      <c r="S1373" s="14"/>
      <c r="T1373" s="33">
        <v>-1.0</v>
      </c>
      <c r="U1373" s="14"/>
      <c r="V1373" s="21"/>
      <c r="W1373" s="14"/>
      <c r="X1373" s="28"/>
    </row>
    <row r="1374" ht="16.5" hidden="1" customHeight="1">
      <c r="A1374" s="33" t="s">
        <v>4163</v>
      </c>
      <c r="B1374" s="33">
        <v>1.56871097E9</v>
      </c>
      <c r="C1374" s="33">
        <v>3.0</v>
      </c>
      <c r="D1374" s="33" t="s">
        <v>4164</v>
      </c>
      <c r="E1374" s="34" t="s">
        <v>26</v>
      </c>
      <c r="F1374" s="33" t="s">
        <v>4165</v>
      </c>
      <c r="G1374" s="33" t="s">
        <v>4166</v>
      </c>
      <c r="H1374" s="33">
        <v>-1.0</v>
      </c>
      <c r="I1374" s="14"/>
      <c r="J1374" s="33">
        <v>-1.0</v>
      </c>
      <c r="K1374" s="33">
        <v>-1.0</v>
      </c>
      <c r="M1374" s="33">
        <v>3.0</v>
      </c>
      <c r="N1374" s="35" t="s">
        <v>3579</v>
      </c>
      <c r="O1374" s="14"/>
      <c r="Q1374" s="33">
        <v>-1.0</v>
      </c>
      <c r="R1374" s="21"/>
      <c r="S1374" s="14"/>
      <c r="T1374" s="33">
        <v>-1.0</v>
      </c>
      <c r="U1374" s="14"/>
      <c r="V1374" s="21"/>
      <c r="W1374" s="14"/>
      <c r="X1374" s="28"/>
    </row>
    <row r="1375" ht="16.5" hidden="1" customHeight="1">
      <c r="A1375" s="33" t="s">
        <v>4167</v>
      </c>
      <c r="B1375" s="33">
        <v>1.568693311E9</v>
      </c>
      <c r="C1375" s="33">
        <v>2.0</v>
      </c>
      <c r="D1375" s="33" t="s">
        <v>4168</v>
      </c>
      <c r="E1375" s="34" t="s">
        <v>26</v>
      </c>
      <c r="F1375" s="33" t="s">
        <v>4169</v>
      </c>
      <c r="G1375" s="33" t="s">
        <v>4170</v>
      </c>
      <c r="H1375" s="33">
        <v>-1.0</v>
      </c>
      <c r="I1375" s="14"/>
      <c r="J1375" s="33">
        <v>-1.0</v>
      </c>
      <c r="K1375" s="33">
        <v>-1.0</v>
      </c>
      <c r="M1375" s="33">
        <v>3.0</v>
      </c>
      <c r="N1375" s="35" t="s">
        <v>248</v>
      </c>
      <c r="O1375" s="14"/>
      <c r="Q1375" s="33">
        <v>-1.0</v>
      </c>
      <c r="R1375" s="21"/>
      <c r="S1375" s="14"/>
      <c r="T1375" s="33">
        <v>-1.0</v>
      </c>
      <c r="U1375" s="14"/>
      <c r="V1375" s="21"/>
      <c r="W1375" s="14"/>
      <c r="X1375" s="28"/>
    </row>
    <row r="1376" ht="16.5" hidden="1" customHeight="1">
      <c r="A1376" s="33" t="s">
        <v>4171</v>
      </c>
      <c r="B1376" s="33">
        <v>1.568686695E9</v>
      </c>
      <c r="C1376" s="33">
        <v>2.0</v>
      </c>
      <c r="D1376" s="33" t="s">
        <v>4172</v>
      </c>
      <c r="E1376" s="34" t="s">
        <v>26</v>
      </c>
      <c r="F1376" s="33" t="s">
        <v>4173</v>
      </c>
      <c r="G1376" s="33" t="s">
        <v>4174</v>
      </c>
      <c r="H1376" s="33">
        <v>-1.0</v>
      </c>
      <c r="I1376" s="14"/>
      <c r="J1376" s="33">
        <v>-1.0</v>
      </c>
      <c r="K1376" s="33">
        <v>-1.0</v>
      </c>
      <c r="M1376" s="33">
        <v>3.0</v>
      </c>
      <c r="N1376" s="35" t="s">
        <v>88</v>
      </c>
      <c r="O1376" s="14"/>
      <c r="Q1376" s="33">
        <v>-1.0</v>
      </c>
      <c r="R1376" s="21"/>
      <c r="S1376" s="14"/>
      <c r="T1376" s="33">
        <v>-1.0</v>
      </c>
      <c r="U1376" s="14"/>
      <c r="V1376" s="21"/>
      <c r="W1376" s="14"/>
      <c r="X1376" s="28"/>
    </row>
    <row r="1377" ht="16.5" hidden="1" customHeight="1">
      <c r="A1377" s="33" t="s">
        <v>4175</v>
      </c>
      <c r="B1377" s="33">
        <v>1.568677639E9</v>
      </c>
      <c r="C1377" s="33">
        <v>2.0</v>
      </c>
      <c r="D1377" s="33" t="s">
        <v>4176</v>
      </c>
      <c r="E1377" s="34" t="s">
        <v>26</v>
      </c>
      <c r="F1377" s="33" t="s">
        <v>4177</v>
      </c>
      <c r="G1377" s="33" t="s">
        <v>4178</v>
      </c>
      <c r="H1377" s="33">
        <v>-1.0</v>
      </c>
      <c r="I1377" s="14"/>
      <c r="J1377" s="33">
        <v>-1.0</v>
      </c>
      <c r="K1377" s="33">
        <v>-1.0</v>
      </c>
      <c r="M1377" s="33">
        <v>3.0</v>
      </c>
      <c r="N1377" s="35" t="s">
        <v>88</v>
      </c>
      <c r="O1377" s="14"/>
      <c r="Q1377" s="33">
        <v>-1.0</v>
      </c>
      <c r="R1377" s="21"/>
      <c r="S1377" s="14"/>
      <c r="T1377" s="33">
        <v>-1.0</v>
      </c>
      <c r="U1377" s="14"/>
      <c r="V1377" s="21"/>
      <c r="W1377" s="14"/>
      <c r="X1377" s="28"/>
    </row>
    <row r="1378" ht="16.5" hidden="1" customHeight="1">
      <c r="A1378" s="33" t="s">
        <v>4179</v>
      </c>
      <c r="B1378" s="33">
        <v>1.568665094E9</v>
      </c>
      <c r="C1378" s="33">
        <v>1.0</v>
      </c>
      <c r="D1378" s="33" t="s">
        <v>4180</v>
      </c>
      <c r="E1378" s="34" t="s">
        <v>26</v>
      </c>
      <c r="F1378" s="33" t="s">
        <v>4181</v>
      </c>
      <c r="G1378" s="33" t="s">
        <v>4182</v>
      </c>
      <c r="H1378" s="33">
        <v>-1.0</v>
      </c>
      <c r="I1378" s="14"/>
      <c r="J1378" s="33">
        <v>-1.0</v>
      </c>
      <c r="K1378" s="33">
        <v>-1.0</v>
      </c>
      <c r="M1378" s="33">
        <v>3.0</v>
      </c>
      <c r="N1378" s="35" t="s">
        <v>248</v>
      </c>
      <c r="O1378" s="14"/>
      <c r="Q1378" s="33">
        <v>-1.0</v>
      </c>
      <c r="R1378" s="21"/>
      <c r="S1378" s="14"/>
      <c r="T1378" s="33">
        <v>-1.0</v>
      </c>
      <c r="U1378" s="14"/>
      <c r="V1378" s="21"/>
      <c r="W1378" s="14"/>
      <c r="X1378" s="28"/>
    </row>
    <row r="1379" ht="16.5" hidden="1" customHeight="1">
      <c r="A1379" s="33" t="s">
        <v>4183</v>
      </c>
      <c r="B1379" s="33">
        <v>1.56861974E9</v>
      </c>
      <c r="C1379" s="33">
        <v>1.0</v>
      </c>
      <c r="D1379" s="33" t="s">
        <v>4184</v>
      </c>
      <c r="E1379" s="34" t="s">
        <v>26</v>
      </c>
      <c r="F1379" s="33" t="s">
        <v>4185</v>
      </c>
      <c r="G1379" s="33" t="s">
        <v>4186</v>
      </c>
      <c r="H1379" s="33">
        <v>-1.0</v>
      </c>
      <c r="I1379" s="14"/>
      <c r="J1379" s="33">
        <v>-1.0</v>
      </c>
      <c r="K1379" s="33">
        <v>-1.0</v>
      </c>
      <c r="M1379" s="33">
        <v>3.0</v>
      </c>
      <c r="N1379" s="35" t="s">
        <v>531</v>
      </c>
      <c r="O1379" s="14"/>
      <c r="Q1379" s="33">
        <v>-1.0</v>
      </c>
      <c r="R1379" s="21"/>
      <c r="S1379" s="14"/>
      <c r="T1379" s="33">
        <v>-1.0</v>
      </c>
      <c r="U1379" s="14"/>
      <c r="V1379" s="21"/>
      <c r="W1379" s="14"/>
      <c r="X1379" s="28"/>
    </row>
    <row r="1380" ht="16.5" hidden="1" customHeight="1">
      <c r="A1380" s="33" t="s">
        <v>4187</v>
      </c>
      <c r="B1380" s="33">
        <v>1.568592162E9</v>
      </c>
      <c r="C1380" s="33">
        <v>1.0</v>
      </c>
      <c r="D1380" s="33" t="s">
        <v>4188</v>
      </c>
      <c r="E1380" s="34" t="s">
        <v>26</v>
      </c>
      <c r="F1380" s="33" t="s">
        <v>4189</v>
      </c>
      <c r="G1380" s="33" t="s">
        <v>4190</v>
      </c>
      <c r="H1380" s="33">
        <v>-1.0</v>
      </c>
      <c r="I1380" s="14"/>
      <c r="J1380" s="33">
        <v>-1.0</v>
      </c>
      <c r="K1380" s="33">
        <v>-1.0</v>
      </c>
      <c r="M1380" s="33">
        <v>3.0</v>
      </c>
      <c r="N1380" s="35" t="s">
        <v>3591</v>
      </c>
      <c r="O1380" s="14"/>
      <c r="Q1380" s="33">
        <v>-1.0</v>
      </c>
      <c r="R1380" s="21"/>
      <c r="S1380" s="14"/>
      <c r="T1380" s="33">
        <v>-1.0</v>
      </c>
      <c r="U1380" s="14"/>
      <c r="V1380" s="21"/>
      <c r="W1380" s="14"/>
      <c r="X1380" s="28"/>
    </row>
    <row r="1381" ht="16.5" hidden="1" customHeight="1">
      <c r="A1381" s="33" t="s">
        <v>4191</v>
      </c>
      <c r="B1381" s="33">
        <v>1.568518799E9</v>
      </c>
      <c r="C1381" s="33">
        <v>1.0</v>
      </c>
      <c r="D1381" s="33" t="s">
        <v>4192</v>
      </c>
      <c r="E1381" s="34" t="s">
        <v>26</v>
      </c>
      <c r="F1381" s="33" t="s">
        <v>4193</v>
      </c>
      <c r="G1381" s="33" t="s">
        <v>4194</v>
      </c>
      <c r="H1381" s="33">
        <v>-1.0</v>
      </c>
      <c r="I1381" s="14"/>
      <c r="J1381" s="33">
        <v>-1.0</v>
      </c>
      <c r="K1381" s="33">
        <v>-1.0</v>
      </c>
      <c r="M1381" s="33">
        <v>3.0</v>
      </c>
      <c r="N1381" s="35" t="s">
        <v>3584</v>
      </c>
      <c r="O1381" s="14"/>
      <c r="Q1381" s="33">
        <v>-1.0</v>
      </c>
      <c r="R1381" s="21"/>
      <c r="S1381" s="14"/>
      <c r="T1381" s="33">
        <v>-1.0</v>
      </c>
      <c r="U1381" s="14"/>
      <c r="V1381" s="21"/>
      <c r="W1381" s="14"/>
      <c r="X1381" s="28"/>
    </row>
    <row r="1382" ht="16.5" hidden="1" customHeight="1">
      <c r="A1382" s="33" t="s">
        <v>4195</v>
      </c>
      <c r="B1382" s="33">
        <v>1.56851034E9</v>
      </c>
      <c r="C1382" s="33">
        <v>72.0</v>
      </c>
      <c r="D1382" s="33" t="s">
        <v>4196</v>
      </c>
      <c r="E1382" s="34" t="s">
        <v>26</v>
      </c>
      <c r="F1382" s="33" t="s">
        <v>4197</v>
      </c>
      <c r="G1382" s="33" t="s">
        <v>4198</v>
      </c>
      <c r="H1382" s="33">
        <v>-1.0</v>
      </c>
      <c r="I1382" s="14"/>
      <c r="J1382" s="33">
        <v>-1.0</v>
      </c>
      <c r="K1382" s="33">
        <v>-1.0</v>
      </c>
      <c r="M1382" s="33">
        <v>3.0</v>
      </c>
      <c r="N1382" s="35" t="s">
        <v>458</v>
      </c>
      <c r="O1382" s="14"/>
      <c r="Q1382" s="33">
        <v>-1.0</v>
      </c>
      <c r="R1382" s="21"/>
      <c r="S1382" s="14"/>
      <c r="T1382" s="33">
        <v>-1.0</v>
      </c>
      <c r="U1382" s="14"/>
      <c r="V1382" s="21"/>
      <c r="W1382" s="14"/>
      <c r="X1382" s="28"/>
    </row>
    <row r="1383" ht="16.5" hidden="1" customHeight="1">
      <c r="A1383" s="33" t="s">
        <v>4199</v>
      </c>
      <c r="B1383" s="33">
        <v>1.568408896E9</v>
      </c>
      <c r="C1383" s="33">
        <v>2.0</v>
      </c>
      <c r="D1383" s="33" t="s">
        <v>4200</v>
      </c>
      <c r="E1383" s="34" t="s">
        <v>26</v>
      </c>
      <c r="F1383" s="33" t="s">
        <v>4201</v>
      </c>
      <c r="G1383" s="33" t="s">
        <v>4202</v>
      </c>
      <c r="H1383" s="33">
        <v>-1.0</v>
      </c>
      <c r="I1383" s="14"/>
      <c r="J1383" s="33">
        <v>-1.0</v>
      </c>
      <c r="K1383" s="33">
        <v>-1.0</v>
      </c>
      <c r="M1383" s="33">
        <v>3.0</v>
      </c>
      <c r="N1383" s="35" t="s">
        <v>3584</v>
      </c>
      <c r="O1383" s="14"/>
      <c r="Q1383" s="33">
        <v>-1.0</v>
      </c>
      <c r="R1383" s="21"/>
      <c r="S1383" s="14"/>
      <c r="T1383" s="33">
        <v>-1.0</v>
      </c>
      <c r="U1383" s="14"/>
      <c r="V1383" s="21"/>
      <c r="W1383" s="14"/>
      <c r="X1383" s="28"/>
    </row>
    <row r="1384" ht="16.5" hidden="1" customHeight="1">
      <c r="A1384" s="33" t="s">
        <v>4203</v>
      </c>
      <c r="B1384" s="33">
        <v>1.568397357E9</v>
      </c>
      <c r="C1384" s="33">
        <v>1.0</v>
      </c>
      <c r="D1384" s="33" t="s">
        <v>4204</v>
      </c>
      <c r="E1384" s="34" t="s">
        <v>26</v>
      </c>
      <c r="F1384" s="33" t="s">
        <v>4205</v>
      </c>
      <c r="G1384" s="33" t="s">
        <v>4206</v>
      </c>
      <c r="H1384" s="33">
        <v>-1.0</v>
      </c>
      <c r="I1384" s="14"/>
      <c r="J1384" s="33">
        <v>-1.0</v>
      </c>
      <c r="K1384" s="33">
        <v>-1.0</v>
      </c>
      <c r="M1384" s="33">
        <v>3.0</v>
      </c>
      <c r="N1384" s="35" t="s">
        <v>248</v>
      </c>
      <c r="O1384" s="14"/>
      <c r="Q1384" s="33">
        <v>-1.0</v>
      </c>
      <c r="R1384" s="21"/>
      <c r="S1384" s="14"/>
      <c r="T1384" s="33">
        <v>-1.0</v>
      </c>
      <c r="U1384" s="14"/>
      <c r="V1384" s="21"/>
      <c r="W1384" s="14"/>
      <c r="X1384" s="28"/>
    </row>
    <row r="1385" ht="16.5" hidden="1" customHeight="1">
      <c r="A1385" s="33" t="s">
        <v>4207</v>
      </c>
      <c r="B1385" s="33">
        <v>1.568384816E9</v>
      </c>
      <c r="C1385" s="33">
        <v>1.0</v>
      </c>
      <c r="D1385" s="33" t="s">
        <v>4208</v>
      </c>
      <c r="E1385" s="34" t="s">
        <v>26</v>
      </c>
      <c r="F1385" s="33" t="s">
        <v>4209</v>
      </c>
      <c r="G1385" s="33" t="s">
        <v>4210</v>
      </c>
      <c r="H1385" s="33">
        <v>-1.0</v>
      </c>
      <c r="I1385" s="14"/>
      <c r="J1385" s="33">
        <v>-1.0</v>
      </c>
      <c r="K1385" s="33">
        <v>-1.0</v>
      </c>
      <c r="M1385" s="33">
        <v>3.0</v>
      </c>
      <c r="N1385" s="35" t="s">
        <v>88</v>
      </c>
      <c r="O1385" s="14"/>
      <c r="Q1385" s="33">
        <v>-1.0</v>
      </c>
      <c r="R1385" s="21"/>
      <c r="S1385" s="14"/>
      <c r="T1385" s="33">
        <v>-1.0</v>
      </c>
      <c r="U1385" s="14"/>
      <c r="V1385" s="21"/>
      <c r="W1385" s="14"/>
      <c r="X1385" s="28"/>
    </row>
    <row r="1386" ht="16.5" hidden="1" customHeight="1">
      <c r="A1386" s="33" t="s">
        <v>4211</v>
      </c>
      <c r="B1386" s="33">
        <v>1.568309582E9</v>
      </c>
      <c r="C1386" s="33">
        <v>1.0</v>
      </c>
      <c r="D1386" s="33" t="s">
        <v>4212</v>
      </c>
      <c r="E1386" s="34" t="s">
        <v>26</v>
      </c>
      <c r="F1386" s="33" t="s">
        <v>4213</v>
      </c>
      <c r="G1386" s="33" t="s">
        <v>4214</v>
      </c>
      <c r="H1386" s="33">
        <v>-1.0</v>
      </c>
      <c r="I1386" s="14"/>
      <c r="J1386" s="33">
        <v>-1.0</v>
      </c>
      <c r="K1386" s="33">
        <v>-1.0</v>
      </c>
      <c r="M1386" s="33">
        <v>3.0</v>
      </c>
      <c r="N1386" s="35" t="s">
        <v>3591</v>
      </c>
      <c r="O1386" s="14"/>
      <c r="Q1386" s="33">
        <v>-1.0</v>
      </c>
      <c r="R1386" s="21"/>
      <c r="S1386" s="14"/>
      <c r="T1386" s="33">
        <v>-1.0</v>
      </c>
      <c r="U1386" s="14"/>
      <c r="V1386" s="21"/>
      <c r="W1386" s="14"/>
      <c r="X1386" s="28"/>
    </row>
    <row r="1387" ht="16.5" hidden="1" customHeight="1">
      <c r="A1387" s="33" t="s">
        <v>714</v>
      </c>
      <c r="B1387" s="33">
        <v>1.568289818E9</v>
      </c>
      <c r="C1387" s="33">
        <v>2.0</v>
      </c>
      <c r="D1387" s="33" t="s">
        <v>4215</v>
      </c>
      <c r="E1387" s="34" t="s">
        <v>26</v>
      </c>
      <c r="F1387" s="33" t="s">
        <v>4216</v>
      </c>
      <c r="G1387" s="33" t="s">
        <v>4217</v>
      </c>
      <c r="H1387" s="33">
        <v>-1.0</v>
      </c>
      <c r="I1387" s="14"/>
      <c r="J1387" s="33">
        <v>-1.0</v>
      </c>
      <c r="K1387" s="33">
        <v>-1.0</v>
      </c>
      <c r="M1387" s="33">
        <v>3.0</v>
      </c>
      <c r="N1387" s="35" t="s">
        <v>88</v>
      </c>
      <c r="O1387" s="14"/>
      <c r="Q1387" s="33">
        <v>-1.0</v>
      </c>
      <c r="R1387" s="21"/>
      <c r="S1387" s="14"/>
      <c r="T1387" s="33">
        <v>-1.0</v>
      </c>
      <c r="U1387" s="14"/>
      <c r="V1387" s="21"/>
      <c r="W1387" s="14"/>
      <c r="X1387" s="28"/>
    </row>
    <row r="1388" ht="16.5" hidden="1" customHeight="1">
      <c r="A1388" s="33" t="s">
        <v>4218</v>
      </c>
      <c r="B1388" s="33">
        <v>1.568251387E9</v>
      </c>
      <c r="C1388" s="33">
        <v>1.0</v>
      </c>
      <c r="D1388" s="33" t="s">
        <v>4219</v>
      </c>
      <c r="E1388" s="34" t="s">
        <v>26</v>
      </c>
      <c r="F1388" s="33" t="s">
        <v>4220</v>
      </c>
      <c r="G1388" s="33" t="s">
        <v>4221</v>
      </c>
      <c r="H1388" s="33">
        <v>-1.0</v>
      </c>
      <c r="I1388" s="14"/>
      <c r="J1388" s="33">
        <v>-1.0</v>
      </c>
      <c r="K1388" s="33">
        <v>-1.0</v>
      </c>
      <c r="M1388" s="33">
        <v>3.0</v>
      </c>
      <c r="N1388" s="35" t="s">
        <v>3591</v>
      </c>
      <c r="O1388" s="14"/>
      <c r="Q1388" s="33">
        <v>-1.0</v>
      </c>
      <c r="R1388" s="21"/>
      <c r="S1388" s="14"/>
      <c r="T1388" s="33">
        <v>-1.0</v>
      </c>
      <c r="U1388" s="14"/>
      <c r="V1388" s="21"/>
      <c r="W1388" s="14"/>
      <c r="X1388" s="28"/>
    </row>
    <row r="1389" ht="16.5" hidden="1" customHeight="1">
      <c r="A1389" s="33" t="s">
        <v>4222</v>
      </c>
      <c r="B1389" s="33">
        <v>1.568211755E9</v>
      </c>
      <c r="C1389" s="33">
        <v>1.0</v>
      </c>
      <c r="D1389" s="33" t="s">
        <v>4223</v>
      </c>
      <c r="E1389" s="34" t="s">
        <v>26</v>
      </c>
      <c r="F1389" s="33" t="s">
        <v>4224</v>
      </c>
      <c r="G1389" s="33" t="s">
        <v>4225</v>
      </c>
      <c r="H1389" s="33">
        <v>-1.0</v>
      </c>
      <c r="I1389" s="14"/>
      <c r="J1389" s="33">
        <v>-1.0</v>
      </c>
      <c r="K1389" s="33">
        <v>-1.0</v>
      </c>
      <c r="M1389" s="33">
        <v>3.0</v>
      </c>
      <c r="N1389" s="35" t="s">
        <v>248</v>
      </c>
      <c r="O1389" s="14"/>
      <c r="Q1389" s="33">
        <v>-1.0</v>
      </c>
      <c r="R1389" s="21"/>
      <c r="S1389" s="14"/>
      <c r="T1389" s="33">
        <v>-1.0</v>
      </c>
      <c r="U1389" s="14"/>
      <c r="V1389" s="21"/>
      <c r="W1389" s="14"/>
      <c r="X1389" s="28"/>
    </row>
    <row r="1390" ht="16.5" hidden="1" customHeight="1">
      <c r="A1390" s="33" t="s">
        <v>4226</v>
      </c>
      <c r="B1390" s="33">
        <v>1.56819238E9</v>
      </c>
      <c r="C1390" s="33">
        <v>1.0</v>
      </c>
      <c r="D1390" s="33" t="s">
        <v>4227</v>
      </c>
      <c r="E1390" s="34" t="s">
        <v>26</v>
      </c>
      <c r="F1390" s="33" t="s">
        <v>4228</v>
      </c>
      <c r="G1390" s="33" t="s">
        <v>4229</v>
      </c>
      <c r="H1390" s="33">
        <v>-1.0</v>
      </c>
      <c r="I1390" s="14"/>
      <c r="J1390" s="33">
        <v>-1.0</v>
      </c>
      <c r="K1390" s="33">
        <v>-1.0</v>
      </c>
      <c r="M1390" s="33">
        <v>3.0</v>
      </c>
      <c r="N1390" s="35" t="s">
        <v>88</v>
      </c>
      <c r="O1390" s="14"/>
      <c r="Q1390" s="33">
        <v>-1.0</v>
      </c>
      <c r="R1390" s="21"/>
      <c r="S1390" s="14"/>
      <c r="T1390" s="33">
        <v>-1.0</v>
      </c>
      <c r="U1390" s="14"/>
      <c r="V1390" s="21"/>
      <c r="W1390" s="14"/>
      <c r="X1390" s="28"/>
    </row>
    <row r="1391" ht="16.5" hidden="1" customHeight="1">
      <c r="A1391" s="33" t="s">
        <v>4230</v>
      </c>
      <c r="B1391" s="33">
        <v>1.56818192E9</v>
      </c>
      <c r="C1391" s="33">
        <v>1.0</v>
      </c>
      <c r="D1391" s="33" t="s">
        <v>4231</v>
      </c>
      <c r="E1391" s="34" t="s">
        <v>26</v>
      </c>
      <c r="F1391" s="33" t="s">
        <v>4232</v>
      </c>
      <c r="G1391" s="33" t="s">
        <v>4233</v>
      </c>
      <c r="H1391" s="33">
        <v>-1.0</v>
      </c>
      <c r="I1391" s="14"/>
      <c r="J1391" s="33">
        <v>-1.0</v>
      </c>
      <c r="K1391" s="33">
        <v>-1.0</v>
      </c>
      <c r="M1391" s="33">
        <v>3.0</v>
      </c>
      <c r="N1391" s="35" t="s">
        <v>3579</v>
      </c>
      <c r="O1391" s="14"/>
      <c r="Q1391" s="33">
        <v>-1.0</v>
      </c>
      <c r="R1391" s="21"/>
      <c r="S1391" s="14"/>
      <c r="T1391" s="33">
        <v>-1.0</v>
      </c>
      <c r="U1391" s="14"/>
      <c r="V1391" s="21"/>
      <c r="W1391" s="14"/>
      <c r="X1391" s="28"/>
    </row>
    <row r="1392" ht="16.5" hidden="1" customHeight="1">
      <c r="A1392" s="33" t="s">
        <v>4234</v>
      </c>
      <c r="B1392" s="33">
        <v>1.568172863E9</v>
      </c>
      <c r="C1392" s="33">
        <v>1.0</v>
      </c>
      <c r="D1392" s="33" t="s">
        <v>4235</v>
      </c>
      <c r="E1392" s="34" t="s">
        <v>26</v>
      </c>
      <c r="F1392" s="33" t="s">
        <v>4236</v>
      </c>
      <c r="G1392" s="33" t="s">
        <v>4237</v>
      </c>
      <c r="H1392" s="33">
        <v>-1.0</v>
      </c>
      <c r="I1392" s="14"/>
      <c r="J1392" s="33">
        <v>-1.0</v>
      </c>
      <c r="K1392" s="33">
        <v>-1.0</v>
      </c>
      <c r="M1392" s="33">
        <v>3.0</v>
      </c>
      <c r="N1392" s="35" t="s">
        <v>3591</v>
      </c>
      <c r="O1392" s="14"/>
      <c r="Q1392" s="33">
        <v>-1.0</v>
      </c>
      <c r="R1392" s="21"/>
      <c r="S1392" s="14"/>
      <c r="T1392" s="33">
        <v>-1.0</v>
      </c>
      <c r="U1392" s="14"/>
      <c r="V1392" s="21"/>
      <c r="W1392" s="14"/>
      <c r="X1392" s="28"/>
    </row>
    <row r="1393" ht="16.5" hidden="1" customHeight="1">
      <c r="A1393" s="33" t="s">
        <v>989</v>
      </c>
      <c r="B1393" s="33">
        <v>1.568164367E9</v>
      </c>
      <c r="C1393" s="33">
        <v>2.0</v>
      </c>
      <c r="D1393" s="33" t="s">
        <v>4238</v>
      </c>
      <c r="E1393" s="34" t="s">
        <v>26</v>
      </c>
      <c r="F1393" s="33" t="s">
        <v>4239</v>
      </c>
      <c r="G1393" s="33" t="s">
        <v>4240</v>
      </c>
      <c r="H1393" s="33">
        <v>-1.0</v>
      </c>
      <c r="I1393" s="14"/>
      <c r="J1393" s="33">
        <v>-1.0</v>
      </c>
      <c r="K1393" s="33">
        <v>-1.0</v>
      </c>
      <c r="M1393" s="33">
        <v>3.0</v>
      </c>
      <c r="N1393" s="35" t="s">
        <v>3579</v>
      </c>
      <c r="O1393" s="14"/>
      <c r="Q1393" s="33">
        <v>-1.0</v>
      </c>
      <c r="R1393" s="21"/>
      <c r="S1393" s="14"/>
      <c r="T1393" s="33">
        <v>-1.0</v>
      </c>
      <c r="U1393" s="14"/>
      <c r="V1393" s="21"/>
      <c r="W1393" s="14"/>
      <c r="X1393" s="28"/>
    </row>
    <row r="1394" ht="16.5" hidden="1" customHeight="1">
      <c r="A1394" s="33" t="s">
        <v>4241</v>
      </c>
      <c r="B1394" s="33">
        <v>1.568113146E9</v>
      </c>
      <c r="C1394" s="33">
        <v>1.0</v>
      </c>
      <c r="D1394" s="33" t="s">
        <v>4242</v>
      </c>
      <c r="E1394" s="34" t="s">
        <v>26</v>
      </c>
      <c r="F1394" s="33" t="s">
        <v>4243</v>
      </c>
      <c r="G1394" s="33" t="s">
        <v>4244</v>
      </c>
      <c r="H1394" s="33">
        <v>-1.0</v>
      </c>
      <c r="I1394" s="14"/>
      <c r="J1394" s="33">
        <v>-1.0</v>
      </c>
      <c r="K1394" s="33">
        <v>-1.0</v>
      </c>
      <c r="M1394" s="33">
        <v>3.0</v>
      </c>
      <c r="N1394" s="35" t="s">
        <v>3579</v>
      </c>
      <c r="O1394" s="14"/>
      <c r="Q1394" s="33">
        <v>-1.0</v>
      </c>
      <c r="R1394" s="21"/>
      <c r="S1394" s="14"/>
      <c r="T1394" s="33">
        <v>-1.0</v>
      </c>
      <c r="U1394" s="14"/>
      <c r="V1394" s="21"/>
      <c r="W1394" s="14"/>
      <c r="X1394" s="28"/>
    </row>
    <row r="1395" ht="16.5" hidden="1" customHeight="1">
      <c r="A1395" s="33" t="s">
        <v>392</v>
      </c>
      <c r="B1395" s="33">
        <v>1.568091582E9</v>
      </c>
      <c r="C1395" s="33">
        <v>2.0</v>
      </c>
      <c r="D1395" s="33" t="s">
        <v>4245</v>
      </c>
      <c r="E1395" s="34" t="s">
        <v>26</v>
      </c>
      <c r="F1395" s="33" t="s">
        <v>4246</v>
      </c>
      <c r="G1395" s="33" t="s">
        <v>4247</v>
      </c>
      <c r="H1395" s="33">
        <v>-1.0</v>
      </c>
      <c r="I1395" s="14"/>
      <c r="J1395" s="33">
        <v>-1.0</v>
      </c>
      <c r="K1395" s="33">
        <v>-1.0</v>
      </c>
      <c r="M1395" s="33">
        <v>3.0</v>
      </c>
      <c r="N1395" s="35" t="s">
        <v>3579</v>
      </c>
      <c r="O1395" s="14"/>
      <c r="Q1395" s="33">
        <v>-1.0</v>
      </c>
      <c r="R1395" s="21"/>
      <c r="S1395" s="14"/>
      <c r="T1395" s="33">
        <v>-1.0</v>
      </c>
      <c r="U1395" s="14"/>
      <c r="V1395" s="21"/>
      <c r="W1395" s="14"/>
      <c r="X1395" s="28"/>
    </row>
    <row r="1396" ht="16.5" hidden="1" customHeight="1">
      <c r="A1396" s="33" t="s">
        <v>4248</v>
      </c>
      <c r="B1396" s="33">
        <v>1.568082376E9</v>
      </c>
      <c r="C1396" s="33">
        <v>1.0</v>
      </c>
      <c r="D1396" s="33" t="s">
        <v>4249</v>
      </c>
      <c r="E1396" s="34" t="s">
        <v>26</v>
      </c>
      <c r="F1396" s="33" t="s">
        <v>4250</v>
      </c>
      <c r="G1396" s="33" t="s">
        <v>4251</v>
      </c>
      <c r="H1396" s="33">
        <v>-1.0</v>
      </c>
      <c r="I1396" s="14"/>
      <c r="J1396" s="33">
        <v>-1.0</v>
      </c>
      <c r="K1396" s="33">
        <v>-1.0</v>
      </c>
      <c r="M1396" s="33">
        <v>3.0</v>
      </c>
      <c r="N1396" s="35" t="s">
        <v>3591</v>
      </c>
      <c r="O1396" s="14"/>
      <c r="Q1396" s="33">
        <v>-1.0</v>
      </c>
      <c r="R1396" s="21"/>
      <c r="S1396" s="14"/>
      <c r="T1396" s="33">
        <v>-1.0</v>
      </c>
      <c r="U1396" s="14"/>
      <c r="V1396" s="21"/>
      <c r="W1396" s="14"/>
      <c r="X1396" s="28"/>
    </row>
    <row r="1397" ht="16.5" hidden="1" customHeight="1">
      <c r="A1397" s="33" t="s">
        <v>4248</v>
      </c>
      <c r="B1397" s="33">
        <v>1.568079826E9</v>
      </c>
      <c r="C1397" s="33">
        <v>1.0</v>
      </c>
      <c r="D1397" s="33" t="s">
        <v>4249</v>
      </c>
      <c r="E1397" s="34" t="s">
        <v>26</v>
      </c>
      <c r="F1397" s="33" t="s">
        <v>4250</v>
      </c>
      <c r="G1397" s="33" t="s">
        <v>4252</v>
      </c>
      <c r="H1397" s="33">
        <v>-1.0</v>
      </c>
      <c r="I1397" s="14"/>
      <c r="J1397" s="33">
        <v>-1.0</v>
      </c>
      <c r="K1397" s="33">
        <v>-1.0</v>
      </c>
      <c r="M1397" s="33">
        <v>3.0</v>
      </c>
      <c r="N1397" s="35" t="s">
        <v>3591</v>
      </c>
      <c r="O1397" s="14"/>
      <c r="Q1397" s="33">
        <v>-1.0</v>
      </c>
      <c r="R1397" s="21"/>
      <c r="S1397" s="14"/>
      <c r="T1397" s="33">
        <v>-1.0</v>
      </c>
      <c r="U1397" s="14"/>
      <c r="V1397" s="21"/>
      <c r="W1397" s="14"/>
      <c r="X1397" s="28"/>
    </row>
    <row r="1398" ht="16.5" hidden="1" customHeight="1">
      <c r="A1398" s="33" t="s">
        <v>4253</v>
      </c>
      <c r="B1398" s="33">
        <v>1.568067997E9</v>
      </c>
      <c r="C1398" s="33">
        <v>3.0</v>
      </c>
      <c r="D1398" s="33" t="s">
        <v>4254</v>
      </c>
      <c r="E1398" s="34" t="s">
        <v>26</v>
      </c>
      <c r="F1398" s="33" t="s">
        <v>4255</v>
      </c>
      <c r="G1398" s="33" t="s">
        <v>4256</v>
      </c>
      <c r="H1398" s="33">
        <v>-1.0</v>
      </c>
      <c r="I1398" s="14"/>
      <c r="J1398" s="33">
        <v>-1.0</v>
      </c>
      <c r="K1398" s="33">
        <v>-1.0</v>
      </c>
      <c r="M1398" s="33">
        <v>3.0</v>
      </c>
      <c r="N1398" s="35" t="s">
        <v>3579</v>
      </c>
      <c r="O1398" s="14"/>
      <c r="Q1398" s="33">
        <v>-1.0</v>
      </c>
      <c r="R1398" s="21"/>
      <c r="S1398" s="14"/>
      <c r="T1398" s="33">
        <v>-1.0</v>
      </c>
      <c r="U1398" s="14"/>
      <c r="V1398" s="21"/>
      <c r="W1398" s="14"/>
      <c r="X1398" s="28"/>
    </row>
    <row r="1399" ht="16.5" hidden="1" customHeight="1">
      <c r="A1399" s="33" t="s">
        <v>4257</v>
      </c>
      <c r="B1399" s="33">
        <v>1.568054221E9</v>
      </c>
      <c r="C1399" s="33">
        <v>2.0</v>
      </c>
      <c r="D1399" s="33" t="s">
        <v>4258</v>
      </c>
      <c r="E1399" s="34" t="s">
        <v>26</v>
      </c>
      <c r="F1399" s="33" t="s">
        <v>4259</v>
      </c>
      <c r="G1399" s="33" t="s">
        <v>4260</v>
      </c>
      <c r="H1399" s="33">
        <v>-1.0</v>
      </c>
      <c r="I1399" s="14"/>
      <c r="J1399" s="33">
        <v>-1.0</v>
      </c>
      <c r="K1399" s="33">
        <v>-1.0</v>
      </c>
      <c r="M1399" s="33">
        <v>3.0</v>
      </c>
      <c r="N1399" s="35" t="s">
        <v>3584</v>
      </c>
      <c r="O1399" s="14"/>
      <c r="Q1399" s="33">
        <v>-1.0</v>
      </c>
      <c r="R1399" s="21"/>
      <c r="S1399" s="14"/>
      <c r="T1399" s="33">
        <v>-1.0</v>
      </c>
      <c r="U1399" s="14"/>
      <c r="V1399" s="21"/>
      <c r="W1399" s="14"/>
      <c r="X1399" s="28"/>
    </row>
    <row r="1400" ht="16.5" hidden="1" customHeight="1">
      <c r="A1400" s="33" t="s">
        <v>4261</v>
      </c>
      <c r="B1400" s="33">
        <v>1.568053449E9</v>
      </c>
      <c r="C1400" s="33">
        <v>1.0</v>
      </c>
      <c r="D1400" s="33" t="s">
        <v>4262</v>
      </c>
      <c r="E1400" s="34" t="s">
        <v>26</v>
      </c>
      <c r="F1400" s="33" t="s">
        <v>4263</v>
      </c>
      <c r="G1400" s="33" t="s">
        <v>4264</v>
      </c>
      <c r="H1400" s="33">
        <v>-1.0</v>
      </c>
      <c r="I1400" s="14"/>
      <c r="J1400" s="33">
        <v>-1.0</v>
      </c>
      <c r="K1400" s="33">
        <v>-1.0</v>
      </c>
      <c r="M1400" s="33">
        <v>3.0</v>
      </c>
      <c r="N1400" s="35" t="s">
        <v>3579</v>
      </c>
      <c r="O1400" s="14"/>
      <c r="Q1400" s="33">
        <v>-1.0</v>
      </c>
      <c r="R1400" s="21"/>
      <c r="S1400" s="14"/>
      <c r="T1400" s="33">
        <v>-1.0</v>
      </c>
      <c r="U1400" s="14"/>
      <c r="V1400" s="21"/>
      <c r="W1400" s="14"/>
      <c r="X1400" s="28"/>
    </row>
    <row r="1401" ht="16.5" hidden="1" customHeight="1">
      <c r="A1401" s="33" t="s">
        <v>4265</v>
      </c>
      <c r="B1401" s="33">
        <v>1.568049412E9</v>
      </c>
      <c r="C1401" s="33">
        <v>1.0</v>
      </c>
      <c r="D1401" s="33" t="s">
        <v>4266</v>
      </c>
      <c r="E1401" s="34" t="s">
        <v>26</v>
      </c>
      <c r="F1401" s="33" t="s">
        <v>4267</v>
      </c>
      <c r="G1401" s="33" t="s">
        <v>4268</v>
      </c>
      <c r="H1401" s="33">
        <v>-1.0</v>
      </c>
      <c r="I1401" s="14"/>
      <c r="J1401" s="33">
        <v>-1.0</v>
      </c>
      <c r="K1401" s="33">
        <v>-1.0</v>
      </c>
      <c r="M1401" s="33">
        <v>3.0</v>
      </c>
      <c r="N1401" s="35" t="s">
        <v>88</v>
      </c>
      <c r="O1401" s="14"/>
      <c r="Q1401" s="33">
        <v>-1.0</v>
      </c>
      <c r="R1401" s="21"/>
      <c r="S1401" s="14"/>
      <c r="T1401" s="33">
        <v>-1.0</v>
      </c>
      <c r="U1401" s="14"/>
      <c r="V1401" s="21"/>
      <c r="W1401" s="14"/>
      <c r="X1401" s="28"/>
    </row>
    <row r="1402" ht="16.5" hidden="1" customHeight="1">
      <c r="A1402" s="33" t="s">
        <v>4269</v>
      </c>
      <c r="B1402" s="33">
        <v>1.567987782E9</v>
      </c>
      <c r="C1402" s="33">
        <v>2.0</v>
      </c>
      <c r="D1402" s="33" t="s">
        <v>4270</v>
      </c>
      <c r="E1402" s="34" t="s">
        <v>26</v>
      </c>
      <c r="F1402" s="33" t="s">
        <v>4271</v>
      </c>
      <c r="G1402" s="33" t="s">
        <v>4272</v>
      </c>
      <c r="H1402" s="33">
        <v>-1.0</v>
      </c>
      <c r="I1402" s="14"/>
      <c r="J1402" s="33">
        <v>-1.0</v>
      </c>
      <c r="K1402" s="33">
        <v>-1.0</v>
      </c>
      <c r="M1402" s="33">
        <v>3.0</v>
      </c>
      <c r="N1402" s="35" t="s">
        <v>248</v>
      </c>
      <c r="O1402" s="14"/>
      <c r="Q1402" s="33">
        <v>-1.0</v>
      </c>
      <c r="R1402" s="21"/>
      <c r="S1402" s="14"/>
      <c r="T1402" s="33">
        <v>-1.0</v>
      </c>
      <c r="U1402" s="14"/>
      <c r="V1402" s="21"/>
      <c r="W1402" s="14"/>
      <c r="X1402" s="28"/>
    </row>
    <row r="1403" ht="16.5" hidden="1" customHeight="1">
      <c r="A1403" s="33" t="s">
        <v>4273</v>
      </c>
      <c r="B1403" s="33">
        <v>1.567937617E9</v>
      </c>
      <c r="C1403" s="33">
        <v>2.0</v>
      </c>
      <c r="D1403" s="33" t="s">
        <v>4274</v>
      </c>
      <c r="E1403" s="34" t="s">
        <v>26</v>
      </c>
      <c r="F1403" s="33" t="s">
        <v>4275</v>
      </c>
      <c r="G1403" s="33" t="s">
        <v>4276</v>
      </c>
      <c r="H1403" s="33">
        <v>-1.0</v>
      </c>
      <c r="I1403" s="14"/>
      <c r="J1403" s="33">
        <v>-1.0</v>
      </c>
      <c r="K1403" s="33">
        <v>-1.0</v>
      </c>
      <c r="M1403" s="33">
        <v>3.0</v>
      </c>
      <c r="N1403" s="35" t="s">
        <v>531</v>
      </c>
      <c r="O1403" s="14"/>
      <c r="Q1403" s="33">
        <v>-1.0</v>
      </c>
      <c r="R1403" s="21"/>
      <c r="S1403" s="14"/>
      <c r="T1403" s="33">
        <v>-1.0</v>
      </c>
      <c r="U1403" s="14"/>
      <c r="V1403" s="21"/>
      <c r="W1403" s="14"/>
      <c r="X1403" s="28"/>
    </row>
    <row r="1404" ht="16.5" hidden="1" customHeight="1">
      <c r="A1404" s="33" t="s">
        <v>4277</v>
      </c>
      <c r="B1404" s="33">
        <v>1.56784625E9</v>
      </c>
      <c r="C1404" s="33">
        <v>1.0</v>
      </c>
      <c r="D1404" s="33" t="s">
        <v>4278</v>
      </c>
      <c r="E1404" s="34" t="s">
        <v>26</v>
      </c>
      <c r="F1404" s="33" t="s">
        <v>4279</v>
      </c>
      <c r="G1404" s="33" t="s">
        <v>4280</v>
      </c>
      <c r="H1404" s="33">
        <v>-1.0</v>
      </c>
      <c r="I1404" s="14"/>
      <c r="J1404" s="33">
        <v>-1.0</v>
      </c>
      <c r="K1404" s="33">
        <v>-1.0</v>
      </c>
      <c r="M1404" s="33">
        <v>3.0</v>
      </c>
      <c r="N1404" s="35" t="s">
        <v>2462</v>
      </c>
      <c r="O1404" s="14"/>
      <c r="Q1404" s="33">
        <v>-1.0</v>
      </c>
      <c r="R1404" s="21"/>
      <c r="S1404" s="14"/>
      <c r="T1404" s="33">
        <v>-1.0</v>
      </c>
      <c r="U1404" s="14"/>
      <c r="V1404" s="21"/>
      <c r="W1404" s="14"/>
      <c r="X1404" s="28"/>
    </row>
    <row r="1405" ht="16.5" hidden="1" customHeight="1">
      <c r="A1405" s="33" t="s">
        <v>4281</v>
      </c>
      <c r="B1405" s="33">
        <v>1.567802621E9</v>
      </c>
      <c r="C1405" s="33">
        <v>1.0</v>
      </c>
      <c r="D1405" s="33" t="s">
        <v>4282</v>
      </c>
      <c r="E1405" s="34" t="s">
        <v>26</v>
      </c>
      <c r="F1405" s="33" t="s">
        <v>4283</v>
      </c>
      <c r="G1405" s="33" t="s">
        <v>4284</v>
      </c>
      <c r="H1405" s="33">
        <v>-1.0</v>
      </c>
      <c r="I1405" s="14"/>
      <c r="J1405" s="33">
        <v>-1.0</v>
      </c>
      <c r="K1405" s="33">
        <v>-1.0</v>
      </c>
      <c r="M1405" s="33">
        <v>3.0</v>
      </c>
      <c r="N1405" s="35" t="s">
        <v>3591</v>
      </c>
      <c r="O1405" s="14"/>
      <c r="Q1405" s="33">
        <v>-1.0</v>
      </c>
      <c r="R1405" s="21"/>
      <c r="S1405" s="14"/>
      <c r="T1405" s="33">
        <v>-1.0</v>
      </c>
      <c r="U1405" s="14"/>
      <c r="V1405" s="21"/>
      <c r="W1405" s="14"/>
      <c r="X1405" s="28"/>
    </row>
    <row r="1406" ht="16.5" hidden="1" customHeight="1">
      <c r="A1406" s="33" t="s">
        <v>989</v>
      </c>
      <c r="B1406" s="33">
        <v>1.567791554E9</v>
      </c>
      <c r="C1406" s="33">
        <v>1.0</v>
      </c>
      <c r="D1406" s="33" t="s">
        <v>4285</v>
      </c>
      <c r="E1406" s="34" t="s">
        <v>26</v>
      </c>
      <c r="F1406" s="33" t="s">
        <v>4286</v>
      </c>
      <c r="G1406" s="33" t="s">
        <v>4287</v>
      </c>
      <c r="H1406" s="33">
        <v>-1.0</v>
      </c>
      <c r="I1406" s="14"/>
      <c r="J1406" s="33">
        <v>-1.0</v>
      </c>
      <c r="K1406" s="33">
        <v>-1.0</v>
      </c>
      <c r="M1406" s="33">
        <v>3.0</v>
      </c>
      <c r="N1406" s="35" t="s">
        <v>3591</v>
      </c>
      <c r="O1406" s="14"/>
      <c r="Q1406" s="33">
        <v>-1.0</v>
      </c>
      <c r="R1406" s="21"/>
      <c r="S1406" s="14"/>
      <c r="T1406" s="33">
        <v>-1.0</v>
      </c>
      <c r="U1406" s="14"/>
      <c r="V1406" s="21"/>
      <c r="W1406" s="14"/>
      <c r="X1406" s="28"/>
    </row>
    <row r="1407" ht="16.5" hidden="1" customHeight="1">
      <c r="A1407" s="33" t="s">
        <v>4288</v>
      </c>
      <c r="B1407" s="33">
        <v>1.567763354E9</v>
      </c>
      <c r="C1407" s="33">
        <v>1.0</v>
      </c>
      <c r="D1407" s="33" t="s">
        <v>4289</v>
      </c>
      <c r="E1407" s="34" t="s">
        <v>26</v>
      </c>
      <c r="F1407" s="33" t="s">
        <v>4290</v>
      </c>
      <c r="G1407" s="33" t="s">
        <v>4291</v>
      </c>
      <c r="H1407" s="33">
        <v>-1.0</v>
      </c>
      <c r="I1407" s="14"/>
      <c r="J1407" s="33">
        <v>-1.0</v>
      </c>
      <c r="K1407" s="33">
        <v>-1.0</v>
      </c>
      <c r="M1407" s="33">
        <v>3.0</v>
      </c>
      <c r="N1407" s="35" t="s">
        <v>531</v>
      </c>
      <c r="O1407" s="14"/>
      <c r="Q1407" s="33">
        <v>-1.0</v>
      </c>
      <c r="R1407" s="21"/>
      <c r="S1407" s="14"/>
      <c r="T1407" s="33">
        <v>-1.0</v>
      </c>
      <c r="U1407" s="14"/>
      <c r="V1407" s="21"/>
      <c r="W1407" s="14"/>
      <c r="X1407" s="28"/>
    </row>
    <row r="1408" ht="16.5" hidden="1" customHeight="1">
      <c r="A1408" s="33" t="s">
        <v>4292</v>
      </c>
      <c r="B1408" s="33">
        <v>1.567711242E9</v>
      </c>
      <c r="C1408" s="33">
        <v>3.0</v>
      </c>
      <c r="D1408" s="33" t="s">
        <v>4293</v>
      </c>
      <c r="E1408" s="34" t="s">
        <v>26</v>
      </c>
      <c r="F1408" s="33" t="s">
        <v>4294</v>
      </c>
      <c r="G1408" s="33" t="s">
        <v>4295</v>
      </c>
      <c r="H1408" s="33">
        <v>-1.0</v>
      </c>
      <c r="I1408" s="14"/>
      <c r="J1408" s="33">
        <v>-1.0</v>
      </c>
      <c r="K1408" s="33">
        <v>-1.0</v>
      </c>
      <c r="M1408" s="33">
        <v>3.0</v>
      </c>
      <c r="N1408" s="35" t="s">
        <v>88</v>
      </c>
      <c r="O1408" s="14"/>
      <c r="Q1408" s="33">
        <v>-1.0</v>
      </c>
      <c r="R1408" s="21"/>
      <c r="S1408" s="14"/>
      <c r="T1408" s="33">
        <v>-1.0</v>
      </c>
      <c r="U1408" s="14"/>
      <c r="V1408" s="21"/>
      <c r="W1408" s="14"/>
      <c r="X1408" s="28"/>
    </row>
    <row r="1409" ht="16.5" hidden="1" customHeight="1">
      <c r="A1409" s="33" t="s">
        <v>4296</v>
      </c>
      <c r="B1409" s="33">
        <v>1.567708451E9</v>
      </c>
      <c r="C1409" s="33">
        <v>1.0</v>
      </c>
      <c r="D1409" s="33" t="s">
        <v>4297</v>
      </c>
      <c r="E1409" s="34" t="s">
        <v>26</v>
      </c>
      <c r="F1409" s="33" t="s">
        <v>4298</v>
      </c>
      <c r="G1409" s="33" t="s">
        <v>4299</v>
      </c>
      <c r="H1409" s="33">
        <v>-1.0</v>
      </c>
      <c r="I1409" s="14"/>
      <c r="J1409" s="33">
        <v>-1.0</v>
      </c>
      <c r="K1409" s="33">
        <v>-1.0</v>
      </c>
      <c r="M1409" s="33">
        <v>3.0</v>
      </c>
      <c r="N1409" s="35" t="s">
        <v>531</v>
      </c>
      <c r="O1409" s="14"/>
      <c r="Q1409" s="33">
        <v>-1.0</v>
      </c>
      <c r="R1409" s="21"/>
      <c r="S1409" s="14"/>
      <c r="T1409" s="33">
        <v>-1.0</v>
      </c>
      <c r="U1409" s="14"/>
      <c r="V1409" s="21"/>
      <c r="W1409" s="14"/>
      <c r="X1409" s="28"/>
    </row>
    <row r="1410" ht="16.5" hidden="1" customHeight="1">
      <c r="A1410" s="33" t="s">
        <v>4300</v>
      </c>
      <c r="B1410" s="33">
        <v>1.567705251E9</v>
      </c>
      <c r="C1410" s="33">
        <v>2.0</v>
      </c>
      <c r="D1410" s="33" t="s">
        <v>4301</v>
      </c>
      <c r="E1410" s="34" t="s">
        <v>26</v>
      </c>
      <c r="F1410" s="33" t="s">
        <v>4302</v>
      </c>
      <c r="G1410" s="33" t="s">
        <v>4303</v>
      </c>
      <c r="H1410" s="33">
        <v>-1.0</v>
      </c>
      <c r="I1410" s="14"/>
      <c r="J1410" s="33">
        <v>-1.0</v>
      </c>
      <c r="K1410" s="33">
        <v>-1.0</v>
      </c>
      <c r="M1410" s="33">
        <v>3.0</v>
      </c>
      <c r="N1410" s="35" t="s">
        <v>88</v>
      </c>
      <c r="O1410" s="14"/>
      <c r="Q1410" s="33">
        <v>-1.0</v>
      </c>
      <c r="R1410" s="21"/>
      <c r="S1410" s="14"/>
      <c r="T1410" s="33">
        <v>-1.0</v>
      </c>
      <c r="U1410" s="14"/>
      <c r="V1410" s="21"/>
      <c r="W1410" s="14"/>
      <c r="X1410" s="28"/>
    </row>
    <row r="1411" ht="16.5" hidden="1" customHeight="1">
      <c r="A1411" s="33" t="s">
        <v>4304</v>
      </c>
      <c r="B1411" s="33">
        <v>1.567622273E9</v>
      </c>
      <c r="C1411" s="33">
        <v>1.0</v>
      </c>
      <c r="D1411" s="33" t="s">
        <v>4305</v>
      </c>
      <c r="E1411" s="34" t="s">
        <v>26</v>
      </c>
      <c r="F1411" s="33" t="s">
        <v>4306</v>
      </c>
      <c r="G1411" s="33" t="s">
        <v>4307</v>
      </c>
      <c r="H1411" s="33">
        <v>-1.0</v>
      </c>
      <c r="I1411" s="14"/>
      <c r="J1411" s="33">
        <v>-1.0</v>
      </c>
      <c r="K1411" s="33">
        <v>-1.0</v>
      </c>
      <c r="M1411" s="33">
        <v>3.0</v>
      </c>
      <c r="N1411" s="35" t="s">
        <v>248</v>
      </c>
      <c r="O1411" s="14"/>
      <c r="Q1411" s="33">
        <v>-1.0</v>
      </c>
      <c r="R1411" s="21"/>
      <c r="S1411" s="14"/>
      <c r="T1411" s="33">
        <v>-1.0</v>
      </c>
      <c r="U1411" s="14"/>
      <c r="V1411" s="21"/>
      <c r="W1411" s="14"/>
      <c r="X1411" s="28"/>
    </row>
    <row r="1412" ht="16.5" hidden="1" customHeight="1">
      <c r="A1412" s="33" t="s">
        <v>4308</v>
      </c>
      <c r="B1412" s="33">
        <v>1.567616423E9</v>
      </c>
      <c r="C1412" s="33">
        <v>1.0</v>
      </c>
      <c r="D1412" s="33" t="s">
        <v>4309</v>
      </c>
      <c r="E1412" s="34" t="s">
        <v>26</v>
      </c>
      <c r="F1412" s="33" t="s">
        <v>4310</v>
      </c>
      <c r="G1412" s="33" t="s">
        <v>4311</v>
      </c>
      <c r="H1412" s="33">
        <v>-1.0</v>
      </c>
      <c r="I1412" s="14"/>
      <c r="J1412" s="33">
        <v>-1.0</v>
      </c>
      <c r="K1412" s="33">
        <v>-1.0</v>
      </c>
      <c r="M1412" s="33">
        <v>3.0</v>
      </c>
      <c r="N1412" s="35" t="s">
        <v>88</v>
      </c>
      <c r="O1412" s="14"/>
      <c r="Q1412" s="33">
        <v>-1.0</v>
      </c>
      <c r="R1412" s="21"/>
      <c r="S1412" s="14"/>
      <c r="T1412" s="33">
        <v>-1.0</v>
      </c>
      <c r="U1412" s="14"/>
      <c r="V1412" s="21"/>
      <c r="W1412" s="14"/>
      <c r="X1412" s="28"/>
    </row>
    <row r="1413" ht="16.5" hidden="1" customHeight="1">
      <c r="A1413" s="33" t="s">
        <v>4312</v>
      </c>
      <c r="B1413" s="33">
        <v>1.567604158E9</v>
      </c>
      <c r="C1413" s="33">
        <v>1.0</v>
      </c>
      <c r="D1413" s="33" t="s">
        <v>4313</v>
      </c>
      <c r="E1413" s="34" t="s">
        <v>26</v>
      </c>
      <c r="F1413" s="33" t="s">
        <v>4314</v>
      </c>
      <c r="G1413" s="33" t="s">
        <v>4315</v>
      </c>
      <c r="H1413" s="33">
        <v>-1.0</v>
      </c>
      <c r="I1413" s="14"/>
      <c r="J1413" s="33">
        <v>-1.0</v>
      </c>
      <c r="K1413" s="33">
        <v>-1.0</v>
      </c>
      <c r="M1413" s="33">
        <v>3.0</v>
      </c>
      <c r="N1413" s="35" t="s">
        <v>248</v>
      </c>
      <c r="O1413" s="14"/>
      <c r="Q1413" s="33">
        <v>-1.0</v>
      </c>
      <c r="R1413" s="21"/>
      <c r="S1413" s="14"/>
      <c r="T1413" s="33">
        <v>-1.0</v>
      </c>
      <c r="U1413" s="14"/>
      <c r="V1413" s="21"/>
      <c r="W1413" s="14"/>
      <c r="X1413" s="28"/>
    </row>
    <row r="1414" ht="16.5" hidden="1" customHeight="1">
      <c r="A1414" s="33" t="s">
        <v>4316</v>
      </c>
      <c r="B1414" s="33">
        <v>1.567478711E9</v>
      </c>
      <c r="C1414" s="33">
        <v>1.0</v>
      </c>
      <c r="D1414" s="33" t="s">
        <v>4317</v>
      </c>
      <c r="E1414" s="34" t="s">
        <v>26</v>
      </c>
      <c r="F1414" s="33" t="s">
        <v>4318</v>
      </c>
      <c r="G1414" s="33" t="s">
        <v>4319</v>
      </c>
      <c r="H1414" s="33">
        <v>-1.0</v>
      </c>
      <c r="I1414" s="14"/>
      <c r="J1414" s="33">
        <v>-1.0</v>
      </c>
      <c r="K1414" s="33">
        <v>-1.0</v>
      </c>
      <c r="M1414" s="33">
        <v>3.0</v>
      </c>
      <c r="N1414" s="35" t="s">
        <v>3897</v>
      </c>
      <c r="O1414" s="14"/>
      <c r="Q1414" s="33">
        <v>-1.0</v>
      </c>
      <c r="R1414" s="21"/>
      <c r="S1414" s="14"/>
      <c r="T1414" s="33">
        <v>-1.0</v>
      </c>
      <c r="U1414" s="14"/>
      <c r="V1414" s="21"/>
      <c r="W1414" s="14"/>
      <c r="X1414" s="28"/>
    </row>
    <row r="1415" ht="16.5" hidden="1" customHeight="1">
      <c r="A1415" s="33" t="s">
        <v>4320</v>
      </c>
      <c r="B1415" s="33">
        <v>1.56746602E9</v>
      </c>
      <c r="C1415" s="33">
        <v>1.0</v>
      </c>
      <c r="D1415" s="33" t="s">
        <v>4321</v>
      </c>
      <c r="E1415" s="34" t="s">
        <v>26</v>
      </c>
      <c r="F1415" s="33" t="s">
        <v>4322</v>
      </c>
      <c r="G1415" s="33" t="s">
        <v>4323</v>
      </c>
      <c r="H1415" s="33">
        <v>-1.0</v>
      </c>
      <c r="I1415" s="14"/>
      <c r="J1415" s="33">
        <v>-1.0</v>
      </c>
      <c r="K1415" s="33">
        <v>-1.0</v>
      </c>
      <c r="M1415" s="33">
        <v>3.0</v>
      </c>
      <c r="N1415" s="35" t="s">
        <v>531</v>
      </c>
      <c r="O1415" s="14"/>
      <c r="Q1415" s="33">
        <v>-1.0</v>
      </c>
      <c r="R1415" s="21"/>
      <c r="S1415" s="14"/>
      <c r="T1415" s="33">
        <v>-1.0</v>
      </c>
      <c r="U1415" s="14"/>
      <c r="V1415" s="21"/>
      <c r="W1415" s="14"/>
      <c r="X1415" s="28"/>
    </row>
    <row r="1416" ht="16.5" hidden="1" customHeight="1">
      <c r="A1416" s="33" t="s">
        <v>4320</v>
      </c>
      <c r="B1416" s="33">
        <v>1.56746513E9</v>
      </c>
      <c r="C1416" s="33">
        <v>1.0</v>
      </c>
      <c r="D1416" s="33" t="s">
        <v>4321</v>
      </c>
      <c r="E1416" s="34" t="s">
        <v>26</v>
      </c>
      <c r="F1416" s="33" t="s">
        <v>4324</v>
      </c>
      <c r="G1416" s="33" t="s">
        <v>4325</v>
      </c>
      <c r="H1416" s="33">
        <v>-1.0</v>
      </c>
      <c r="I1416" s="14"/>
      <c r="J1416" s="33">
        <v>-1.0</v>
      </c>
      <c r="K1416" s="33">
        <v>-1.0</v>
      </c>
      <c r="M1416" s="33">
        <v>3.0</v>
      </c>
      <c r="N1416" s="35" t="s">
        <v>531</v>
      </c>
      <c r="O1416" s="14"/>
      <c r="Q1416" s="33">
        <v>-1.0</v>
      </c>
      <c r="R1416" s="21"/>
      <c r="S1416" s="14"/>
      <c r="T1416" s="33">
        <v>-1.0</v>
      </c>
      <c r="U1416" s="14"/>
      <c r="V1416" s="21"/>
      <c r="W1416" s="14"/>
      <c r="X1416" s="28"/>
    </row>
    <row r="1417" ht="16.5" hidden="1" customHeight="1">
      <c r="A1417" s="33" t="s">
        <v>4326</v>
      </c>
      <c r="B1417" s="33">
        <v>1.567417784E9</v>
      </c>
      <c r="C1417" s="33">
        <v>1.0</v>
      </c>
      <c r="D1417" s="33" t="s">
        <v>4327</v>
      </c>
      <c r="E1417" s="34" t="s">
        <v>26</v>
      </c>
      <c r="F1417" s="33" t="s">
        <v>4328</v>
      </c>
      <c r="G1417" s="33" t="s">
        <v>4329</v>
      </c>
      <c r="H1417" s="33">
        <v>-1.0</v>
      </c>
      <c r="I1417" s="14"/>
      <c r="J1417" s="33">
        <v>-1.0</v>
      </c>
      <c r="K1417" s="33">
        <v>-1.0</v>
      </c>
      <c r="M1417" s="33">
        <v>3.0</v>
      </c>
      <c r="N1417" s="35" t="s">
        <v>88</v>
      </c>
      <c r="O1417" s="14"/>
      <c r="Q1417" s="33">
        <v>-1.0</v>
      </c>
      <c r="R1417" s="21"/>
      <c r="S1417" s="14"/>
      <c r="T1417" s="33">
        <v>-1.0</v>
      </c>
      <c r="U1417" s="14"/>
      <c r="V1417" s="21"/>
      <c r="W1417" s="14"/>
      <c r="X1417" s="28"/>
    </row>
    <row r="1418" ht="16.5" hidden="1" customHeight="1">
      <c r="A1418" s="33" t="s">
        <v>4330</v>
      </c>
      <c r="B1418" s="33">
        <v>1.567380186E9</v>
      </c>
      <c r="C1418" s="33">
        <v>8.0</v>
      </c>
      <c r="D1418" s="33" t="s">
        <v>4331</v>
      </c>
      <c r="E1418" s="34" t="s">
        <v>26</v>
      </c>
      <c r="F1418" s="33" t="s">
        <v>4332</v>
      </c>
      <c r="G1418" s="33" t="s">
        <v>4333</v>
      </c>
      <c r="H1418" s="33">
        <v>-1.0</v>
      </c>
      <c r="I1418" s="14"/>
      <c r="J1418" s="33">
        <v>-1.0</v>
      </c>
      <c r="K1418" s="33">
        <v>-1.0</v>
      </c>
      <c r="M1418" s="33">
        <v>3.0</v>
      </c>
      <c r="N1418" s="35" t="s">
        <v>3579</v>
      </c>
      <c r="O1418" s="14"/>
      <c r="Q1418" s="33">
        <v>-1.0</v>
      </c>
      <c r="R1418" s="21"/>
      <c r="S1418" s="14"/>
      <c r="T1418" s="33">
        <v>-1.0</v>
      </c>
      <c r="U1418" s="14"/>
      <c r="V1418" s="21"/>
      <c r="W1418" s="14"/>
      <c r="X1418" s="28"/>
    </row>
    <row r="1419" ht="16.5" hidden="1" customHeight="1">
      <c r="A1419" s="33" t="s">
        <v>4334</v>
      </c>
      <c r="B1419" s="33">
        <v>1.56731372E9</v>
      </c>
      <c r="C1419" s="33">
        <v>2.0</v>
      </c>
      <c r="D1419" s="33" t="s">
        <v>4335</v>
      </c>
      <c r="E1419" s="34" t="s">
        <v>26</v>
      </c>
      <c r="F1419" s="33" t="s">
        <v>4336</v>
      </c>
      <c r="G1419" s="33" t="s">
        <v>4337</v>
      </c>
      <c r="H1419" s="33">
        <v>-1.0</v>
      </c>
      <c r="I1419" s="14"/>
      <c r="J1419" s="33">
        <v>-1.0</v>
      </c>
      <c r="K1419" s="33">
        <v>-1.0</v>
      </c>
      <c r="M1419" s="33">
        <v>3.0</v>
      </c>
      <c r="N1419" s="35" t="s">
        <v>88</v>
      </c>
      <c r="O1419" s="14"/>
      <c r="Q1419" s="33">
        <v>-1.0</v>
      </c>
      <c r="R1419" s="21"/>
      <c r="S1419" s="14"/>
      <c r="T1419" s="33">
        <v>-1.0</v>
      </c>
      <c r="U1419" s="14"/>
      <c r="V1419" s="21"/>
      <c r="W1419" s="14"/>
      <c r="X1419" s="28"/>
    </row>
    <row r="1420" ht="16.5" hidden="1" customHeight="1">
      <c r="A1420" s="33" t="s">
        <v>4338</v>
      </c>
      <c r="B1420" s="33">
        <v>1.567309652E9</v>
      </c>
      <c r="C1420" s="33">
        <v>3.0</v>
      </c>
      <c r="D1420" s="33" t="s">
        <v>4339</v>
      </c>
      <c r="E1420" s="34" t="s">
        <v>26</v>
      </c>
      <c r="F1420" s="33" t="s">
        <v>4340</v>
      </c>
      <c r="G1420" s="33" t="s">
        <v>4341</v>
      </c>
      <c r="H1420" s="33">
        <v>-1.0</v>
      </c>
      <c r="I1420" s="14"/>
      <c r="J1420" s="33">
        <v>-1.0</v>
      </c>
      <c r="K1420" s="33">
        <v>-1.0</v>
      </c>
      <c r="M1420" s="33">
        <v>3.0</v>
      </c>
      <c r="N1420" s="35" t="s">
        <v>88</v>
      </c>
      <c r="O1420" s="14"/>
      <c r="Q1420" s="33">
        <v>-1.0</v>
      </c>
      <c r="R1420" s="21"/>
      <c r="S1420" s="14"/>
      <c r="T1420" s="33">
        <v>-1.0</v>
      </c>
      <c r="U1420" s="14"/>
      <c r="V1420" s="21"/>
      <c r="W1420" s="14"/>
      <c r="X1420" s="28"/>
    </row>
    <row r="1421" ht="16.5" hidden="1" customHeight="1">
      <c r="A1421" s="33" t="s">
        <v>4342</v>
      </c>
      <c r="B1421" s="33">
        <v>1.567300724E9</v>
      </c>
      <c r="C1421" s="33">
        <v>3.0</v>
      </c>
      <c r="D1421" s="33" t="s">
        <v>4343</v>
      </c>
      <c r="E1421" s="34" t="s">
        <v>26</v>
      </c>
      <c r="F1421" s="33" t="s">
        <v>4344</v>
      </c>
      <c r="G1421" s="33" t="s">
        <v>4345</v>
      </c>
      <c r="H1421" s="33">
        <v>-1.0</v>
      </c>
      <c r="I1421" s="14"/>
      <c r="J1421" s="33">
        <v>-1.0</v>
      </c>
      <c r="K1421" s="33">
        <v>-1.0</v>
      </c>
      <c r="M1421" s="33">
        <v>3.0</v>
      </c>
      <c r="N1421" s="35" t="s">
        <v>248</v>
      </c>
      <c r="O1421" s="14"/>
      <c r="Q1421" s="33">
        <v>-1.0</v>
      </c>
      <c r="R1421" s="21"/>
      <c r="S1421" s="14"/>
      <c r="T1421" s="33">
        <v>-1.0</v>
      </c>
      <c r="U1421" s="14"/>
      <c r="V1421" s="21"/>
      <c r="W1421" s="14"/>
      <c r="X1421" s="28"/>
    </row>
    <row r="1422" ht="16.5" hidden="1" customHeight="1">
      <c r="A1422" s="33" t="s">
        <v>4346</v>
      </c>
      <c r="B1422" s="33">
        <v>1.569850554E9</v>
      </c>
      <c r="C1422" s="33">
        <v>25.0</v>
      </c>
      <c r="D1422" s="33" t="s">
        <v>4347</v>
      </c>
      <c r="E1422" s="34" t="s">
        <v>2504</v>
      </c>
      <c r="F1422" s="33" t="s">
        <v>4348</v>
      </c>
      <c r="G1422" s="33" t="s">
        <v>4349</v>
      </c>
      <c r="H1422" s="33">
        <v>-1.0</v>
      </c>
      <c r="I1422" s="14"/>
      <c r="J1422" s="33">
        <v>-1.0</v>
      </c>
      <c r="K1422" s="33">
        <v>-1.0</v>
      </c>
      <c r="M1422" s="33">
        <v>3.0</v>
      </c>
      <c r="N1422" s="35" t="s">
        <v>3584</v>
      </c>
      <c r="O1422" s="14"/>
      <c r="Q1422" s="33">
        <v>-1.0</v>
      </c>
      <c r="R1422" s="21"/>
      <c r="S1422" s="14"/>
      <c r="T1422" s="33">
        <v>-1.0</v>
      </c>
      <c r="U1422" s="14"/>
      <c r="V1422" s="21"/>
      <c r="W1422" s="14"/>
      <c r="X1422" s="28"/>
    </row>
    <row r="1423" ht="16.5" hidden="1" customHeight="1">
      <c r="A1423" s="33" t="s">
        <v>4350</v>
      </c>
      <c r="B1423" s="33">
        <v>1.56983125E9</v>
      </c>
      <c r="C1423" s="33">
        <v>2.0</v>
      </c>
      <c r="D1423" s="33" t="s">
        <v>4351</v>
      </c>
      <c r="E1423" s="34" t="s">
        <v>2504</v>
      </c>
      <c r="F1423" s="33" t="s">
        <v>4352</v>
      </c>
      <c r="G1423" s="33" t="s">
        <v>4353</v>
      </c>
      <c r="H1423" s="33">
        <v>-1.0</v>
      </c>
      <c r="I1423" s="14"/>
      <c r="J1423" s="33">
        <v>-1.0</v>
      </c>
      <c r="K1423" s="33">
        <v>-1.0</v>
      </c>
      <c r="M1423" s="33">
        <v>3.0</v>
      </c>
      <c r="N1423" s="35" t="s">
        <v>88</v>
      </c>
      <c r="O1423" s="14"/>
      <c r="Q1423" s="33">
        <v>-1.0</v>
      </c>
      <c r="R1423" s="21"/>
      <c r="S1423" s="14"/>
      <c r="T1423" s="33">
        <v>-1.0</v>
      </c>
      <c r="U1423" s="14"/>
      <c r="V1423" s="21"/>
      <c r="W1423" s="14"/>
      <c r="X1423" s="28"/>
    </row>
    <row r="1424" ht="16.5" hidden="1" customHeight="1">
      <c r="A1424" s="33" t="s">
        <v>4354</v>
      </c>
      <c r="B1424" s="33">
        <v>1.569828828E9</v>
      </c>
      <c r="C1424" s="33">
        <v>1.0</v>
      </c>
      <c r="D1424" s="33" t="s">
        <v>4355</v>
      </c>
      <c r="E1424" s="34" t="s">
        <v>2504</v>
      </c>
      <c r="F1424" s="33" t="s">
        <v>4356</v>
      </c>
      <c r="G1424" s="33" t="s">
        <v>4357</v>
      </c>
      <c r="H1424" s="33">
        <v>-1.0</v>
      </c>
      <c r="I1424" s="14"/>
      <c r="J1424" s="33">
        <v>-1.0</v>
      </c>
      <c r="K1424" s="33">
        <v>-1.0</v>
      </c>
      <c r="M1424" s="33">
        <v>3.0</v>
      </c>
      <c r="N1424" s="35" t="s">
        <v>88</v>
      </c>
      <c r="O1424" s="14"/>
      <c r="Q1424" s="33">
        <v>-1.0</v>
      </c>
      <c r="R1424" s="21"/>
      <c r="S1424" s="14"/>
      <c r="T1424" s="33">
        <v>-1.0</v>
      </c>
      <c r="U1424" s="14"/>
      <c r="V1424" s="21"/>
      <c r="W1424" s="14"/>
      <c r="X1424" s="28"/>
    </row>
    <row r="1425" ht="16.5" hidden="1" customHeight="1">
      <c r="A1425" s="33" t="s">
        <v>4358</v>
      </c>
      <c r="B1425" s="33">
        <v>1.569796892E9</v>
      </c>
      <c r="C1425" s="33">
        <v>17.0</v>
      </c>
      <c r="D1425" s="33" t="s">
        <v>4359</v>
      </c>
      <c r="E1425" s="34" t="s">
        <v>2504</v>
      </c>
      <c r="F1425" s="33" t="s">
        <v>4360</v>
      </c>
      <c r="G1425" s="33" t="s">
        <v>4361</v>
      </c>
      <c r="H1425" s="33">
        <v>-1.0</v>
      </c>
      <c r="I1425" s="14"/>
      <c r="J1425" s="33">
        <v>-1.0</v>
      </c>
      <c r="K1425" s="33">
        <v>-1.0</v>
      </c>
      <c r="M1425" s="33">
        <v>3.0</v>
      </c>
      <c r="N1425" s="35" t="s">
        <v>88</v>
      </c>
      <c r="O1425" s="14"/>
      <c r="Q1425" s="33">
        <v>-1.0</v>
      </c>
      <c r="R1425" s="21"/>
      <c r="S1425" s="14"/>
      <c r="T1425" s="33">
        <v>-1.0</v>
      </c>
      <c r="U1425" s="14"/>
      <c r="V1425" s="21"/>
      <c r="W1425" s="14"/>
      <c r="X1425" s="28"/>
    </row>
    <row r="1426" ht="16.5" hidden="1" customHeight="1">
      <c r="A1426" s="33" t="s">
        <v>4362</v>
      </c>
      <c r="B1426" s="33">
        <v>1.569790301E9</v>
      </c>
      <c r="C1426" s="33">
        <v>7.0</v>
      </c>
      <c r="D1426" s="33" t="s">
        <v>4363</v>
      </c>
      <c r="E1426" s="34" t="s">
        <v>2504</v>
      </c>
      <c r="F1426" s="33" t="s">
        <v>4364</v>
      </c>
      <c r="G1426" s="33" t="s">
        <v>4365</v>
      </c>
      <c r="H1426" s="33">
        <v>-1.0</v>
      </c>
      <c r="I1426" s="14"/>
      <c r="J1426" s="33">
        <v>-1.0</v>
      </c>
      <c r="K1426" s="33">
        <v>-1.0</v>
      </c>
      <c r="M1426" s="33">
        <v>3.0</v>
      </c>
      <c r="N1426" s="35" t="s">
        <v>3591</v>
      </c>
      <c r="O1426" s="14"/>
      <c r="Q1426" s="33">
        <v>-1.0</v>
      </c>
      <c r="R1426" s="21"/>
      <c r="S1426" s="14"/>
      <c r="T1426" s="33">
        <v>-1.0</v>
      </c>
      <c r="U1426" s="14"/>
      <c r="V1426" s="21"/>
      <c r="W1426" s="14"/>
      <c r="X1426" s="28"/>
    </row>
    <row r="1427" ht="16.5" hidden="1" customHeight="1">
      <c r="A1427" s="33" t="s">
        <v>4366</v>
      </c>
      <c r="B1427" s="33">
        <v>1.569787127E9</v>
      </c>
      <c r="C1427" s="33">
        <v>1.0</v>
      </c>
      <c r="D1427" s="33" t="s">
        <v>4367</v>
      </c>
      <c r="E1427" s="34" t="s">
        <v>2504</v>
      </c>
      <c r="F1427" s="33" t="s">
        <v>4368</v>
      </c>
      <c r="G1427" s="33" t="s">
        <v>4369</v>
      </c>
      <c r="H1427" s="33">
        <v>-1.0</v>
      </c>
      <c r="I1427" s="14"/>
      <c r="J1427" s="33">
        <v>-1.0</v>
      </c>
      <c r="K1427" s="33">
        <v>-1.0</v>
      </c>
      <c r="M1427" s="33">
        <v>3.0</v>
      </c>
      <c r="N1427" s="35" t="s">
        <v>3584</v>
      </c>
      <c r="O1427" s="14"/>
      <c r="Q1427" s="33">
        <v>-1.0</v>
      </c>
      <c r="R1427" s="21"/>
      <c r="S1427" s="14"/>
      <c r="T1427" s="33">
        <v>-1.0</v>
      </c>
      <c r="U1427" s="14"/>
      <c r="V1427" s="21"/>
      <c r="W1427" s="14"/>
      <c r="X1427" s="28"/>
    </row>
    <row r="1428" ht="16.5" hidden="1" customHeight="1">
      <c r="A1428" s="33" t="s">
        <v>4370</v>
      </c>
      <c r="B1428" s="33">
        <v>1.569777299E9</v>
      </c>
      <c r="C1428" s="33">
        <v>1.0</v>
      </c>
      <c r="D1428" s="33" t="s">
        <v>4371</v>
      </c>
      <c r="E1428" s="34" t="s">
        <v>2504</v>
      </c>
      <c r="F1428" s="33" t="s">
        <v>4372</v>
      </c>
      <c r="G1428" s="33" t="s">
        <v>4373</v>
      </c>
      <c r="H1428" s="33">
        <v>-1.0</v>
      </c>
      <c r="I1428" s="14"/>
      <c r="J1428" s="33">
        <v>-1.0</v>
      </c>
      <c r="K1428" s="33">
        <v>-1.0</v>
      </c>
      <c r="M1428" s="33">
        <v>3.0</v>
      </c>
      <c r="N1428" s="35" t="s">
        <v>531</v>
      </c>
      <c r="O1428" s="14"/>
      <c r="Q1428" s="33">
        <v>-1.0</v>
      </c>
      <c r="R1428" s="21"/>
      <c r="S1428" s="14"/>
      <c r="T1428" s="33">
        <v>-1.0</v>
      </c>
      <c r="U1428" s="14"/>
      <c r="V1428" s="21"/>
      <c r="W1428" s="14"/>
      <c r="X1428" s="28"/>
    </row>
    <row r="1429" ht="16.5" hidden="1" customHeight="1">
      <c r="A1429" s="33" t="s">
        <v>4374</v>
      </c>
      <c r="B1429" s="33">
        <v>1.569734596E9</v>
      </c>
      <c r="C1429" s="33">
        <v>1.0</v>
      </c>
      <c r="D1429" s="33" t="s">
        <v>4375</v>
      </c>
      <c r="E1429" s="34" t="s">
        <v>2504</v>
      </c>
      <c r="F1429" s="33" t="s">
        <v>4376</v>
      </c>
      <c r="G1429" s="33" t="s">
        <v>4377</v>
      </c>
      <c r="H1429" s="33">
        <v>-1.0</v>
      </c>
      <c r="I1429" s="14"/>
      <c r="J1429" s="33">
        <v>-1.0</v>
      </c>
      <c r="K1429" s="33">
        <v>-1.0</v>
      </c>
      <c r="M1429" s="33">
        <v>3.0</v>
      </c>
      <c r="N1429" s="35" t="s">
        <v>3584</v>
      </c>
      <c r="O1429" s="14"/>
      <c r="Q1429" s="33">
        <v>-1.0</v>
      </c>
      <c r="R1429" s="21"/>
      <c r="S1429" s="14"/>
      <c r="T1429" s="33">
        <v>-1.0</v>
      </c>
      <c r="U1429" s="14"/>
      <c r="V1429" s="21"/>
      <c r="W1429" s="14"/>
      <c r="X1429" s="28"/>
    </row>
    <row r="1430" ht="16.5" hidden="1" customHeight="1">
      <c r="A1430" s="33" t="s">
        <v>4378</v>
      </c>
      <c r="B1430" s="33">
        <v>1.569733301E9</v>
      </c>
      <c r="C1430" s="33">
        <v>1.0</v>
      </c>
      <c r="D1430" s="33" t="s">
        <v>4379</v>
      </c>
      <c r="E1430" s="34" t="s">
        <v>2504</v>
      </c>
      <c r="F1430" s="33" t="s">
        <v>4380</v>
      </c>
      <c r="G1430" s="33" t="s">
        <v>4381</v>
      </c>
      <c r="H1430" s="33">
        <v>-1.0</v>
      </c>
      <c r="I1430" s="14"/>
      <c r="J1430" s="33">
        <v>-1.0</v>
      </c>
      <c r="K1430" s="33">
        <v>-1.0</v>
      </c>
      <c r="M1430" s="33">
        <v>3.0</v>
      </c>
      <c r="N1430" s="35" t="s">
        <v>248</v>
      </c>
      <c r="O1430" s="14"/>
      <c r="Q1430" s="33">
        <v>-1.0</v>
      </c>
      <c r="R1430" s="21"/>
      <c r="S1430" s="14"/>
      <c r="T1430" s="33">
        <v>-1.0</v>
      </c>
      <c r="U1430" s="14"/>
      <c r="V1430" s="21"/>
      <c r="W1430" s="14"/>
      <c r="X1430" s="28"/>
    </row>
    <row r="1431" ht="16.5" hidden="1" customHeight="1">
      <c r="A1431" s="33" t="s">
        <v>4382</v>
      </c>
      <c r="B1431" s="33">
        <v>1.569727826E9</v>
      </c>
      <c r="C1431" s="33">
        <v>5.0</v>
      </c>
      <c r="D1431" s="33" t="s">
        <v>4383</v>
      </c>
      <c r="E1431" s="34" t="s">
        <v>2504</v>
      </c>
      <c r="F1431" s="33" t="s">
        <v>4384</v>
      </c>
      <c r="G1431" s="33" t="s">
        <v>4385</v>
      </c>
      <c r="H1431" s="33">
        <v>-1.0</v>
      </c>
      <c r="I1431" s="14"/>
      <c r="J1431" s="33">
        <v>-1.0</v>
      </c>
      <c r="K1431" s="33">
        <v>-1.0</v>
      </c>
      <c r="M1431" s="33">
        <v>3.0</v>
      </c>
      <c r="N1431" s="35" t="s">
        <v>88</v>
      </c>
      <c r="O1431" s="14"/>
      <c r="Q1431" s="33">
        <v>-1.0</v>
      </c>
      <c r="R1431" s="21"/>
      <c r="S1431" s="14"/>
      <c r="T1431" s="33">
        <v>-1.0</v>
      </c>
      <c r="U1431" s="14"/>
      <c r="V1431" s="21"/>
      <c r="W1431" s="14"/>
      <c r="X1431" s="28"/>
    </row>
    <row r="1432" ht="16.5" hidden="1" customHeight="1">
      <c r="A1432" s="33" t="s">
        <v>4386</v>
      </c>
      <c r="B1432" s="33">
        <v>1.569727369E9</v>
      </c>
      <c r="C1432" s="33">
        <v>3.0</v>
      </c>
      <c r="D1432" s="33" t="s">
        <v>4387</v>
      </c>
      <c r="E1432" s="34" t="s">
        <v>2504</v>
      </c>
      <c r="F1432" s="33" t="s">
        <v>4388</v>
      </c>
      <c r="G1432" s="33" t="s">
        <v>4389</v>
      </c>
      <c r="H1432" s="33">
        <v>-1.0</v>
      </c>
      <c r="I1432" s="14"/>
      <c r="J1432" s="33">
        <v>-1.0</v>
      </c>
      <c r="K1432" s="33">
        <v>-1.0</v>
      </c>
      <c r="M1432" s="33">
        <v>3.0</v>
      </c>
      <c r="N1432" s="35" t="s">
        <v>3669</v>
      </c>
      <c r="O1432" s="14"/>
      <c r="Q1432" s="33">
        <v>-1.0</v>
      </c>
      <c r="R1432" s="21"/>
      <c r="S1432" s="14"/>
      <c r="T1432" s="33">
        <v>-1.0</v>
      </c>
      <c r="U1432" s="14"/>
      <c r="V1432" s="21"/>
      <c r="W1432" s="14"/>
      <c r="X1432" s="28"/>
    </row>
    <row r="1433" ht="16.5" hidden="1" customHeight="1">
      <c r="A1433" s="33" t="s">
        <v>4390</v>
      </c>
      <c r="B1433" s="33">
        <v>1.569715424E9</v>
      </c>
      <c r="C1433" s="33">
        <v>3.0</v>
      </c>
      <c r="D1433" s="33" t="s">
        <v>4391</v>
      </c>
      <c r="E1433" s="34" t="s">
        <v>2504</v>
      </c>
      <c r="F1433" s="33" t="s">
        <v>4392</v>
      </c>
      <c r="G1433" s="33" t="s">
        <v>4393</v>
      </c>
      <c r="H1433" s="33">
        <v>-1.0</v>
      </c>
      <c r="I1433" s="14"/>
      <c r="J1433" s="33">
        <v>-1.0</v>
      </c>
      <c r="K1433" s="33">
        <v>-1.0</v>
      </c>
      <c r="M1433" s="33">
        <v>3.0</v>
      </c>
      <c r="N1433" s="35" t="s">
        <v>88</v>
      </c>
      <c r="O1433" s="14"/>
      <c r="Q1433" s="33">
        <v>-1.0</v>
      </c>
      <c r="R1433" s="21"/>
      <c r="S1433" s="14"/>
      <c r="T1433" s="33">
        <v>-1.0</v>
      </c>
      <c r="U1433" s="14"/>
      <c r="V1433" s="21"/>
      <c r="W1433" s="14"/>
      <c r="X1433" s="28"/>
    </row>
    <row r="1434" ht="16.5" hidden="1" customHeight="1">
      <c r="A1434" s="33" t="s">
        <v>4394</v>
      </c>
      <c r="B1434" s="33">
        <v>1.569715326E9</v>
      </c>
      <c r="C1434" s="33">
        <v>1.0</v>
      </c>
      <c r="D1434" s="33" t="s">
        <v>4395</v>
      </c>
      <c r="E1434" s="34" t="s">
        <v>2504</v>
      </c>
      <c r="F1434" s="33" t="s">
        <v>4396</v>
      </c>
      <c r="G1434" s="33" t="s">
        <v>4397</v>
      </c>
      <c r="H1434" s="33">
        <v>-1.0</v>
      </c>
      <c r="I1434" s="14"/>
      <c r="J1434" s="33">
        <v>-1.0</v>
      </c>
      <c r="K1434" s="33">
        <v>-1.0</v>
      </c>
      <c r="M1434" s="33">
        <v>3.0</v>
      </c>
      <c r="N1434" s="35" t="s">
        <v>531</v>
      </c>
      <c r="O1434" s="14"/>
      <c r="Q1434" s="33">
        <v>-1.0</v>
      </c>
      <c r="R1434" s="21"/>
      <c r="S1434" s="14"/>
      <c r="T1434" s="33">
        <v>-1.0</v>
      </c>
      <c r="U1434" s="14"/>
      <c r="V1434" s="21"/>
      <c r="W1434" s="14"/>
      <c r="X1434" s="28"/>
    </row>
    <row r="1435" ht="16.5" hidden="1" customHeight="1">
      <c r="A1435" s="33" t="s">
        <v>4398</v>
      </c>
      <c r="B1435" s="33">
        <v>1.569714981E9</v>
      </c>
      <c r="C1435" s="33">
        <v>1.0</v>
      </c>
      <c r="D1435" s="33" t="s">
        <v>4399</v>
      </c>
      <c r="E1435" s="34" t="s">
        <v>2504</v>
      </c>
      <c r="F1435" s="33" t="s">
        <v>4400</v>
      </c>
      <c r="G1435" s="33" t="s">
        <v>4401</v>
      </c>
      <c r="H1435" s="33">
        <v>-1.0</v>
      </c>
      <c r="I1435" s="14"/>
      <c r="J1435" s="33">
        <v>-1.0</v>
      </c>
      <c r="K1435" s="33">
        <v>-1.0</v>
      </c>
      <c r="M1435" s="33">
        <v>3.0</v>
      </c>
      <c r="N1435" s="35" t="s">
        <v>3584</v>
      </c>
      <c r="O1435" s="14"/>
      <c r="Q1435" s="33">
        <v>-1.0</v>
      </c>
      <c r="R1435" s="21"/>
      <c r="S1435" s="14"/>
      <c r="T1435" s="33">
        <v>-1.0</v>
      </c>
      <c r="U1435" s="14"/>
      <c r="V1435" s="21"/>
      <c r="W1435" s="14"/>
      <c r="X1435" s="28"/>
    </row>
    <row r="1436" ht="16.5" hidden="1" customHeight="1">
      <c r="A1436" s="33" t="s">
        <v>4402</v>
      </c>
      <c r="B1436" s="33">
        <v>1.569714116E9</v>
      </c>
      <c r="C1436" s="33">
        <v>1.0</v>
      </c>
      <c r="D1436" s="33" t="s">
        <v>4403</v>
      </c>
      <c r="E1436" s="34" t="s">
        <v>2504</v>
      </c>
      <c r="F1436" s="33" t="s">
        <v>4404</v>
      </c>
      <c r="G1436" s="33" t="s">
        <v>4405</v>
      </c>
      <c r="H1436" s="33">
        <v>-1.0</v>
      </c>
      <c r="I1436" s="14"/>
      <c r="J1436" s="33">
        <v>-1.0</v>
      </c>
      <c r="K1436" s="33">
        <v>-1.0</v>
      </c>
      <c r="M1436" s="33">
        <v>3.0</v>
      </c>
      <c r="N1436" s="35" t="s">
        <v>3591</v>
      </c>
      <c r="O1436" s="14"/>
      <c r="Q1436" s="33">
        <v>-1.0</v>
      </c>
      <c r="R1436" s="21"/>
      <c r="S1436" s="14"/>
      <c r="T1436" s="33">
        <v>-1.0</v>
      </c>
      <c r="U1436" s="14"/>
      <c r="V1436" s="21"/>
      <c r="W1436" s="14"/>
      <c r="X1436" s="28"/>
    </row>
    <row r="1437" ht="16.5" hidden="1" customHeight="1">
      <c r="A1437" s="33" t="s">
        <v>4406</v>
      </c>
      <c r="B1437" s="33">
        <v>1.569707665E9</v>
      </c>
      <c r="C1437" s="33">
        <v>1.0</v>
      </c>
      <c r="D1437" s="33" t="s">
        <v>4407</v>
      </c>
      <c r="E1437" s="34" t="s">
        <v>2504</v>
      </c>
      <c r="F1437" s="33" t="s">
        <v>4408</v>
      </c>
      <c r="G1437" s="33" t="s">
        <v>4409</v>
      </c>
      <c r="H1437" s="33">
        <v>-1.0</v>
      </c>
      <c r="I1437" s="14"/>
      <c r="J1437" s="33">
        <v>-1.0</v>
      </c>
      <c r="K1437" s="33">
        <v>-1.0</v>
      </c>
      <c r="M1437" s="33">
        <v>3.0</v>
      </c>
      <c r="N1437" s="35" t="s">
        <v>3579</v>
      </c>
      <c r="O1437" s="14"/>
      <c r="Q1437" s="33">
        <v>-1.0</v>
      </c>
      <c r="R1437" s="21"/>
      <c r="S1437" s="14"/>
      <c r="T1437" s="33">
        <v>-1.0</v>
      </c>
      <c r="U1437" s="14"/>
      <c r="V1437" s="21"/>
      <c r="W1437" s="14"/>
      <c r="X1437" s="28"/>
    </row>
    <row r="1438" ht="16.5" hidden="1" customHeight="1">
      <c r="A1438" s="33" t="s">
        <v>4406</v>
      </c>
      <c r="B1438" s="33">
        <v>1.56970437E9</v>
      </c>
      <c r="C1438" s="33">
        <v>7.0</v>
      </c>
      <c r="D1438" s="33" t="s">
        <v>4407</v>
      </c>
      <c r="E1438" s="34" t="s">
        <v>2504</v>
      </c>
      <c r="F1438" s="33" t="s">
        <v>4408</v>
      </c>
      <c r="G1438" s="33" t="s">
        <v>4410</v>
      </c>
      <c r="H1438" s="33">
        <v>-1.0</v>
      </c>
      <c r="I1438" s="14"/>
      <c r="J1438" s="33">
        <v>-1.0</v>
      </c>
      <c r="K1438" s="33">
        <v>-1.0</v>
      </c>
      <c r="M1438" s="33">
        <v>3.0</v>
      </c>
      <c r="N1438" s="35" t="s">
        <v>3579</v>
      </c>
      <c r="O1438" s="14"/>
      <c r="Q1438" s="33">
        <v>-1.0</v>
      </c>
      <c r="R1438" s="21"/>
      <c r="S1438" s="14"/>
      <c r="T1438" s="33">
        <v>-1.0</v>
      </c>
      <c r="U1438" s="14"/>
      <c r="V1438" s="21"/>
      <c r="W1438" s="14"/>
      <c r="X1438" s="28"/>
    </row>
    <row r="1439" ht="16.5" hidden="1" customHeight="1">
      <c r="A1439" s="33" t="s">
        <v>4411</v>
      </c>
      <c r="B1439" s="33">
        <v>1.569703003E9</v>
      </c>
      <c r="C1439" s="33">
        <v>5.0</v>
      </c>
      <c r="D1439" s="33" t="s">
        <v>4412</v>
      </c>
      <c r="E1439" s="34" t="s">
        <v>2504</v>
      </c>
      <c r="F1439" s="33" t="s">
        <v>4413</v>
      </c>
      <c r="G1439" s="33" t="s">
        <v>4414</v>
      </c>
      <c r="H1439" s="33">
        <v>-1.0</v>
      </c>
      <c r="I1439" s="14"/>
      <c r="J1439" s="33">
        <v>-1.0</v>
      </c>
      <c r="K1439" s="33">
        <v>-1.0</v>
      </c>
      <c r="M1439" s="33">
        <v>3.0</v>
      </c>
      <c r="N1439" s="35" t="s">
        <v>88</v>
      </c>
      <c r="O1439" s="14"/>
      <c r="Q1439" s="33">
        <v>-1.0</v>
      </c>
      <c r="R1439" s="21"/>
      <c r="S1439" s="14"/>
      <c r="T1439" s="33">
        <v>-1.0</v>
      </c>
      <c r="U1439" s="14"/>
      <c r="V1439" s="21"/>
      <c r="W1439" s="14"/>
      <c r="X1439" s="28"/>
    </row>
    <row r="1440" ht="16.5" hidden="1" customHeight="1">
      <c r="A1440" s="33" t="s">
        <v>4415</v>
      </c>
      <c r="B1440" s="33">
        <v>1.569701295E9</v>
      </c>
      <c r="C1440" s="33">
        <v>1.0</v>
      </c>
      <c r="D1440" s="33" t="s">
        <v>4416</v>
      </c>
      <c r="E1440" s="34" t="s">
        <v>2504</v>
      </c>
      <c r="F1440" s="33" t="s">
        <v>4417</v>
      </c>
      <c r="G1440" s="33" t="s">
        <v>4418</v>
      </c>
      <c r="H1440" s="33">
        <v>-1.0</v>
      </c>
      <c r="I1440" s="14"/>
      <c r="J1440" s="33">
        <v>-1.0</v>
      </c>
      <c r="K1440" s="33">
        <v>-1.0</v>
      </c>
      <c r="M1440" s="33">
        <v>3.0</v>
      </c>
      <c r="N1440" s="35" t="s">
        <v>248</v>
      </c>
      <c r="O1440" s="14"/>
      <c r="Q1440" s="33">
        <v>-1.0</v>
      </c>
      <c r="R1440" s="21"/>
      <c r="S1440" s="14"/>
      <c r="T1440" s="33">
        <v>-1.0</v>
      </c>
      <c r="U1440" s="14"/>
      <c r="V1440" s="21"/>
      <c r="W1440" s="14"/>
      <c r="X1440" s="28"/>
    </row>
    <row r="1441" ht="16.5" hidden="1" customHeight="1">
      <c r="A1441" s="33" t="s">
        <v>4419</v>
      </c>
      <c r="B1441" s="33">
        <v>1.56970049E9</v>
      </c>
      <c r="C1441" s="33">
        <v>8.0</v>
      </c>
      <c r="D1441" s="33" t="s">
        <v>4420</v>
      </c>
      <c r="E1441" s="34" t="s">
        <v>2504</v>
      </c>
      <c r="F1441" s="33" t="s">
        <v>4421</v>
      </c>
      <c r="G1441" s="33" t="s">
        <v>4422</v>
      </c>
      <c r="H1441" s="33">
        <v>-1.0</v>
      </c>
      <c r="I1441" s="14"/>
      <c r="J1441" s="33">
        <v>-1.0</v>
      </c>
      <c r="K1441" s="33">
        <v>-1.0</v>
      </c>
      <c r="M1441" s="33">
        <v>3.0</v>
      </c>
      <c r="N1441" s="35" t="s">
        <v>3669</v>
      </c>
      <c r="O1441" s="14"/>
      <c r="Q1441" s="33">
        <v>-1.0</v>
      </c>
      <c r="R1441" s="21"/>
      <c r="S1441" s="14"/>
      <c r="T1441" s="33">
        <v>-1.0</v>
      </c>
      <c r="U1441" s="14"/>
      <c r="V1441" s="21"/>
      <c r="W1441" s="14"/>
      <c r="X1441" s="28"/>
    </row>
    <row r="1442" ht="16.5" hidden="1" customHeight="1">
      <c r="A1442" s="33" t="s">
        <v>4419</v>
      </c>
      <c r="B1442" s="33">
        <v>1.569685186E9</v>
      </c>
      <c r="C1442" s="33">
        <v>3.0</v>
      </c>
      <c r="D1442" s="33" t="s">
        <v>4420</v>
      </c>
      <c r="E1442" s="34" t="s">
        <v>2504</v>
      </c>
      <c r="F1442" s="33" t="s">
        <v>4423</v>
      </c>
      <c r="G1442" s="33" t="s">
        <v>4424</v>
      </c>
      <c r="H1442" s="33">
        <v>-1.0</v>
      </c>
      <c r="I1442" s="14"/>
      <c r="J1442" s="33">
        <v>-1.0</v>
      </c>
      <c r="K1442" s="33">
        <v>-1.0</v>
      </c>
      <c r="M1442" s="33">
        <v>3.0</v>
      </c>
      <c r="N1442" s="35" t="s">
        <v>3669</v>
      </c>
      <c r="O1442" s="14"/>
      <c r="Q1442" s="33">
        <v>-1.0</v>
      </c>
      <c r="R1442" s="21"/>
      <c r="S1442" s="14"/>
      <c r="T1442" s="33">
        <v>-1.0</v>
      </c>
      <c r="U1442" s="14"/>
      <c r="V1442" s="21"/>
      <c r="W1442" s="14"/>
      <c r="X1442" s="28"/>
    </row>
    <row r="1443" ht="16.5" hidden="1" customHeight="1">
      <c r="A1443" s="33" t="s">
        <v>4425</v>
      </c>
      <c r="B1443" s="33">
        <v>1.569684232E9</v>
      </c>
      <c r="C1443" s="33">
        <v>2.0</v>
      </c>
      <c r="D1443" s="33" t="s">
        <v>4426</v>
      </c>
      <c r="E1443" s="34" t="s">
        <v>2504</v>
      </c>
      <c r="F1443" s="33" t="s">
        <v>4427</v>
      </c>
      <c r="G1443" s="33" t="s">
        <v>4428</v>
      </c>
      <c r="H1443" s="33">
        <v>-1.0</v>
      </c>
      <c r="I1443" s="14"/>
      <c r="J1443" s="33">
        <v>-1.0</v>
      </c>
      <c r="K1443" s="33">
        <v>-1.0</v>
      </c>
      <c r="M1443" s="33">
        <v>3.0</v>
      </c>
      <c r="N1443" s="35" t="s">
        <v>3579</v>
      </c>
      <c r="O1443" s="14"/>
      <c r="Q1443" s="33">
        <v>-1.0</v>
      </c>
      <c r="R1443" s="21"/>
      <c r="S1443" s="14"/>
      <c r="T1443" s="33">
        <v>-1.0</v>
      </c>
      <c r="U1443" s="14"/>
      <c r="V1443" s="21"/>
      <c r="W1443" s="14"/>
      <c r="X1443" s="28"/>
    </row>
    <row r="1444" ht="16.5" hidden="1" customHeight="1">
      <c r="A1444" s="33" t="s">
        <v>4429</v>
      </c>
      <c r="B1444" s="33">
        <v>1.569680475E9</v>
      </c>
      <c r="C1444" s="33">
        <v>2.0</v>
      </c>
      <c r="D1444" s="33" t="s">
        <v>4430</v>
      </c>
      <c r="E1444" s="34" t="s">
        <v>2504</v>
      </c>
      <c r="F1444" s="33" t="s">
        <v>4431</v>
      </c>
      <c r="G1444" s="33" t="s">
        <v>4432</v>
      </c>
      <c r="H1444" s="33">
        <v>-1.0</v>
      </c>
      <c r="I1444" s="14"/>
      <c r="J1444" s="33">
        <v>-1.0</v>
      </c>
      <c r="K1444" s="33">
        <v>-1.0</v>
      </c>
      <c r="M1444" s="33">
        <v>3.0</v>
      </c>
      <c r="N1444" s="35" t="s">
        <v>88</v>
      </c>
      <c r="O1444" s="14"/>
      <c r="Q1444" s="33">
        <v>-1.0</v>
      </c>
      <c r="R1444" s="21"/>
      <c r="S1444" s="14"/>
      <c r="T1444" s="33">
        <v>-1.0</v>
      </c>
      <c r="U1444" s="14"/>
      <c r="V1444" s="21"/>
      <c r="W1444" s="14"/>
      <c r="X1444" s="28"/>
    </row>
    <row r="1445" ht="16.5" hidden="1" customHeight="1">
      <c r="A1445" s="33" t="s">
        <v>4433</v>
      </c>
      <c r="B1445" s="33">
        <v>1.569641648E9</v>
      </c>
      <c r="C1445" s="33">
        <v>3.0</v>
      </c>
      <c r="D1445" s="33" t="s">
        <v>4434</v>
      </c>
      <c r="E1445" s="34" t="s">
        <v>2504</v>
      </c>
      <c r="F1445" s="33" t="s">
        <v>4435</v>
      </c>
      <c r="G1445" s="33" t="s">
        <v>4436</v>
      </c>
      <c r="H1445" s="33">
        <v>-1.0</v>
      </c>
      <c r="I1445" s="14"/>
      <c r="J1445" s="33">
        <v>-1.0</v>
      </c>
      <c r="K1445" s="33">
        <v>-1.0</v>
      </c>
      <c r="M1445" s="33">
        <v>3.0</v>
      </c>
      <c r="N1445" s="35" t="s">
        <v>88</v>
      </c>
      <c r="O1445" s="14"/>
      <c r="Q1445" s="33">
        <v>-1.0</v>
      </c>
      <c r="R1445" s="21"/>
      <c r="S1445" s="14"/>
      <c r="T1445" s="33">
        <v>-1.0</v>
      </c>
      <c r="U1445" s="14"/>
      <c r="V1445" s="21"/>
      <c r="W1445" s="14"/>
      <c r="X1445" s="28"/>
    </row>
    <row r="1446" ht="16.5" hidden="1" customHeight="1">
      <c r="A1446" s="33" t="s">
        <v>4437</v>
      </c>
      <c r="B1446" s="33">
        <v>1.569638693E9</v>
      </c>
      <c r="C1446" s="33">
        <v>2.0</v>
      </c>
      <c r="D1446" s="33" t="s">
        <v>4438</v>
      </c>
      <c r="E1446" s="34" t="s">
        <v>2504</v>
      </c>
      <c r="F1446" s="33" t="s">
        <v>4439</v>
      </c>
      <c r="G1446" s="33" t="s">
        <v>4440</v>
      </c>
      <c r="H1446" s="33">
        <v>-1.0</v>
      </c>
      <c r="I1446" s="14"/>
      <c r="J1446" s="33">
        <v>-1.0</v>
      </c>
      <c r="K1446" s="33">
        <v>-1.0</v>
      </c>
      <c r="M1446" s="33">
        <v>3.0</v>
      </c>
      <c r="N1446" s="35" t="s">
        <v>88</v>
      </c>
      <c r="O1446" s="14"/>
      <c r="Q1446" s="33">
        <v>-1.0</v>
      </c>
      <c r="R1446" s="21"/>
      <c r="S1446" s="14"/>
      <c r="T1446" s="33">
        <v>-1.0</v>
      </c>
      <c r="U1446" s="14"/>
      <c r="V1446" s="21"/>
      <c r="W1446" s="14"/>
      <c r="X1446" s="28"/>
    </row>
    <row r="1447" ht="16.5" hidden="1" customHeight="1">
      <c r="A1447" s="33" t="s">
        <v>4441</v>
      </c>
      <c r="B1447" s="33">
        <v>1.569636556E9</v>
      </c>
      <c r="C1447" s="33">
        <v>1.0</v>
      </c>
      <c r="D1447" s="33" t="s">
        <v>4442</v>
      </c>
      <c r="E1447" s="34" t="s">
        <v>2504</v>
      </c>
      <c r="F1447" s="33" t="s">
        <v>4443</v>
      </c>
      <c r="G1447" s="33" t="s">
        <v>4444</v>
      </c>
      <c r="H1447" s="33">
        <v>-1.0</v>
      </c>
      <c r="I1447" s="14"/>
      <c r="J1447" s="33">
        <v>-1.0</v>
      </c>
      <c r="K1447" s="33">
        <v>-1.0</v>
      </c>
      <c r="M1447" s="33">
        <v>3.0</v>
      </c>
      <c r="N1447" s="35" t="s">
        <v>3591</v>
      </c>
      <c r="O1447" s="14"/>
      <c r="Q1447" s="33">
        <v>-1.0</v>
      </c>
      <c r="R1447" s="21"/>
      <c r="S1447" s="14"/>
      <c r="T1447" s="33">
        <v>-1.0</v>
      </c>
      <c r="U1447" s="14"/>
      <c r="V1447" s="21"/>
      <c r="W1447" s="14"/>
      <c r="X1447" s="28"/>
    </row>
    <row r="1448" ht="16.5" hidden="1" customHeight="1">
      <c r="A1448" s="33" t="s">
        <v>4445</v>
      </c>
      <c r="B1448" s="33">
        <v>1.569632176E9</v>
      </c>
      <c r="C1448" s="33">
        <v>2.0</v>
      </c>
      <c r="D1448" s="33" t="s">
        <v>4446</v>
      </c>
      <c r="E1448" s="34" t="s">
        <v>2504</v>
      </c>
      <c r="F1448" s="33" t="s">
        <v>4447</v>
      </c>
      <c r="G1448" s="33" t="s">
        <v>4448</v>
      </c>
      <c r="H1448" s="33">
        <v>-1.0</v>
      </c>
      <c r="I1448" s="14"/>
      <c r="J1448" s="33">
        <v>-1.0</v>
      </c>
      <c r="K1448" s="33">
        <v>-1.0</v>
      </c>
      <c r="M1448" s="33">
        <v>3.0</v>
      </c>
      <c r="N1448" s="35" t="s">
        <v>248</v>
      </c>
      <c r="O1448" s="14"/>
      <c r="Q1448" s="33">
        <v>-1.0</v>
      </c>
      <c r="R1448" s="21"/>
      <c r="S1448" s="14"/>
      <c r="T1448" s="33">
        <v>-1.0</v>
      </c>
      <c r="U1448" s="14"/>
      <c r="V1448" s="21"/>
      <c r="W1448" s="14"/>
      <c r="X1448" s="28"/>
    </row>
    <row r="1449" ht="16.5" hidden="1" customHeight="1">
      <c r="A1449" s="33" t="s">
        <v>4449</v>
      </c>
      <c r="B1449" s="33">
        <v>1.569605345E9</v>
      </c>
      <c r="C1449" s="33">
        <v>3.0</v>
      </c>
      <c r="D1449" s="33" t="s">
        <v>4450</v>
      </c>
      <c r="E1449" s="34" t="s">
        <v>2504</v>
      </c>
      <c r="F1449" s="33" t="s">
        <v>4451</v>
      </c>
      <c r="G1449" s="33" t="s">
        <v>4452</v>
      </c>
      <c r="H1449" s="33">
        <v>-1.0</v>
      </c>
      <c r="I1449" s="14"/>
      <c r="J1449" s="33">
        <v>-1.0</v>
      </c>
      <c r="K1449" s="33">
        <v>-1.0</v>
      </c>
      <c r="M1449" s="33">
        <v>3.0</v>
      </c>
      <c r="N1449" s="35" t="s">
        <v>3579</v>
      </c>
      <c r="O1449" s="14"/>
      <c r="Q1449" s="33">
        <v>-1.0</v>
      </c>
      <c r="R1449" s="21"/>
      <c r="S1449" s="14"/>
      <c r="T1449" s="33">
        <v>-1.0</v>
      </c>
      <c r="U1449" s="14"/>
      <c r="V1449" s="21"/>
      <c r="W1449" s="14"/>
      <c r="X1449" s="28"/>
    </row>
    <row r="1450" ht="16.5" hidden="1" customHeight="1">
      <c r="A1450" s="33" t="s">
        <v>4419</v>
      </c>
      <c r="B1450" s="33">
        <v>1.569593963E9</v>
      </c>
      <c r="C1450" s="33">
        <v>1.0</v>
      </c>
      <c r="D1450" s="33" t="s">
        <v>4453</v>
      </c>
      <c r="E1450" s="34" t="s">
        <v>2504</v>
      </c>
      <c r="F1450" s="33" t="s">
        <v>4454</v>
      </c>
      <c r="G1450" s="33" t="s">
        <v>4455</v>
      </c>
      <c r="H1450" s="33">
        <v>-1.0</v>
      </c>
      <c r="I1450" s="14"/>
      <c r="J1450" s="33">
        <v>-1.0</v>
      </c>
      <c r="K1450" s="33">
        <v>-1.0</v>
      </c>
      <c r="M1450" s="33">
        <v>3.0</v>
      </c>
      <c r="N1450" s="35" t="s">
        <v>88</v>
      </c>
      <c r="O1450" s="14"/>
      <c r="Q1450" s="33">
        <v>-1.0</v>
      </c>
      <c r="R1450" s="21"/>
      <c r="S1450" s="14"/>
      <c r="T1450" s="33">
        <v>-1.0</v>
      </c>
      <c r="U1450" s="14"/>
      <c r="V1450" s="21"/>
      <c r="W1450" s="14"/>
      <c r="X1450" s="28"/>
    </row>
    <row r="1451" ht="16.5" hidden="1" customHeight="1">
      <c r="A1451" s="33" t="s">
        <v>4456</v>
      </c>
      <c r="B1451" s="33">
        <v>1.569565516E9</v>
      </c>
      <c r="C1451" s="33">
        <v>1.0</v>
      </c>
      <c r="D1451" s="33" t="s">
        <v>4457</v>
      </c>
      <c r="E1451" s="34" t="s">
        <v>2504</v>
      </c>
      <c r="F1451" s="33" t="s">
        <v>4458</v>
      </c>
      <c r="G1451" s="33" t="s">
        <v>4459</v>
      </c>
      <c r="H1451" s="33">
        <v>-1.0</v>
      </c>
      <c r="I1451" s="14"/>
      <c r="J1451" s="33">
        <v>-1.0</v>
      </c>
      <c r="K1451" s="33">
        <v>-1.0</v>
      </c>
      <c r="M1451" s="33">
        <v>3.0</v>
      </c>
      <c r="N1451" s="35" t="s">
        <v>248</v>
      </c>
      <c r="O1451" s="14"/>
      <c r="Q1451" s="33">
        <v>-1.0</v>
      </c>
      <c r="R1451" s="21"/>
      <c r="S1451" s="14"/>
      <c r="T1451" s="33">
        <v>-1.0</v>
      </c>
      <c r="U1451" s="14"/>
      <c r="V1451" s="21"/>
      <c r="W1451" s="14"/>
      <c r="X1451" s="28"/>
    </row>
    <row r="1452" ht="16.5" hidden="1" customHeight="1">
      <c r="A1452" s="33" t="s">
        <v>4460</v>
      </c>
      <c r="B1452" s="33">
        <v>1.569564477E9</v>
      </c>
      <c r="C1452" s="33">
        <v>2.0</v>
      </c>
      <c r="D1452" s="33" t="s">
        <v>4461</v>
      </c>
      <c r="E1452" s="34" t="s">
        <v>2504</v>
      </c>
      <c r="F1452" s="33" t="s">
        <v>4462</v>
      </c>
      <c r="G1452" s="33" t="s">
        <v>4463</v>
      </c>
      <c r="H1452" s="33">
        <v>-1.0</v>
      </c>
      <c r="I1452" s="14"/>
      <c r="J1452" s="33">
        <v>-1.0</v>
      </c>
      <c r="K1452" s="33">
        <v>-1.0</v>
      </c>
      <c r="M1452" s="33">
        <v>3.0</v>
      </c>
      <c r="N1452" s="35" t="s">
        <v>88</v>
      </c>
      <c r="O1452" s="14"/>
      <c r="Q1452" s="33">
        <v>-1.0</v>
      </c>
      <c r="R1452" s="21"/>
      <c r="S1452" s="14"/>
      <c r="T1452" s="33">
        <v>-1.0</v>
      </c>
      <c r="U1452" s="14"/>
      <c r="V1452" s="21"/>
      <c r="W1452" s="14"/>
      <c r="X1452" s="28"/>
    </row>
    <row r="1453" ht="16.5" hidden="1" customHeight="1">
      <c r="A1453" s="33" t="s">
        <v>4464</v>
      </c>
      <c r="B1453" s="33">
        <v>1.569563991E9</v>
      </c>
      <c r="C1453" s="33">
        <v>1.0</v>
      </c>
      <c r="D1453" s="33" t="s">
        <v>4465</v>
      </c>
      <c r="E1453" s="34" t="s">
        <v>2504</v>
      </c>
      <c r="F1453" s="33" t="s">
        <v>4466</v>
      </c>
      <c r="G1453" s="33" t="s">
        <v>4467</v>
      </c>
      <c r="H1453" s="33">
        <v>-1.0</v>
      </c>
      <c r="I1453" s="14"/>
      <c r="J1453" s="33">
        <v>-1.0</v>
      </c>
      <c r="K1453" s="33">
        <v>-1.0</v>
      </c>
      <c r="M1453" s="33">
        <v>3.0</v>
      </c>
      <c r="N1453" s="35" t="s">
        <v>88</v>
      </c>
      <c r="O1453" s="14"/>
      <c r="Q1453" s="33">
        <v>-1.0</v>
      </c>
      <c r="R1453" s="21"/>
      <c r="S1453" s="14"/>
      <c r="T1453" s="33">
        <v>-1.0</v>
      </c>
      <c r="U1453" s="14"/>
      <c r="V1453" s="21"/>
      <c r="W1453" s="14"/>
      <c r="X1453" s="28"/>
    </row>
    <row r="1454" ht="16.5" hidden="1" customHeight="1">
      <c r="A1454" s="33" t="s">
        <v>4468</v>
      </c>
      <c r="B1454" s="33">
        <v>1.56956371E9</v>
      </c>
      <c r="C1454" s="33">
        <v>2.0</v>
      </c>
      <c r="D1454" s="33" t="s">
        <v>4469</v>
      </c>
      <c r="E1454" s="34" t="s">
        <v>2504</v>
      </c>
      <c r="F1454" s="33" t="s">
        <v>4470</v>
      </c>
      <c r="G1454" s="33" t="s">
        <v>4471</v>
      </c>
      <c r="H1454" s="33">
        <v>-1.0</v>
      </c>
      <c r="I1454" s="14"/>
      <c r="J1454" s="33">
        <v>-1.0</v>
      </c>
      <c r="K1454" s="33">
        <v>-1.0</v>
      </c>
      <c r="M1454" s="33">
        <v>3.0</v>
      </c>
      <c r="N1454" s="35" t="s">
        <v>88</v>
      </c>
      <c r="O1454" s="14"/>
      <c r="Q1454" s="33">
        <v>-1.0</v>
      </c>
      <c r="R1454" s="21"/>
      <c r="S1454" s="14"/>
      <c r="T1454" s="33">
        <v>-1.0</v>
      </c>
      <c r="U1454" s="14"/>
      <c r="V1454" s="21"/>
      <c r="W1454" s="14"/>
      <c r="X1454" s="28"/>
    </row>
    <row r="1455" ht="16.5" hidden="1" customHeight="1">
      <c r="A1455" s="33" t="s">
        <v>4472</v>
      </c>
      <c r="B1455" s="33">
        <v>1.569562457E9</v>
      </c>
      <c r="C1455" s="33">
        <v>1.0</v>
      </c>
      <c r="D1455" s="33" t="s">
        <v>4473</v>
      </c>
      <c r="E1455" s="34" t="s">
        <v>2504</v>
      </c>
      <c r="F1455" s="33" t="s">
        <v>4474</v>
      </c>
      <c r="G1455" s="33" t="s">
        <v>4475</v>
      </c>
      <c r="H1455" s="33">
        <v>-1.0</v>
      </c>
      <c r="I1455" s="14"/>
      <c r="J1455" s="33">
        <v>-1.0</v>
      </c>
      <c r="K1455" s="33">
        <v>-1.0</v>
      </c>
      <c r="M1455" s="33">
        <v>3.0</v>
      </c>
      <c r="N1455" s="35" t="s">
        <v>3591</v>
      </c>
      <c r="O1455" s="14"/>
      <c r="Q1455" s="33">
        <v>-1.0</v>
      </c>
      <c r="R1455" s="21"/>
      <c r="S1455" s="14"/>
      <c r="T1455" s="33">
        <v>-1.0</v>
      </c>
      <c r="U1455" s="14"/>
      <c r="V1455" s="21"/>
      <c r="W1455" s="14"/>
      <c r="X1455" s="28"/>
    </row>
    <row r="1456" ht="16.5" hidden="1" customHeight="1">
      <c r="A1456" s="33" t="s">
        <v>4468</v>
      </c>
      <c r="B1456" s="33">
        <v>1.569562395E9</v>
      </c>
      <c r="C1456" s="33">
        <v>2.0</v>
      </c>
      <c r="D1456" s="33" t="s">
        <v>4469</v>
      </c>
      <c r="E1456" s="34" t="s">
        <v>2504</v>
      </c>
      <c r="F1456" s="33" t="s">
        <v>4476</v>
      </c>
      <c r="G1456" s="33" t="s">
        <v>4477</v>
      </c>
      <c r="H1456" s="33">
        <v>-1.0</v>
      </c>
      <c r="I1456" s="14"/>
      <c r="J1456" s="33">
        <v>-1.0</v>
      </c>
      <c r="K1456" s="33">
        <v>-1.0</v>
      </c>
      <c r="M1456" s="33">
        <v>3.0</v>
      </c>
      <c r="N1456" s="35" t="s">
        <v>88</v>
      </c>
      <c r="O1456" s="14"/>
      <c r="Q1456" s="33">
        <v>-1.0</v>
      </c>
      <c r="R1456" s="21"/>
      <c r="S1456" s="14"/>
      <c r="T1456" s="33">
        <v>-1.0</v>
      </c>
      <c r="U1456" s="14"/>
      <c r="V1456" s="21"/>
      <c r="W1456" s="14"/>
      <c r="X1456" s="28"/>
    </row>
    <row r="1457" ht="16.5" hidden="1" customHeight="1">
      <c r="A1457" s="33" t="s">
        <v>4478</v>
      </c>
      <c r="B1457" s="33">
        <v>1.569556256E9</v>
      </c>
      <c r="C1457" s="33">
        <v>7.0</v>
      </c>
      <c r="D1457" s="33" t="s">
        <v>4479</v>
      </c>
      <c r="E1457" s="34" t="s">
        <v>2504</v>
      </c>
      <c r="F1457" s="33" t="s">
        <v>4480</v>
      </c>
      <c r="G1457" s="33" t="s">
        <v>4481</v>
      </c>
      <c r="H1457" s="33">
        <v>-1.0</v>
      </c>
      <c r="I1457" s="14"/>
      <c r="J1457" s="33">
        <v>-1.0</v>
      </c>
      <c r="K1457" s="33">
        <v>-1.0</v>
      </c>
      <c r="M1457" s="33">
        <v>3.0</v>
      </c>
      <c r="N1457" s="35" t="s">
        <v>3579</v>
      </c>
      <c r="O1457" s="14"/>
      <c r="Q1457" s="33">
        <v>-1.0</v>
      </c>
      <c r="R1457" s="21"/>
      <c r="S1457" s="14"/>
      <c r="T1457" s="33">
        <v>-1.0</v>
      </c>
      <c r="U1457" s="14"/>
      <c r="V1457" s="21"/>
      <c r="W1457" s="14"/>
      <c r="X1457" s="28"/>
    </row>
    <row r="1458" ht="16.5" hidden="1" customHeight="1">
      <c r="A1458" s="33" t="s">
        <v>4070</v>
      </c>
      <c r="B1458" s="33">
        <v>1.569545892E9</v>
      </c>
      <c r="C1458" s="33">
        <v>19.0</v>
      </c>
      <c r="D1458" s="33" t="s">
        <v>4482</v>
      </c>
      <c r="E1458" s="34" t="s">
        <v>2504</v>
      </c>
      <c r="F1458" s="33" t="s">
        <v>4483</v>
      </c>
      <c r="G1458" s="33" t="s">
        <v>4484</v>
      </c>
      <c r="H1458" s="33">
        <v>-1.0</v>
      </c>
      <c r="I1458" s="14"/>
      <c r="J1458" s="33">
        <v>-1.0</v>
      </c>
      <c r="K1458" s="33">
        <v>-1.0</v>
      </c>
      <c r="M1458" s="33">
        <v>3.0</v>
      </c>
      <c r="N1458" s="35" t="s">
        <v>248</v>
      </c>
      <c r="O1458" s="14"/>
      <c r="Q1458" s="33">
        <v>-1.0</v>
      </c>
      <c r="R1458" s="21"/>
      <c r="S1458" s="14"/>
      <c r="T1458" s="33">
        <v>-1.0</v>
      </c>
      <c r="U1458" s="14"/>
      <c r="V1458" s="21"/>
      <c r="W1458" s="14"/>
      <c r="X1458" s="28"/>
    </row>
    <row r="1459" ht="16.5" hidden="1" customHeight="1">
      <c r="A1459" s="33" t="s">
        <v>4485</v>
      </c>
      <c r="B1459" s="33">
        <v>1.569539675E9</v>
      </c>
      <c r="C1459" s="33">
        <v>13.0</v>
      </c>
      <c r="D1459" s="33" t="s">
        <v>4486</v>
      </c>
      <c r="E1459" s="34" t="s">
        <v>2504</v>
      </c>
      <c r="F1459" s="33" t="s">
        <v>4487</v>
      </c>
      <c r="G1459" s="33" t="s">
        <v>4488</v>
      </c>
      <c r="H1459" s="33">
        <v>-1.0</v>
      </c>
      <c r="I1459" s="14"/>
      <c r="J1459" s="33">
        <v>-1.0</v>
      </c>
      <c r="K1459" s="33">
        <v>-1.0</v>
      </c>
      <c r="M1459" s="33">
        <v>3.0</v>
      </c>
      <c r="N1459" s="35" t="s">
        <v>3584</v>
      </c>
      <c r="O1459" s="14"/>
      <c r="Q1459" s="33">
        <v>-1.0</v>
      </c>
      <c r="R1459" s="21"/>
      <c r="S1459" s="14"/>
      <c r="T1459" s="33">
        <v>-1.0</v>
      </c>
      <c r="U1459" s="14"/>
      <c r="V1459" s="21"/>
      <c r="W1459" s="14"/>
      <c r="X1459" s="28"/>
    </row>
    <row r="1460" ht="16.5" hidden="1" customHeight="1">
      <c r="A1460" s="33" t="s">
        <v>4489</v>
      </c>
      <c r="B1460" s="33">
        <v>1.569530379E9</v>
      </c>
      <c r="C1460" s="33">
        <v>1.0</v>
      </c>
      <c r="D1460" s="33" t="s">
        <v>4490</v>
      </c>
      <c r="E1460" s="34" t="s">
        <v>2504</v>
      </c>
      <c r="F1460" s="33" t="s">
        <v>4491</v>
      </c>
      <c r="G1460" s="33" t="s">
        <v>4492</v>
      </c>
      <c r="H1460" s="33">
        <v>-1.0</v>
      </c>
      <c r="I1460" s="14"/>
      <c r="J1460" s="33">
        <v>-1.0</v>
      </c>
      <c r="K1460" s="33">
        <v>-1.0</v>
      </c>
      <c r="M1460" s="33">
        <v>3.0</v>
      </c>
      <c r="N1460" s="35" t="s">
        <v>3584</v>
      </c>
      <c r="O1460" s="14"/>
      <c r="Q1460" s="33">
        <v>-1.0</v>
      </c>
      <c r="R1460" s="21"/>
      <c r="S1460" s="14"/>
      <c r="T1460" s="33">
        <v>-1.0</v>
      </c>
      <c r="U1460" s="14"/>
      <c r="V1460" s="21"/>
      <c r="W1460" s="14"/>
      <c r="X1460" s="28"/>
    </row>
    <row r="1461" ht="16.5" hidden="1" customHeight="1">
      <c r="A1461" s="33" t="s">
        <v>4493</v>
      </c>
      <c r="B1461" s="33">
        <v>1.569521581E9</v>
      </c>
      <c r="C1461" s="33">
        <v>3.0</v>
      </c>
      <c r="D1461" s="33" t="s">
        <v>4494</v>
      </c>
      <c r="E1461" s="34" t="s">
        <v>2504</v>
      </c>
      <c r="F1461" s="33" t="s">
        <v>4495</v>
      </c>
      <c r="G1461" s="33" t="s">
        <v>4496</v>
      </c>
      <c r="H1461" s="33">
        <v>-1.0</v>
      </c>
      <c r="I1461" s="14"/>
      <c r="J1461" s="33">
        <v>-1.0</v>
      </c>
      <c r="K1461" s="33">
        <v>-1.0</v>
      </c>
      <c r="M1461" s="33">
        <v>3.0</v>
      </c>
      <c r="N1461" s="35" t="s">
        <v>248</v>
      </c>
      <c r="O1461" s="14"/>
      <c r="Q1461" s="33">
        <v>-1.0</v>
      </c>
      <c r="R1461" s="21"/>
      <c r="S1461" s="14"/>
      <c r="T1461" s="33">
        <v>-1.0</v>
      </c>
      <c r="U1461" s="14"/>
      <c r="V1461" s="21"/>
      <c r="W1461" s="14"/>
      <c r="X1461" s="28"/>
    </row>
    <row r="1462" ht="16.5" hidden="1" customHeight="1">
      <c r="A1462" s="33" t="s">
        <v>4497</v>
      </c>
      <c r="B1462" s="33">
        <v>1.569515124E9</v>
      </c>
      <c r="C1462" s="33">
        <v>3.0</v>
      </c>
      <c r="D1462" s="33" t="s">
        <v>4498</v>
      </c>
      <c r="E1462" s="34" t="s">
        <v>2504</v>
      </c>
      <c r="F1462" s="33" t="s">
        <v>4499</v>
      </c>
      <c r="G1462" s="33" t="s">
        <v>4500</v>
      </c>
      <c r="H1462" s="33">
        <v>-1.0</v>
      </c>
      <c r="I1462" s="14"/>
      <c r="J1462" s="33">
        <v>-1.0</v>
      </c>
      <c r="K1462" s="33">
        <v>-1.0</v>
      </c>
      <c r="M1462" s="33">
        <v>3.0</v>
      </c>
      <c r="N1462" s="35" t="s">
        <v>248</v>
      </c>
      <c r="O1462" s="14"/>
      <c r="Q1462" s="33">
        <v>-1.0</v>
      </c>
      <c r="R1462" s="21"/>
      <c r="S1462" s="14"/>
      <c r="T1462" s="33">
        <v>-1.0</v>
      </c>
      <c r="U1462" s="14"/>
      <c r="V1462" s="21"/>
      <c r="W1462" s="14"/>
      <c r="X1462" s="28"/>
    </row>
    <row r="1463" ht="16.5" hidden="1" customHeight="1">
      <c r="A1463" s="33" t="s">
        <v>4501</v>
      </c>
      <c r="B1463" s="33">
        <v>1.569514725E9</v>
      </c>
      <c r="C1463" s="33">
        <v>3.0</v>
      </c>
      <c r="D1463" s="33" t="s">
        <v>4502</v>
      </c>
      <c r="E1463" s="34" t="s">
        <v>2504</v>
      </c>
      <c r="F1463" s="33" t="s">
        <v>4503</v>
      </c>
      <c r="G1463" s="33" t="s">
        <v>4504</v>
      </c>
      <c r="H1463" s="33">
        <v>-1.0</v>
      </c>
      <c r="I1463" s="14"/>
      <c r="J1463" s="33">
        <v>-1.0</v>
      </c>
      <c r="K1463" s="33">
        <v>-1.0</v>
      </c>
      <c r="M1463" s="33">
        <v>3.0</v>
      </c>
      <c r="N1463" s="35" t="s">
        <v>3897</v>
      </c>
      <c r="O1463" s="14"/>
      <c r="Q1463" s="33">
        <v>-1.0</v>
      </c>
      <c r="R1463" s="21"/>
      <c r="S1463" s="14"/>
      <c r="T1463" s="33">
        <v>-1.0</v>
      </c>
      <c r="U1463" s="14"/>
      <c r="V1463" s="21"/>
      <c r="W1463" s="14"/>
      <c r="X1463" s="28"/>
    </row>
    <row r="1464" ht="16.5" hidden="1" customHeight="1">
      <c r="A1464" s="33" t="s">
        <v>4505</v>
      </c>
      <c r="B1464" s="33">
        <v>1.569508937E9</v>
      </c>
      <c r="C1464" s="33">
        <v>3.0</v>
      </c>
      <c r="D1464" s="33" t="s">
        <v>4506</v>
      </c>
      <c r="E1464" s="34" t="s">
        <v>2504</v>
      </c>
      <c r="F1464" s="33" t="s">
        <v>4507</v>
      </c>
      <c r="G1464" s="33" t="s">
        <v>4508</v>
      </c>
      <c r="H1464" s="33">
        <v>-1.0</v>
      </c>
      <c r="I1464" s="14"/>
      <c r="J1464" s="33">
        <v>-1.0</v>
      </c>
      <c r="K1464" s="33">
        <v>-1.0</v>
      </c>
      <c r="M1464" s="33">
        <v>3.0</v>
      </c>
      <c r="N1464" s="35" t="s">
        <v>531</v>
      </c>
      <c r="O1464" s="14"/>
      <c r="Q1464" s="33">
        <v>-1.0</v>
      </c>
      <c r="R1464" s="21"/>
      <c r="S1464" s="14"/>
      <c r="T1464" s="33">
        <v>-1.0</v>
      </c>
      <c r="U1464" s="14"/>
      <c r="V1464" s="21"/>
      <c r="W1464" s="14"/>
      <c r="X1464" s="28"/>
    </row>
    <row r="1465" ht="16.5" hidden="1" customHeight="1">
      <c r="A1465" s="33" t="s">
        <v>4509</v>
      </c>
      <c r="B1465" s="33">
        <v>1.569503282E9</v>
      </c>
      <c r="C1465" s="33">
        <v>1.0</v>
      </c>
      <c r="D1465" s="33" t="s">
        <v>4510</v>
      </c>
      <c r="E1465" s="34" t="s">
        <v>2504</v>
      </c>
      <c r="F1465" s="33" t="s">
        <v>4511</v>
      </c>
      <c r="G1465" s="33" t="s">
        <v>4512</v>
      </c>
      <c r="H1465" s="33">
        <v>-1.0</v>
      </c>
      <c r="I1465" s="14"/>
      <c r="J1465" s="33">
        <v>-1.0</v>
      </c>
      <c r="K1465" s="33">
        <v>-1.0</v>
      </c>
      <c r="M1465" s="33">
        <v>3.0</v>
      </c>
      <c r="N1465" s="35" t="s">
        <v>458</v>
      </c>
      <c r="O1465" s="14"/>
      <c r="Q1465" s="33">
        <v>-1.0</v>
      </c>
      <c r="R1465" s="21"/>
      <c r="S1465" s="14"/>
      <c r="T1465" s="33">
        <v>-1.0</v>
      </c>
      <c r="U1465" s="14"/>
      <c r="V1465" s="21"/>
      <c r="W1465" s="14"/>
      <c r="X1465" s="28"/>
    </row>
    <row r="1466" ht="16.5" hidden="1" customHeight="1">
      <c r="A1466" s="33" t="s">
        <v>4513</v>
      </c>
      <c r="B1466" s="33">
        <v>1.569494288E9</v>
      </c>
      <c r="C1466" s="33">
        <v>1.0</v>
      </c>
      <c r="D1466" s="33" t="s">
        <v>4514</v>
      </c>
      <c r="E1466" s="34" t="s">
        <v>2504</v>
      </c>
      <c r="F1466" s="33" t="s">
        <v>4515</v>
      </c>
      <c r="G1466" s="33" t="s">
        <v>4516</v>
      </c>
      <c r="H1466" s="33">
        <v>-1.0</v>
      </c>
      <c r="I1466" s="14"/>
      <c r="J1466" s="33">
        <v>-1.0</v>
      </c>
      <c r="K1466" s="33">
        <v>-1.0</v>
      </c>
      <c r="M1466" s="33">
        <v>3.0</v>
      </c>
      <c r="N1466" s="35" t="s">
        <v>3591</v>
      </c>
      <c r="O1466" s="14"/>
      <c r="Q1466" s="33">
        <v>-1.0</v>
      </c>
      <c r="R1466" s="21"/>
      <c r="S1466" s="14"/>
      <c r="T1466" s="33">
        <v>-1.0</v>
      </c>
      <c r="U1466" s="14"/>
      <c r="V1466" s="21"/>
      <c r="W1466" s="14"/>
      <c r="X1466" s="28"/>
    </row>
    <row r="1467" ht="16.5" hidden="1" customHeight="1">
      <c r="A1467" s="33" t="s">
        <v>4517</v>
      </c>
      <c r="B1467" s="33">
        <v>1.569471519E9</v>
      </c>
      <c r="C1467" s="33">
        <v>1.0</v>
      </c>
      <c r="D1467" s="33" t="s">
        <v>4518</v>
      </c>
      <c r="E1467" s="34" t="s">
        <v>2504</v>
      </c>
      <c r="F1467" s="33" t="s">
        <v>4519</v>
      </c>
      <c r="G1467" s="33" t="s">
        <v>4520</v>
      </c>
      <c r="H1467" s="33">
        <v>-1.0</v>
      </c>
      <c r="I1467" s="14"/>
      <c r="J1467" s="33">
        <v>-1.0</v>
      </c>
      <c r="K1467" s="33">
        <v>-1.0</v>
      </c>
      <c r="M1467" s="33">
        <v>3.0</v>
      </c>
      <c r="N1467" s="35" t="s">
        <v>88</v>
      </c>
      <c r="O1467" s="14"/>
      <c r="Q1467" s="33">
        <v>-1.0</v>
      </c>
      <c r="R1467" s="21"/>
      <c r="S1467" s="14"/>
      <c r="T1467" s="33">
        <v>-1.0</v>
      </c>
      <c r="U1467" s="14"/>
      <c r="V1467" s="21"/>
      <c r="W1467" s="14"/>
      <c r="X1467" s="28"/>
    </row>
    <row r="1468" ht="16.5" hidden="1" customHeight="1">
      <c r="A1468" s="33" t="s">
        <v>4521</v>
      </c>
      <c r="B1468" s="33">
        <v>1.56946951E9</v>
      </c>
      <c r="C1468" s="33">
        <v>2.0</v>
      </c>
      <c r="D1468" s="33" t="s">
        <v>4522</v>
      </c>
      <c r="E1468" s="34" t="s">
        <v>2504</v>
      </c>
      <c r="F1468" s="33" t="s">
        <v>4523</v>
      </c>
      <c r="G1468" s="33" t="s">
        <v>4524</v>
      </c>
      <c r="H1468" s="33">
        <v>-1.0</v>
      </c>
      <c r="I1468" s="14"/>
      <c r="J1468" s="33">
        <v>-1.0</v>
      </c>
      <c r="K1468" s="33">
        <v>-1.0</v>
      </c>
      <c r="M1468" s="33">
        <v>3.0</v>
      </c>
      <c r="N1468" s="35" t="s">
        <v>88</v>
      </c>
      <c r="O1468" s="14"/>
      <c r="Q1468" s="33">
        <v>-1.0</v>
      </c>
      <c r="R1468" s="21"/>
      <c r="S1468" s="14"/>
      <c r="T1468" s="33">
        <v>-1.0</v>
      </c>
      <c r="U1468" s="14"/>
      <c r="V1468" s="21"/>
      <c r="W1468" s="14"/>
      <c r="X1468" s="28"/>
    </row>
    <row r="1469" ht="16.5" hidden="1" customHeight="1">
      <c r="A1469" s="33" t="s">
        <v>4525</v>
      </c>
      <c r="B1469" s="33">
        <v>1.569458006E9</v>
      </c>
      <c r="C1469" s="33">
        <v>1.0</v>
      </c>
      <c r="D1469" s="33" t="s">
        <v>4526</v>
      </c>
      <c r="E1469" s="34" t="s">
        <v>2504</v>
      </c>
      <c r="F1469" s="33" t="s">
        <v>4527</v>
      </c>
      <c r="G1469" s="33" t="s">
        <v>4528</v>
      </c>
      <c r="H1469" s="33">
        <v>-1.0</v>
      </c>
      <c r="I1469" s="14"/>
      <c r="J1469" s="33">
        <v>-1.0</v>
      </c>
      <c r="K1469" s="33">
        <v>-1.0</v>
      </c>
      <c r="M1469" s="33">
        <v>3.0</v>
      </c>
      <c r="N1469" s="35" t="s">
        <v>3579</v>
      </c>
      <c r="O1469" s="14"/>
      <c r="Q1469" s="33">
        <v>-1.0</v>
      </c>
      <c r="R1469" s="21"/>
      <c r="S1469" s="14"/>
      <c r="T1469" s="33">
        <v>-1.0</v>
      </c>
      <c r="U1469" s="14"/>
      <c r="V1469" s="21"/>
      <c r="W1469" s="14"/>
      <c r="X1469" s="28"/>
    </row>
    <row r="1470" ht="16.5" hidden="1" customHeight="1">
      <c r="A1470" s="33" t="s">
        <v>4529</v>
      </c>
      <c r="B1470" s="33">
        <v>1.569456464E9</v>
      </c>
      <c r="C1470" s="33">
        <v>1.0</v>
      </c>
      <c r="D1470" s="33" t="s">
        <v>4530</v>
      </c>
      <c r="E1470" s="34" t="s">
        <v>2504</v>
      </c>
      <c r="F1470" s="33" t="s">
        <v>4531</v>
      </c>
      <c r="G1470" s="33" t="s">
        <v>4532</v>
      </c>
      <c r="H1470" s="33">
        <v>-1.0</v>
      </c>
      <c r="I1470" s="14"/>
      <c r="J1470" s="33">
        <v>-1.0</v>
      </c>
      <c r="K1470" s="33">
        <v>-1.0</v>
      </c>
      <c r="M1470" s="33">
        <v>3.0</v>
      </c>
      <c r="N1470" s="35" t="s">
        <v>88</v>
      </c>
      <c r="O1470" s="14"/>
      <c r="Q1470" s="33">
        <v>-1.0</v>
      </c>
      <c r="R1470" s="21"/>
      <c r="S1470" s="14"/>
      <c r="T1470" s="33">
        <v>-1.0</v>
      </c>
      <c r="U1470" s="14"/>
      <c r="V1470" s="21"/>
      <c r="W1470" s="14"/>
      <c r="X1470" s="28"/>
    </row>
    <row r="1471" ht="16.5" hidden="1" customHeight="1">
      <c r="A1471" s="33" t="s">
        <v>4533</v>
      </c>
      <c r="B1471" s="33">
        <v>1.569450722E9</v>
      </c>
      <c r="C1471" s="33">
        <v>1.0</v>
      </c>
      <c r="D1471" s="33" t="s">
        <v>4534</v>
      </c>
      <c r="E1471" s="34" t="s">
        <v>2504</v>
      </c>
      <c r="F1471" s="33" t="s">
        <v>4535</v>
      </c>
      <c r="G1471" s="33" t="s">
        <v>4536</v>
      </c>
      <c r="H1471" s="33">
        <v>-1.0</v>
      </c>
      <c r="I1471" s="14"/>
      <c r="J1471" s="33">
        <v>-1.0</v>
      </c>
      <c r="K1471" s="33">
        <v>-1.0</v>
      </c>
      <c r="M1471" s="33">
        <v>3.0</v>
      </c>
      <c r="N1471" s="35" t="s">
        <v>88</v>
      </c>
      <c r="O1471" s="14"/>
      <c r="Q1471" s="33">
        <v>-1.0</v>
      </c>
      <c r="R1471" s="21"/>
      <c r="S1471" s="14"/>
      <c r="T1471" s="33">
        <v>-1.0</v>
      </c>
      <c r="U1471" s="14"/>
      <c r="V1471" s="21"/>
      <c r="W1471" s="14"/>
      <c r="X1471" s="28"/>
    </row>
    <row r="1472" ht="16.5" hidden="1" customHeight="1">
      <c r="A1472" s="33" t="s">
        <v>4537</v>
      </c>
      <c r="B1472" s="33">
        <v>1.569447164E9</v>
      </c>
      <c r="C1472" s="33">
        <v>6.0</v>
      </c>
      <c r="D1472" s="33" t="s">
        <v>4538</v>
      </c>
      <c r="E1472" s="34" t="s">
        <v>2504</v>
      </c>
      <c r="F1472" s="33" t="s">
        <v>4539</v>
      </c>
      <c r="G1472" s="33" t="s">
        <v>4540</v>
      </c>
      <c r="H1472" s="33">
        <v>-1.0</v>
      </c>
      <c r="I1472" s="14"/>
      <c r="J1472" s="33">
        <v>-1.0</v>
      </c>
      <c r="K1472" s="33">
        <v>-1.0</v>
      </c>
      <c r="M1472" s="33">
        <v>3.0</v>
      </c>
      <c r="N1472" s="35" t="s">
        <v>3759</v>
      </c>
      <c r="O1472" s="14"/>
      <c r="Q1472" s="33">
        <v>-1.0</v>
      </c>
      <c r="R1472" s="21"/>
      <c r="S1472" s="14"/>
      <c r="T1472" s="33">
        <v>-1.0</v>
      </c>
      <c r="U1472" s="14"/>
      <c r="V1472" s="21"/>
      <c r="W1472" s="14"/>
      <c r="X1472" s="28"/>
    </row>
    <row r="1473" ht="16.5" hidden="1" customHeight="1">
      <c r="A1473" s="33" t="s">
        <v>4541</v>
      </c>
      <c r="B1473" s="33">
        <v>1.569446394E9</v>
      </c>
      <c r="C1473" s="33">
        <v>2.0</v>
      </c>
      <c r="D1473" s="33" t="s">
        <v>4542</v>
      </c>
      <c r="E1473" s="34" t="s">
        <v>2504</v>
      </c>
      <c r="F1473" s="33" t="s">
        <v>4543</v>
      </c>
      <c r="G1473" s="33" t="s">
        <v>4544</v>
      </c>
      <c r="H1473" s="33">
        <v>-1.0</v>
      </c>
      <c r="I1473" s="14"/>
      <c r="J1473" s="33">
        <v>-1.0</v>
      </c>
      <c r="K1473" s="33">
        <v>-1.0</v>
      </c>
      <c r="M1473" s="33">
        <v>3.0</v>
      </c>
      <c r="N1473" s="35" t="s">
        <v>3584</v>
      </c>
      <c r="O1473" s="14"/>
      <c r="Q1473" s="33">
        <v>-1.0</v>
      </c>
      <c r="R1473" s="21"/>
      <c r="S1473" s="14"/>
      <c r="T1473" s="33">
        <v>-1.0</v>
      </c>
      <c r="U1473" s="14"/>
      <c r="V1473" s="21"/>
      <c r="W1473" s="14"/>
      <c r="X1473" s="28"/>
    </row>
    <row r="1474" ht="16.5" hidden="1" customHeight="1">
      <c r="A1474" s="33" t="s">
        <v>4545</v>
      </c>
      <c r="B1474" s="33">
        <v>1.569433288E9</v>
      </c>
      <c r="C1474" s="33">
        <v>2.0</v>
      </c>
      <c r="D1474" s="33" t="s">
        <v>4546</v>
      </c>
      <c r="E1474" s="34" t="s">
        <v>2504</v>
      </c>
      <c r="F1474" s="33" t="s">
        <v>4547</v>
      </c>
      <c r="G1474" s="33" t="s">
        <v>4548</v>
      </c>
      <c r="H1474" s="33">
        <v>-1.0</v>
      </c>
      <c r="I1474" s="14"/>
      <c r="J1474" s="33">
        <v>-1.0</v>
      </c>
      <c r="K1474" s="33">
        <v>-1.0</v>
      </c>
      <c r="M1474" s="33">
        <v>3.0</v>
      </c>
      <c r="N1474" s="35" t="s">
        <v>3591</v>
      </c>
      <c r="O1474" s="14"/>
      <c r="Q1474" s="33">
        <v>-1.0</v>
      </c>
      <c r="R1474" s="21"/>
      <c r="S1474" s="14"/>
      <c r="T1474" s="33">
        <v>-1.0</v>
      </c>
      <c r="U1474" s="14"/>
      <c r="V1474" s="21"/>
      <c r="W1474" s="14"/>
      <c r="X1474" s="28"/>
    </row>
    <row r="1475" ht="16.5" hidden="1" customHeight="1">
      <c r="A1475" s="33" t="s">
        <v>4549</v>
      </c>
      <c r="B1475" s="33">
        <v>1.56943282E9</v>
      </c>
      <c r="C1475" s="33">
        <v>24.0</v>
      </c>
      <c r="D1475" s="33" t="s">
        <v>4550</v>
      </c>
      <c r="E1475" s="34" t="s">
        <v>2504</v>
      </c>
      <c r="F1475" s="33" t="s">
        <v>4551</v>
      </c>
      <c r="G1475" s="33" t="s">
        <v>4552</v>
      </c>
      <c r="H1475" s="33">
        <v>-1.0</v>
      </c>
      <c r="I1475" s="14"/>
      <c r="J1475" s="33">
        <v>-1.0</v>
      </c>
      <c r="K1475" s="33">
        <v>-1.0</v>
      </c>
      <c r="M1475" s="33">
        <v>3.0</v>
      </c>
      <c r="N1475" s="35" t="s">
        <v>88</v>
      </c>
      <c r="O1475" s="14"/>
      <c r="Q1475" s="33">
        <v>-1.0</v>
      </c>
      <c r="R1475" s="21"/>
      <c r="S1475" s="14"/>
      <c r="T1475" s="33">
        <v>-1.0</v>
      </c>
      <c r="U1475" s="14"/>
      <c r="V1475" s="21"/>
      <c r="W1475" s="14"/>
      <c r="X1475" s="28"/>
    </row>
    <row r="1476" ht="16.5" hidden="1" customHeight="1">
      <c r="A1476" s="33" t="s">
        <v>4553</v>
      </c>
      <c r="B1476" s="33">
        <v>1.569423954E9</v>
      </c>
      <c r="C1476" s="33">
        <v>1.0</v>
      </c>
      <c r="D1476" s="33" t="s">
        <v>4554</v>
      </c>
      <c r="E1476" s="34" t="s">
        <v>2504</v>
      </c>
      <c r="F1476" s="33" t="s">
        <v>4555</v>
      </c>
      <c r="G1476" s="33" t="s">
        <v>4556</v>
      </c>
      <c r="H1476" s="33">
        <v>-1.0</v>
      </c>
      <c r="I1476" s="14"/>
      <c r="J1476" s="33">
        <v>-1.0</v>
      </c>
      <c r="K1476" s="33">
        <v>-1.0</v>
      </c>
      <c r="M1476" s="33">
        <v>3.0</v>
      </c>
      <c r="N1476" s="35" t="s">
        <v>88</v>
      </c>
      <c r="O1476" s="14"/>
      <c r="Q1476" s="33">
        <v>-1.0</v>
      </c>
      <c r="R1476" s="21"/>
      <c r="S1476" s="14"/>
      <c r="T1476" s="33">
        <v>-1.0</v>
      </c>
      <c r="U1476" s="14"/>
      <c r="V1476" s="21"/>
      <c r="W1476" s="14"/>
      <c r="X1476" s="28"/>
    </row>
    <row r="1477" ht="16.5" hidden="1" customHeight="1">
      <c r="A1477" s="33" t="s">
        <v>4557</v>
      </c>
      <c r="B1477" s="33">
        <v>1.569411444E9</v>
      </c>
      <c r="C1477" s="33">
        <v>1.0</v>
      </c>
      <c r="D1477" s="33" t="s">
        <v>4558</v>
      </c>
      <c r="E1477" s="34" t="s">
        <v>2504</v>
      </c>
      <c r="F1477" s="33" t="s">
        <v>4559</v>
      </c>
      <c r="G1477" s="33" t="s">
        <v>4560</v>
      </c>
      <c r="H1477" s="33">
        <v>-1.0</v>
      </c>
      <c r="I1477" s="14"/>
      <c r="J1477" s="33">
        <v>-1.0</v>
      </c>
      <c r="K1477" s="33">
        <v>-1.0</v>
      </c>
      <c r="M1477" s="33">
        <v>3.0</v>
      </c>
      <c r="N1477" s="35" t="s">
        <v>3591</v>
      </c>
      <c r="O1477" s="14"/>
      <c r="Q1477" s="33">
        <v>-1.0</v>
      </c>
      <c r="R1477" s="21"/>
      <c r="S1477" s="14"/>
      <c r="T1477" s="33">
        <v>-1.0</v>
      </c>
      <c r="U1477" s="14"/>
      <c r="V1477" s="21"/>
      <c r="W1477" s="14"/>
      <c r="X1477" s="28"/>
    </row>
    <row r="1478" ht="16.5" hidden="1" customHeight="1">
      <c r="A1478" s="33" t="s">
        <v>4561</v>
      </c>
      <c r="B1478" s="33">
        <v>1.569405265E9</v>
      </c>
      <c r="C1478" s="33">
        <v>5.0</v>
      </c>
      <c r="D1478" s="33" t="s">
        <v>4562</v>
      </c>
      <c r="E1478" s="34" t="s">
        <v>2504</v>
      </c>
      <c r="F1478" s="33" t="s">
        <v>4563</v>
      </c>
      <c r="G1478" s="33" t="s">
        <v>4564</v>
      </c>
      <c r="H1478" s="33">
        <v>-1.0</v>
      </c>
      <c r="I1478" s="14"/>
      <c r="J1478" s="33">
        <v>-1.0</v>
      </c>
      <c r="K1478" s="33">
        <v>-1.0</v>
      </c>
      <c r="M1478" s="33">
        <v>3.0</v>
      </c>
      <c r="N1478" s="35" t="s">
        <v>531</v>
      </c>
      <c r="O1478" s="14"/>
      <c r="Q1478" s="33">
        <v>-1.0</v>
      </c>
      <c r="R1478" s="21"/>
      <c r="S1478" s="14"/>
      <c r="T1478" s="33">
        <v>-1.0</v>
      </c>
      <c r="U1478" s="14"/>
      <c r="V1478" s="21"/>
      <c r="W1478" s="14"/>
      <c r="X1478" s="28"/>
    </row>
    <row r="1479" ht="16.5" hidden="1" customHeight="1">
      <c r="A1479" s="33" t="s">
        <v>3475</v>
      </c>
      <c r="B1479" s="33">
        <v>1.569385417E9</v>
      </c>
      <c r="C1479" s="33">
        <v>6.0</v>
      </c>
      <c r="D1479" s="33" t="s">
        <v>4565</v>
      </c>
      <c r="E1479" s="34" t="s">
        <v>2504</v>
      </c>
      <c r="F1479" s="33" t="s">
        <v>4566</v>
      </c>
      <c r="G1479" s="33" t="s">
        <v>4567</v>
      </c>
      <c r="H1479" s="33">
        <v>-1.0</v>
      </c>
      <c r="I1479" s="14"/>
      <c r="J1479" s="33">
        <v>-1.0</v>
      </c>
      <c r="K1479" s="33">
        <v>-1.0</v>
      </c>
      <c r="M1479" s="33">
        <v>3.0</v>
      </c>
      <c r="N1479" s="35" t="s">
        <v>531</v>
      </c>
      <c r="O1479" s="14"/>
      <c r="Q1479" s="33">
        <v>-1.0</v>
      </c>
      <c r="R1479" s="21"/>
      <c r="S1479" s="14"/>
      <c r="T1479" s="33">
        <v>-1.0</v>
      </c>
      <c r="U1479" s="14"/>
      <c r="V1479" s="21"/>
      <c r="W1479" s="14"/>
      <c r="X1479" s="28"/>
    </row>
    <row r="1480" ht="16.5" hidden="1" customHeight="1">
      <c r="A1480" s="33" t="s">
        <v>4568</v>
      </c>
      <c r="B1480" s="33">
        <v>1.569378455E9</v>
      </c>
      <c r="C1480" s="33">
        <v>2.0</v>
      </c>
      <c r="D1480" s="33" t="s">
        <v>4569</v>
      </c>
      <c r="E1480" s="34" t="s">
        <v>2504</v>
      </c>
      <c r="F1480" s="33" t="s">
        <v>4570</v>
      </c>
      <c r="G1480" s="33" t="s">
        <v>4571</v>
      </c>
      <c r="H1480" s="33">
        <v>-1.0</v>
      </c>
      <c r="I1480" s="14"/>
      <c r="J1480" s="33">
        <v>-1.0</v>
      </c>
      <c r="K1480" s="33">
        <v>-1.0</v>
      </c>
      <c r="M1480" s="33">
        <v>3.0</v>
      </c>
      <c r="N1480" s="35" t="s">
        <v>4572</v>
      </c>
      <c r="O1480" s="14"/>
      <c r="Q1480" s="33">
        <v>-1.0</v>
      </c>
      <c r="R1480" s="21"/>
      <c r="S1480" s="14"/>
      <c r="T1480" s="33">
        <v>-1.0</v>
      </c>
      <c r="U1480" s="14"/>
      <c r="V1480" s="21"/>
      <c r="W1480" s="14"/>
      <c r="X1480" s="28"/>
    </row>
    <row r="1481" ht="16.5" hidden="1" customHeight="1">
      <c r="A1481" s="33" t="s">
        <v>4573</v>
      </c>
      <c r="B1481" s="33">
        <v>1.569372637E9</v>
      </c>
      <c r="C1481" s="33">
        <v>1.0</v>
      </c>
      <c r="D1481" s="33" t="s">
        <v>4574</v>
      </c>
      <c r="E1481" s="34" t="s">
        <v>2504</v>
      </c>
      <c r="F1481" s="33" t="s">
        <v>4575</v>
      </c>
      <c r="G1481" s="33" t="s">
        <v>4576</v>
      </c>
      <c r="H1481" s="33">
        <v>-1.0</v>
      </c>
      <c r="I1481" s="14"/>
      <c r="J1481" s="33">
        <v>-1.0</v>
      </c>
      <c r="K1481" s="33">
        <v>-1.0</v>
      </c>
      <c r="M1481" s="33">
        <v>3.0</v>
      </c>
      <c r="N1481" s="35" t="s">
        <v>531</v>
      </c>
      <c r="O1481" s="14"/>
      <c r="Q1481" s="33">
        <v>-1.0</v>
      </c>
      <c r="R1481" s="21"/>
      <c r="S1481" s="14"/>
      <c r="T1481" s="33">
        <v>-1.0</v>
      </c>
      <c r="U1481" s="14"/>
      <c r="V1481" s="21"/>
      <c r="W1481" s="14"/>
      <c r="X1481" s="28"/>
    </row>
    <row r="1482" ht="16.5" hidden="1" customHeight="1">
      <c r="A1482" s="33" t="s">
        <v>4577</v>
      </c>
      <c r="B1482" s="33">
        <v>1.569360189E9</v>
      </c>
      <c r="C1482" s="33">
        <v>1.0</v>
      </c>
      <c r="D1482" s="33" t="s">
        <v>4578</v>
      </c>
      <c r="E1482" s="34" t="s">
        <v>2504</v>
      </c>
      <c r="F1482" s="33" t="s">
        <v>4579</v>
      </c>
      <c r="G1482" s="33" t="s">
        <v>4580</v>
      </c>
      <c r="H1482" s="33">
        <v>-1.0</v>
      </c>
      <c r="I1482" s="14"/>
      <c r="J1482" s="33">
        <v>-1.0</v>
      </c>
      <c r="K1482" s="33">
        <v>-1.0</v>
      </c>
      <c r="M1482" s="33">
        <v>3.0</v>
      </c>
      <c r="N1482" s="35" t="s">
        <v>3591</v>
      </c>
      <c r="O1482" s="14"/>
      <c r="Q1482" s="33">
        <v>-1.0</v>
      </c>
      <c r="R1482" s="21"/>
      <c r="S1482" s="14"/>
      <c r="T1482" s="33">
        <v>-1.0</v>
      </c>
      <c r="U1482" s="14"/>
      <c r="V1482" s="21"/>
      <c r="W1482" s="14"/>
      <c r="X1482" s="28"/>
    </row>
    <row r="1483" ht="16.5" hidden="1" customHeight="1">
      <c r="A1483" s="33" t="s">
        <v>4581</v>
      </c>
      <c r="B1483" s="33">
        <v>1.569346829E9</v>
      </c>
      <c r="C1483" s="33">
        <v>5.0</v>
      </c>
      <c r="D1483" s="33" t="s">
        <v>4582</v>
      </c>
      <c r="E1483" s="34" t="s">
        <v>2504</v>
      </c>
      <c r="F1483" s="33" t="s">
        <v>4583</v>
      </c>
      <c r="G1483" s="33" t="s">
        <v>4584</v>
      </c>
      <c r="H1483" s="33">
        <v>-1.0</v>
      </c>
      <c r="I1483" s="14"/>
      <c r="J1483" s="33">
        <v>-1.0</v>
      </c>
      <c r="K1483" s="33">
        <v>-1.0</v>
      </c>
      <c r="M1483" s="33">
        <v>3.0</v>
      </c>
      <c r="N1483" s="35" t="s">
        <v>531</v>
      </c>
      <c r="O1483" s="14"/>
      <c r="Q1483" s="33">
        <v>-1.0</v>
      </c>
      <c r="R1483" s="21"/>
      <c r="S1483" s="14"/>
      <c r="T1483" s="33">
        <v>-1.0</v>
      </c>
      <c r="U1483" s="14"/>
      <c r="V1483" s="21"/>
      <c r="W1483" s="14"/>
      <c r="X1483" s="28"/>
    </row>
    <row r="1484" ht="16.5" hidden="1" customHeight="1">
      <c r="A1484" s="33" t="s">
        <v>4585</v>
      </c>
      <c r="B1484" s="33">
        <v>1.569342827E9</v>
      </c>
      <c r="C1484" s="33">
        <v>1.0</v>
      </c>
      <c r="D1484" s="33" t="s">
        <v>4586</v>
      </c>
      <c r="E1484" s="34" t="s">
        <v>2504</v>
      </c>
      <c r="F1484" s="33" t="s">
        <v>4587</v>
      </c>
      <c r="G1484" s="33" t="s">
        <v>4588</v>
      </c>
      <c r="H1484" s="33">
        <v>-1.0</v>
      </c>
      <c r="I1484" s="14"/>
      <c r="J1484" s="33">
        <v>-1.0</v>
      </c>
      <c r="K1484" s="33">
        <v>-1.0</v>
      </c>
      <c r="M1484" s="33">
        <v>3.0</v>
      </c>
      <c r="N1484" s="35" t="s">
        <v>3591</v>
      </c>
      <c r="O1484" s="14"/>
      <c r="Q1484" s="33">
        <v>-1.0</v>
      </c>
      <c r="R1484" s="21"/>
      <c r="S1484" s="14"/>
      <c r="T1484" s="33">
        <v>-1.0</v>
      </c>
      <c r="U1484" s="14"/>
      <c r="V1484" s="21"/>
      <c r="W1484" s="14"/>
      <c r="X1484" s="28"/>
    </row>
    <row r="1485" ht="16.5" hidden="1" customHeight="1">
      <c r="A1485" s="33" t="s">
        <v>4589</v>
      </c>
      <c r="B1485" s="33">
        <v>1.569336498E9</v>
      </c>
      <c r="C1485" s="33">
        <v>7.0</v>
      </c>
      <c r="D1485" s="33" t="s">
        <v>4590</v>
      </c>
      <c r="E1485" s="34" t="s">
        <v>2504</v>
      </c>
      <c r="F1485" s="33" t="s">
        <v>4591</v>
      </c>
      <c r="G1485" s="33" t="s">
        <v>4592</v>
      </c>
      <c r="H1485" s="33">
        <v>-1.0</v>
      </c>
      <c r="I1485" s="14"/>
      <c r="J1485" s="33">
        <v>-1.0</v>
      </c>
      <c r="K1485" s="33">
        <v>-1.0</v>
      </c>
      <c r="M1485" s="33">
        <v>3.0</v>
      </c>
      <c r="N1485" s="35" t="s">
        <v>248</v>
      </c>
      <c r="O1485" s="14"/>
      <c r="Q1485" s="33">
        <v>-1.0</v>
      </c>
      <c r="R1485" s="21"/>
      <c r="S1485" s="14"/>
      <c r="T1485" s="33">
        <v>-1.0</v>
      </c>
      <c r="U1485" s="14"/>
      <c r="V1485" s="21"/>
      <c r="W1485" s="14"/>
      <c r="X1485" s="28"/>
    </row>
    <row r="1486" ht="16.5" hidden="1" customHeight="1">
      <c r="A1486" s="33" t="s">
        <v>4593</v>
      </c>
      <c r="B1486" s="33">
        <v>1.569335873E9</v>
      </c>
      <c r="C1486" s="33">
        <v>2.0</v>
      </c>
      <c r="D1486" s="33" t="s">
        <v>4594</v>
      </c>
      <c r="E1486" s="34" t="s">
        <v>2504</v>
      </c>
      <c r="F1486" s="33" t="s">
        <v>4595</v>
      </c>
      <c r="G1486" s="33" t="s">
        <v>4596</v>
      </c>
      <c r="H1486" s="33">
        <v>-1.0</v>
      </c>
      <c r="I1486" s="14"/>
      <c r="J1486" s="33">
        <v>-1.0</v>
      </c>
      <c r="K1486" s="33">
        <v>-1.0</v>
      </c>
      <c r="M1486" s="33">
        <v>3.0</v>
      </c>
      <c r="N1486" s="35" t="s">
        <v>4597</v>
      </c>
      <c r="O1486" s="14"/>
      <c r="Q1486" s="33">
        <v>-1.0</v>
      </c>
      <c r="R1486" s="21"/>
      <c r="S1486" s="14"/>
      <c r="T1486" s="33">
        <v>-1.0</v>
      </c>
      <c r="U1486" s="14"/>
      <c r="V1486" s="21"/>
      <c r="W1486" s="14"/>
      <c r="X1486" s="28"/>
    </row>
    <row r="1487" ht="16.5" hidden="1" customHeight="1">
      <c r="A1487" s="33" t="s">
        <v>4598</v>
      </c>
      <c r="B1487" s="33">
        <v>1.569335426E9</v>
      </c>
      <c r="C1487" s="33">
        <v>1.0</v>
      </c>
      <c r="D1487" s="33" t="s">
        <v>4599</v>
      </c>
      <c r="E1487" s="34" t="s">
        <v>2504</v>
      </c>
      <c r="F1487" s="33" t="s">
        <v>4600</v>
      </c>
      <c r="G1487" s="33" t="s">
        <v>4601</v>
      </c>
      <c r="H1487" s="33">
        <v>-1.0</v>
      </c>
      <c r="I1487" s="14"/>
      <c r="J1487" s="33">
        <v>-1.0</v>
      </c>
      <c r="K1487" s="33">
        <v>-1.0</v>
      </c>
      <c r="M1487" s="33">
        <v>3.0</v>
      </c>
      <c r="N1487" s="35" t="s">
        <v>248</v>
      </c>
      <c r="O1487" s="14"/>
      <c r="Q1487" s="33">
        <v>-1.0</v>
      </c>
      <c r="R1487" s="21"/>
      <c r="S1487" s="14"/>
      <c r="T1487" s="33">
        <v>-1.0</v>
      </c>
      <c r="U1487" s="14"/>
      <c r="V1487" s="21"/>
      <c r="W1487" s="14"/>
      <c r="X1487" s="28"/>
    </row>
    <row r="1488" ht="16.5" hidden="1" customHeight="1">
      <c r="A1488" s="33" t="s">
        <v>4602</v>
      </c>
      <c r="B1488" s="33">
        <v>1.569323783E9</v>
      </c>
      <c r="C1488" s="33">
        <v>7.0</v>
      </c>
      <c r="D1488" s="33" t="s">
        <v>4603</v>
      </c>
      <c r="E1488" s="34" t="s">
        <v>2504</v>
      </c>
      <c r="F1488" s="33" t="s">
        <v>4604</v>
      </c>
      <c r="G1488" s="33" t="s">
        <v>4605</v>
      </c>
      <c r="H1488" s="33">
        <v>-1.0</v>
      </c>
      <c r="I1488" s="14"/>
      <c r="J1488" s="33">
        <v>-1.0</v>
      </c>
      <c r="K1488" s="33">
        <v>-1.0</v>
      </c>
      <c r="M1488" s="33">
        <v>3.0</v>
      </c>
      <c r="N1488" s="35" t="s">
        <v>88</v>
      </c>
      <c r="O1488" s="14"/>
      <c r="Q1488" s="33">
        <v>-1.0</v>
      </c>
      <c r="R1488" s="21"/>
      <c r="S1488" s="14"/>
      <c r="T1488" s="33">
        <v>-1.0</v>
      </c>
      <c r="U1488" s="14"/>
      <c r="V1488" s="21"/>
      <c r="W1488" s="14"/>
      <c r="X1488" s="28"/>
    </row>
    <row r="1489" ht="16.5" hidden="1" customHeight="1">
      <c r="A1489" s="33" t="s">
        <v>4606</v>
      </c>
      <c r="B1489" s="33">
        <v>1.569320263E9</v>
      </c>
      <c r="C1489" s="33">
        <v>1306.0</v>
      </c>
      <c r="D1489" s="33" t="s">
        <v>4607</v>
      </c>
      <c r="E1489" s="34" t="s">
        <v>2504</v>
      </c>
      <c r="F1489" s="33" t="s">
        <v>4608</v>
      </c>
      <c r="G1489" s="33" t="s">
        <v>4609</v>
      </c>
      <c r="H1489" s="33">
        <v>-1.0</v>
      </c>
      <c r="I1489" s="14"/>
      <c r="J1489" s="33">
        <v>-1.0</v>
      </c>
      <c r="K1489" s="33">
        <v>-1.0</v>
      </c>
      <c r="M1489" s="33">
        <v>3.0</v>
      </c>
      <c r="N1489" s="35" t="s">
        <v>3584</v>
      </c>
      <c r="O1489" s="14"/>
      <c r="Q1489" s="33">
        <v>-1.0</v>
      </c>
      <c r="R1489" s="21"/>
      <c r="S1489" s="14"/>
      <c r="T1489" s="33">
        <v>-1.0</v>
      </c>
      <c r="U1489" s="14"/>
      <c r="V1489" s="21"/>
      <c r="W1489" s="14"/>
      <c r="X1489" s="28"/>
    </row>
    <row r="1490" ht="16.5" hidden="1" customHeight="1">
      <c r="A1490" s="33" t="s">
        <v>4610</v>
      </c>
      <c r="B1490" s="33">
        <v>1.569302909E9</v>
      </c>
      <c r="C1490" s="33">
        <v>16.0</v>
      </c>
      <c r="D1490" s="33" t="s">
        <v>4611</v>
      </c>
      <c r="E1490" s="34" t="s">
        <v>2504</v>
      </c>
      <c r="F1490" s="33" t="s">
        <v>4612</v>
      </c>
      <c r="G1490" s="33" t="s">
        <v>4613</v>
      </c>
      <c r="H1490" s="33">
        <v>-1.0</v>
      </c>
      <c r="I1490" s="14"/>
      <c r="J1490" s="33">
        <v>-1.0</v>
      </c>
      <c r="K1490" s="33">
        <v>-1.0</v>
      </c>
      <c r="M1490" s="33">
        <v>3.0</v>
      </c>
      <c r="N1490" s="35" t="s">
        <v>88</v>
      </c>
      <c r="O1490" s="14"/>
      <c r="Q1490" s="33">
        <v>-1.0</v>
      </c>
      <c r="R1490" s="21"/>
      <c r="S1490" s="14"/>
      <c r="T1490" s="33">
        <v>-1.0</v>
      </c>
      <c r="U1490" s="14"/>
      <c r="V1490" s="21"/>
      <c r="W1490" s="14"/>
      <c r="X1490" s="28"/>
    </row>
    <row r="1491" ht="16.5" hidden="1" customHeight="1">
      <c r="A1491" s="33" t="s">
        <v>4614</v>
      </c>
      <c r="B1491" s="33">
        <v>1.569302768E9</v>
      </c>
      <c r="C1491" s="33">
        <v>1.0</v>
      </c>
      <c r="D1491" s="33" t="s">
        <v>4615</v>
      </c>
      <c r="E1491" s="34" t="s">
        <v>2504</v>
      </c>
      <c r="F1491" s="33" t="s">
        <v>4616</v>
      </c>
      <c r="G1491" s="33" t="s">
        <v>4617</v>
      </c>
      <c r="H1491" s="33">
        <v>-1.0</v>
      </c>
      <c r="I1491" s="14"/>
      <c r="J1491" s="33">
        <v>-1.0</v>
      </c>
      <c r="K1491" s="33">
        <v>-1.0</v>
      </c>
      <c r="M1491" s="33">
        <v>3.0</v>
      </c>
      <c r="N1491" s="35" t="s">
        <v>3579</v>
      </c>
      <c r="O1491" s="14"/>
      <c r="Q1491" s="33">
        <v>-1.0</v>
      </c>
      <c r="R1491" s="21"/>
      <c r="S1491" s="14"/>
      <c r="T1491" s="33">
        <v>-1.0</v>
      </c>
      <c r="U1491" s="14"/>
      <c r="V1491" s="21"/>
      <c r="W1491" s="14"/>
      <c r="X1491" s="28"/>
    </row>
    <row r="1492" ht="16.5" hidden="1" customHeight="1">
      <c r="A1492" s="33" t="s">
        <v>4618</v>
      </c>
      <c r="B1492" s="33">
        <v>1.569299892E9</v>
      </c>
      <c r="C1492" s="33">
        <v>2.0</v>
      </c>
      <c r="D1492" s="33" t="s">
        <v>4619</v>
      </c>
      <c r="E1492" s="34" t="s">
        <v>2504</v>
      </c>
      <c r="F1492" s="33" t="s">
        <v>4620</v>
      </c>
      <c r="G1492" s="33" t="s">
        <v>4621</v>
      </c>
      <c r="H1492" s="33">
        <v>-1.0</v>
      </c>
      <c r="I1492" s="14"/>
      <c r="J1492" s="33">
        <v>-1.0</v>
      </c>
      <c r="K1492" s="33">
        <v>-1.0</v>
      </c>
      <c r="M1492" s="33">
        <v>3.0</v>
      </c>
      <c r="N1492" s="35" t="s">
        <v>3591</v>
      </c>
      <c r="O1492" s="14"/>
      <c r="Q1492" s="33">
        <v>-1.0</v>
      </c>
      <c r="R1492" s="21"/>
      <c r="S1492" s="14"/>
      <c r="T1492" s="33">
        <v>-1.0</v>
      </c>
      <c r="U1492" s="14"/>
      <c r="V1492" s="21"/>
      <c r="W1492" s="14"/>
      <c r="X1492" s="28"/>
    </row>
    <row r="1493" ht="16.5" hidden="1" customHeight="1">
      <c r="A1493" s="33" t="s">
        <v>4622</v>
      </c>
      <c r="B1493" s="33">
        <v>1.569298272E9</v>
      </c>
      <c r="C1493" s="33">
        <v>1.0</v>
      </c>
      <c r="D1493" s="33" t="s">
        <v>4623</v>
      </c>
      <c r="E1493" s="34" t="s">
        <v>2504</v>
      </c>
      <c r="F1493" s="33" t="s">
        <v>4624</v>
      </c>
      <c r="G1493" s="33" t="s">
        <v>4625</v>
      </c>
      <c r="H1493" s="33">
        <v>-1.0</v>
      </c>
      <c r="I1493" s="14"/>
      <c r="J1493" s="33">
        <v>-1.0</v>
      </c>
      <c r="K1493" s="33">
        <v>-1.0</v>
      </c>
      <c r="M1493" s="33">
        <v>3.0</v>
      </c>
      <c r="N1493" s="35" t="s">
        <v>88</v>
      </c>
      <c r="O1493" s="14"/>
      <c r="Q1493" s="33">
        <v>-1.0</v>
      </c>
      <c r="R1493" s="21"/>
      <c r="S1493" s="14"/>
      <c r="T1493" s="33">
        <v>-1.0</v>
      </c>
      <c r="U1493" s="14"/>
      <c r="V1493" s="21"/>
      <c r="W1493" s="14"/>
      <c r="X1493" s="28"/>
    </row>
    <row r="1494" ht="16.5" hidden="1" customHeight="1">
      <c r="A1494" s="33" t="s">
        <v>4626</v>
      </c>
      <c r="B1494" s="33">
        <v>1.569272123E9</v>
      </c>
      <c r="C1494" s="33">
        <v>1.0</v>
      </c>
      <c r="D1494" s="33" t="s">
        <v>4627</v>
      </c>
      <c r="E1494" s="34" t="s">
        <v>2504</v>
      </c>
      <c r="F1494" s="33" t="s">
        <v>4628</v>
      </c>
      <c r="G1494" s="33" t="s">
        <v>4629</v>
      </c>
      <c r="H1494" s="33">
        <v>-1.0</v>
      </c>
      <c r="I1494" s="14"/>
      <c r="J1494" s="33">
        <v>-1.0</v>
      </c>
      <c r="K1494" s="33">
        <v>-1.0</v>
      </c>
      <c r="M1494" s="33">
        <v>3.0</v>
      </c>
      <c r="N1494" s="35" t="s">
        <v>3584</v>
      </c>
      <c r="O1494" s="14"/>
      <c r="Q1494" s="33">
        <v>-1.0</v>
      </c>
      <c r="R1494" s="21"/>
      <c r="S1494" s="14"/>
      <c r="T1494" s="33">
        <v>-1.0</v>
      </c>
      <c r="U1494" s="14"/>
      <c r="V1494" s="21"/>
      <c r="W1494" s="14"/>
      <c r="X1494" s="28"/>
    </row>
    <row r="1495" ht="16.5" hidden="1" customHeight="1">
      <c r="A1495" s="33" t="s">
        <v>4630</v>
      </c>
      <c r="B1495" s="33">
        <v>1.569266597E9</v>
      </c>
      <c r="C1495" s="33">
        <v>1.0</v>
      </c>
      <c r="D1495" s="33" t="s">
        <v>4631</v>
      </c>
      <c r="E1495" s="34" t="s">
        <v>2504</v>
      </c>
      <c r="F1495" s="33" t="s">
        <v>4632</v>
      </c>
      <c r="G1495" s="33" t="s">
        <v>4633</v>
      </c>
      <c r="H1495" s="33">
        <v>-1.0</v>
      </c>
      <c r="I1495" s="14"/>
      <c r="J1495" s="33">
        <v>-1.0</v>
      </c>
      <c r="K1495" s="33">
        <v>-1.0</v>
      </c>
      <c r="M1495" s="33">
        <v>3.0</v>
      </c>
      <c r="N1495" s="35" t="s">
        <v>3584</v>
      </c>
      <c r="O1495" s="14"/>
      <c r="Q1495" s="33">
        <v>-1.0</v>
      </c>
      <c r="R1495" s="21"/>
      <c r="S1495" s="14"/>
      <c r="T1495" s="33">
        <v>-1.0</v>
      </c>
      <c r="U1495" s="14"/>
      <c r="V1495" s="21"/>
      <c r="W1495" s="14"/>
      <c r="X1495" s="28"/>
    </row>
    <row r="1496" ht="16.5" hidden="1" customHeight="1">
      <c r="A1496" s="33" t="s">
        <v>4634</v>
      </c>
      <c r="B1496" s="33">
        <v>1.569261227E9</v>
      </c>
      <c r="C1496" s="33">
        <v>2.0</v>
      </c>
      <c r="D1496" s="33" t="s">
        <v>4635</v>
      </c>
      <c r="E1496" s="34" t="s">
        <v>2504</v>
      </c>
      <c r="F1496" s="33" t="s">
        <v>4636</v>
      </c>
      <c r="G1496" s="33" t="s">
        <v>4637</v>
      </c>
      <c r="H1496" s="33">
        <v>-1.0</v>
      </c>
      <c r="I1496" s="14"/>
      <c r="J1496" s="33">
        <v>-1.0</v>
      </c>
      <c r="K1496" s="33">
        <v>-1.0</v>
      </c>
      <c r="M1496" s="33">
        <v>3.0</v>
      </c>
      <c r="N1496" s="35" t="s">
        <v>88</v>
      </c>
      <c r="O1496" s="14"/>
      <c r="Q1496" s="33">
        <v>-1.0</v>
      </c>
      <c r="R1496" s="21"/>
      <c r="S1496" s="14"/>
      <c r="T1496" s="33">
        <v>-1.0</v>
      </c>
      <c r="U1496" s="14"/>
      <c r="V1496" s="21"/>
      <c r="W1496" s="14"/>
      <c r="X1496" s="28"/>
    </row>
    <row r="1497" ht="16.5" hidden="1" customHeight="1">
      <c r="A1497" s="33" t="s">
        <v>4638</v>
      </c>
      <c r="B1497" s="33">
        <v>1.569257621E9</v>
      </c>
      <c r="C1497" s="33">
        <v>7.0</v>
      </c>
      <c r="D1497" s="33" t="s">
        <v>4639</v>
      </c>
      <c r="E1497" s="34" t="s">
        <v>2504</v>
      </c>
      <c r="F1497" s="33" t="s">
        <v>4640</v>
      </c>
      <c r="G1497" s="33" t="s">
        <v>4641</v>
      </c>
      <c r="H1497" s="33">
        <v>-1.0</v>
      </c>
      <c r="I1497" s="14"/>
      <c r="J1497" s="33">
        <v>-1.0</v>
      </c>
      <c r="K1497" s="33">
        <v>-1.0</v>
      </c>
      <c r="M1497" s="33">
        <v>3.0</v>
      </c>
      <c r="N1497" s="35" t="s">
        <v>3591</v>
      </c>
      <c r="O1497" s="14"/>
      <c r="Q1497" s="33">
        <v>-1.0</v>
      </c>
      <c r="R1497" s="21"/>
      <c r="S1497" s="14"/>
      <c r="T1497" s="33">
        <v>-1.0</v>
      </c>
      <c r="U1497" s="14"/>
      <c r="V1497" s="21"/>
      <c r="W1497" s="14"/>
      <c r="X1497" s="28"/>
    </row>
    <row r="1498" ht="16.5" hidden="1" customHeight="1">
      <c r="A1498" s="33" t="s">
        <v>4642</v>
      </c>
      <c r="B1498" s="33">
        <v>1.569255031E9</v>
      </c>
      <c r="C1498" s="33">
        <v>1.0</v>
      </c>
      <c r="D1498" s="33" t="s">
        <v>4643</v>
      </c>
      <c r="E1498" s="34" t="s">
        <v>2504</v>
      </c>
      <c r="F1498" s="33" t="s">
        <v>4644</v>
      </c>
      <c r="G1498" s="33" t="s">
        <v>4645</v>
      </c>
      <c r="H1498" s="33">
        <v>-1.0</v>
      </c>
      <c r="I1498" s="14"/>
      <c r="J1498" s="33">
        <v>-1.0</v>
      </c>
      <c r="K1498" s="33">
        <v>-1.0</v>
      </c>
      <c r="M1498" s="33">
        <v>3.0</v>
      </c>
      <c r="N1498" s="35" t="s">
        <v>248</v>
      </c>
      <c r="O1498" s="14"/>
      <c r="Q1498" s="33">
        <v>-1.0</v>
      </c>
      <c r="R1498" s="21"/>
      <c r="S1498" s="14"/>
      <c r="T1498" s="33">
        <v>-1.0</v>
      </c>
      <c r="U1498" s="14"/>
      <c r="V1498" s="21"/>
      <c r="W1498" s="14"/>
      <c r="X1498" s="28"/>
    </row>
    <row r="1499" ht="16.5" hidden="1" customHeight="1">
      <c r="A1499" s="33" t="s">
        <v>4646</v>
      </c>
      <c r="B1499" s="33">
        <v>1.569253816E9</v>
      </c>
      <c r="C1499" s="33">
        <v>3.0</v>
      </c>
      <c r="D1499" s="33" t="s">
        <v>4647</v>
      </c>
      <c r="E1499" s="34" t="s">
        <v>2504</v>
      </c>
      <c r="F1499" s="33" t="s">
        <v>4648</v>
      </c>
      <c r="G1499" s="33" t="s">
        <v>4649</v>
      </c>
      <c r="H1499" s="33">
        <v>-1.0</v>
      </c>
      <c r="I1499" s="14"/>
      <c r="J1499" s="33">
        <v>-1.0</v>
      </c>
      <c r="K1499" s="33">
        <v>-1.0</v>
      </c>
      <c r="M1499" s="33">
        <v>3.0</v>
      </c>
      <c r="N1499" s="35" t="s">
        <v>3673</v>
      </c>
      <c r="O1499" s="14"/>
      <c r="Q1499" s="33">
        <v>-1.0</v>
      </c>
      <c r="R1499" s="21"/>
      <c r="S1499" s="14"/>
      <c r="T1499" s="33">
        <v>-1.0</v>
      </c>
      <c r="U1499" s="14"/>
      <c r="V1499" s="21"/>
      <c r="W1499" s="14"/>
      <c r="X1499" s="28"/>
    </row>
    <row r="1500" ht="16.5" hidden="1" customHeight="1">
      <c r="A1500" s="33" t="s">
        <v>4650</v>
      </c>
      <c r="B1500" s="33">
        <v>1.569244325E9</v>
      </c>
      <c r="C1500" s="33">
        <v>4.0</v>
      </c>
      <c r="D1500" s="33" t="s">
        <v>4651</v>
      </c>
      <c r="E1500" s="34" t="s">
        <v>2504</v>
      </c>
      <c r="F1500" s="33" t="s">
        <v>4652</v>
      </c>
      <c r="G1500" s="33" t="s">
        <v>4653</v>
      </c>
      <c r="H1500" s="33">
        <v>-1.0</v>
      </c>
      <c r="I1500" s="14"/>
      <c r="J1500" s="33">
        <v>-1.0</v>
      </c>
      <c r="K1500" s="33">
        <v>-1.0</v>
      </c>
      <c r="M1500" s="33">
        <v>3.0</v>
      </c>
      <c r="N1500" s="35" t="s">
        <v>3591</v>
      </c>
      <c r="O1500" s="14"/>
      <c r="Q1500" s="33">
        <v>-1.0</v>
      </c>
      <c r="R1500" s="21"/>
      <c r="S1500" s="14"/>
      <c r="T1500" s="33">
        <v>-1.0</v>
      </c>
      <c r="U1500" s="14"/>
      <c r="V1500" s="21"/>
      <c r="W1500" s="14"/>
      <c r="X1500" s="28"/>
    </row>
    <row r="1501" ht="16.5" hidden="1" customHeight="1">
      <c r="A1501" s="33" t="s">
        <v>4654</v>
      </c>
      <c r="B1501" s="33">
        <v>1.56921996E9</v>
      </c>
      <c r="C1501" s="33">
        <v>1.0</v>
      </c>
      <c r="D1501" s="33" t="s">
        <v>4655</v>
      </c>
      <c r="E1501" s="34" t="s">
        <v>2504</v>
      </c>
      <c r="F1501" s="33" t="s">
        <v>4656</v>
      </c>
      <c r="G1501" s="33" t="s">
        <v>4657</v>
      </c>
      <c r="H1501" s="33">
        <v>-1.0</v>
      </c>
      <c r="I1501" s="14"/>
      <c r="J1501" s="33">
        <v>-1.0</v>
      </c>
      <c r="K1501" s="33">
        <v>-1.0</v>
      </c>
      <c r="M1501" s="33">
        <v>3.0</v>
      </c>
      <c r="N1501" s="35" t="s">
        <v>88</v>
      </c>
      <c r="O1501" s="14"/>
      <c r="Q1501" s="33">
        <v>-1.0</v>
      </c>
      <c r="R1501" s="21"/>
      <c r="S1501" s="14"/>
      <c r="T1501" s="33">
        <v>-1.0</v>
      </c>
      <c r="U1501" s="14"/>
      <c r="V1501" s="21"/>
      <c r="W1501" s="14"/>
      <c r="X1501" s="28"/>
    </row>
    <row r="1502" ht="16.5" hidden="1" customHeight="1">
      <c r="A1502" s="33" t="s">
        <v>4658</v>
      </c>
      <c r="B1502" s="33">
        <v>1.569219794E9</v>
      </c>
      <c r="C1502" s="33">
        <v>6.0</v>
      </c>
      <c r="D1502" s="33" t="s">
        <v>4659</v>
      </c>
      <c r="E1502" s="34" t="s">
        <v>2504</v>
      </c>
      <c r="F1502" s="33" t="s">
        <v>4660</v>
      </c>
      <c r="G1502" s="33" t="s">
        <v>4661</v>
      </c>
      <c r="H1502" s="33">
        <v>-1.0</v>
      </c>
      <c r="I1502" s="14"/>
      <c r="J1502" s="33">
        <v>-1.0</v>
      </c>
      <c r="K1502" s="33">
        <v>-1.0</v>
      </c>
      <c r="M1502" s="33">
        <v>3.0</v>
      </c>
      <c r="N1502" s="35" t="s">
        <v>3584</v>
      </c>
      <c r="O1502" s="14"/>
      <c r="Q1502" s="33">
        <v>-1.0</v>
      </c>
      <c r="R1502" s="21"/>
      <c r="S1502" s="14"/>
      <c r="T1502" s="33">
        <v>-1.0</v>
      </c>
      <c r="U1502" s="14"/>
      <c r="V1502" s="21"/>
      <c r="W1502" s="14"/>
      <c r="X1502" s="28"/>
    </row>
    <row r="1503" ht="16.5" hidden="1" customHeight="1">
      <c r="A1503" s="33" t="s">
        <v>4662</v>
      </c>
      <c r="B1503" s="33">
        <v>1.569217817E9</v>
      </c>
      <c r="C1503" s="33">
        <v>2.0</v>
      </c>
      <c r="D1503" s="33" t="s">
        <v>4663</v>
      </c>
      <c r="E1503" s="34" t="s">
        <v>2504</v>
      </c>
      <c r="F1503" s="33" t="s">
        <v>4664</v>
      </c>
      <c r="G1503" s="33" t="s">
        <v>4665</v>
      </c>
      <c r="H1503" s="33">
        <v>-1.0</v>
      </c>
      <c r="I1503" s="14"/>
      <c r="J1503" s="33">
        <v>-1.0</v>
      </c>
      <c r="K1503" s="33">
        <v>-1.0</v>
      </c>
      <c r="M1503" s="33">
        <v>3.0</v>
      </c>
      <c r="N1503" s="35" t="s">
        <v>458</v>
      </c>
      <c r="O1503" s="14"/>
      <c r="Q1503" s="33">
        <v>-1.0</v>
      </c>
      <c r="R1503" s="21"/>
      <c r="S1503" s="14"/>
      <c r="T1503" s="33">
        <v>-1.0</v>
      </c>
      <c r="U1503" s="14"/>
      <c r="V1503" s="21"/>
      <c r="W1503" s="14"/>
      <c r="X1503" s="28"/>
    </row>
    <row r="1504" ht="16.5" hidden="1" customHeight="1">
      <c r="A1504" s="33" t="s">
        <v>4666</v>
      </c>
      <c r="B1504" s="33">
        <v>1.569215212E9</v>
      </c>
      <c r="C1504" s="33">
        <v>1.0</v>
      </c>
      <c r="D1504" s="33" t="s">
        <v>4667</v>
      </c>
      <c r="E1504" s="34" t="s">
        <v>2504</v>
      </c>
      <c r="F1504" s="33" t="s">
        <v>4668</v>
      </c>
      <c r="G1504" s="33" t="s">
        <v>4669</v>
      </c>
      <c r="H1504" s="33">
        <v>-1.0</v>
      </c>
      <c r="I1504" s="14"/>
      <c r="J1504" s="33">
        <v>-1.0</v>
      </c>
      <c r="K1504" s="33">
        <v>-1.0</v>
      </c>
      <c r="M1504" s="33">
        <v>3.0</v>
      </c>
      <c r="N1504" s="35" t="s">
        <v>88</v>
      </c>
      <c r="O1504" s="14"/>
      <c r="Q1504" s="33">
        <v>-1.0</v>
      </c>
      <c r="R1504" s="21"/>
      <c r="S1504" s="14"/>
      <c r="T1504" s="33">
        <v>-1.0</v>
      </c>
      <c r="U1504" s="14"/>
      <c r="V1504" s="21"/>
      <c r="W1504" s="14"/>
      <c r="X1504" s="28"/>
    </row>
    <row r="1505" ht="16.5" hidden="1" customHeight="1">
      <c r="A1505" s="33" t="s">
        <v>4670</v>
      </c>
      <c r="B1505" s="33">
        <v>1.569208364E9</v>
      </c>
      <c r="C1505" s="33">
        <v>1.0</v>
      </c>
      <c r="D1505" s="33" t="s">
        <v>4671</v>
      </c>
      <c r="E1505" s="34" t="s">
        <v>2504</v>
      </c>
      <c r="F1505" s="33" t="s">
        <v>4672</v>
      </c>
      <c r="G1505" s="33" t="s">
        <v>4673</v>
      </c>
      <c r="H1505" s="33">
        <v>-1.0</v>
      </c>
      <c r="I1505" s="14"/>
      <c r="J1505" s="33">
        <v>-1.0</v>
      </c>
      <c r="K1505" s="33">
        <v>-1.0</v>
      </c>
      <c r="M1505" s="33">
        <v>3.0</v>
      </c>
      <c r="N1505" s="35" t="s">
        <v>88</v>
      </c>
      <c r="O1505" s="14"/>
      <c r="Q1505" s="33">
        <v>-1.0</v>
      </c>
      <c r="R1505" s="21"/>
      <c r="S1505" s="14"/>
      <c r="T1505" s="33">
        <v>-1.0</v>
      </c>
      <c r="U1505" s="14"/>
      <c r="V1505" s="21"/>
      <c r="W1505" s="14"/>
      <c r="X1505" s="28"/>
    </row>
    <row r="1506" ht="16.5" hidden="1" customHeight="1">
      <c r="A1506" s="33" t="s">
        <v>4674</v>
      </c>
      <c r="B1506" s="33">
        <v>1.569204898E9</v>
      </c>
      <c r="C1506" s="33">
        <v>8.0</v>
      </c>
      <c r="D1506" s="33" t="s">
        <v>4675</v>
      </c>
      <c r="E1506" s="34" t="s">
        <v>2504</v>
      </c>
      <c r="F1506" s="33" t="s">
        <v>4676</v>
      </c>
      <c r="G1506" s="33" t="s">
        <v>4677</v>
      </c>
      <c r="H1506" s="33">
        <v>-1.0</v>
      </c>
      <c r="I1506" s="14"/>
      <c r="J1506" s="33">
        <v>-1.0</v>
      </c>
      <c r="K1506" s="33">
        <v>-1.0</v>
      </c>
      <c r="M1506" s="33">
        <v>3.0</v>
      </c>
      <c r="N1506" s="35" t="s">
        <v>88</v>
      </c>
      <c r="O1506" s="14"/>
      <c r="Q1506" s="33">
        <v>-1.0</v>
      </c>
      <c r="R1506" s="21"/>
      <c r="S1506" s="14"/>
      <c r="T1506" s="33">
        <v>-1.0</v>
      </c>
      <c r="U1506" s="14"/>
      <c r="V1506" s="21"/>
      <c r="W1506" s="14"/>
      <c r="X1506" s="28"/>
    </row>
    <row r="1507" ht="16.5" hidden="1" customHeight="1">
      <c r="A1507" s="33" t="s">
        <v>4678</v>
      </c>
      <c r="B1507" s="33">
        <v>1.569193967E9</v>
      </c>
      <c r="C1507" s="33">
        <v>1.0</v>
      </c>
      <c r="D1507" s="33" t="s">
        <v>4679</v>
      </c>
      <c r="E1507" s="34" t="s">
        <v>2504</v>
      </c>
      <c r="F1507" s="33" t="s">
        <v>4680</v>
      </c>
      <c r="G1507" s="33" t="s">
        <v>4681</v>
      </c>
      <c r="H1507" s="33">
        <v>-1.0</v>
      </c>
      <c r="I1507" s="14"/>
      <c r="J1507" s="33">
        <v>-1.0</v>
      </c>
      <c r="K1507" s="33">
        <v>-1.0</v>
      </c>
      <c r="M1507" s="33">
        <v>3.0</v>
      </c>
      <c r="N1507" s="35" t="s">
        <v>248</v>
      </c>
      <c r="O1507" s="14"/>
      <c r="Q1507" s="33">
        <v>-1.0</v>
      </c>
      <c r="R1507" s="21"/>
      <c r="S1507" s="14"/>
      <c r="T1507" s="33">
        <v>-1.0</v>
      </c>
      <c r="U1507" s="14"/>
      <c r="V1507" s="21"/>
      <c r="W1507" s="14"/>
      <c r="X1507" s="28"/>
    </row>
    <row r="1508" ht="16.5" hidden="1" customHeight="1">
      <c r="A1508" s="33" t="s">
        <v>4674</v>
      </c>
      <c r="B1508" s="33">
        <v>1.569189397E9</v>
      </c>
      <c r="C1508" s="33">
        <v>2.0</v>
      </c>
      <c r="D1508" s="33" t="s">
        <v>4675</v>
      </c>
      <c r="E1508" s="34" t="s">
        <v>2504</v>
      </c>
      <c r="F1508" s="33" t="s">
        <v>4676</v>
      </c>
      <c r="G1508" s="33" t="s">
        <v>4682</v>
      </c>
      <c r="H1508" s="33">
        <v>-1.0</v>
      </c>
      <c r="I1508" s="14"/>
      <c r="J1508" s="33">
        <v>-1.0</v>
      </c>
      <c r="K1508" s="33">
        <v>-1.0</v>
      </c>
      <c r="M1508" s="33">
        <v>3.0</v>
      </c>
      <c r="N1508" s="35" t="s">
        <v>88</v>
      </c>
      <c r="O1508" s="14"/>
      <c r="Q1508" s="33">
        <v>-1.0</v>
      </c>
      <c r="R1508" s="21"/>
      <c r="S1508" s="14"/>
      <c r="T1508" s="33">
        <v>-1.0</v>
      </c>
      <c r="U1508" s="14"/>
      <c r="V1508" s="21"/>
      <c r="W1508" s="14"/>
      <c r="X1508" s="28"/>
    </row>
    <row r="1509" ht="16.5" hidden="1" customHeight="1">
      <c r="A1509" s="33" t="s">
        <v>4683</v>
      </c>
      <c r="B1509" s="33">
        <v>1.569185916E9</v>
      </c>
      <c r="C1509" s="33">
        <v>2.0</v>
      </c>
      <c r="D1509" s="33" t="s">
        <v>4684</v>
      </c>
      <c r="E1509" s="34" t="s">
        <v>2504</v>
      </c>
      <c r="F1509" s="33" t="s">
        <v>4685</v>
      </c>
      <c r="G1509" s="33" t="s">
        <v>4686</v>
      </c>
      <c r="H1509" s="33">
        <v>-1.0</v>
      </c>
      <c r="I1509" s="14"/>
      <c r="J1509" s="33">
        <v>-1.0</v>
      </c>
      <c r="K1509" s="33">
        <v>-1.0</v>
      </c>
      <c r="M1509" s="33">
        <v>3.0</v>
      </c>
      <c r="N1509" s="35" t="s">
        <v>531</v>
      </c>
      <c r="O1509" s="14"/>
      <c r="Q1509" s="33">
        <v>-1.0</v>
      </c>
      <c r="R1509" s="21"/>
      <c r="S1509" s="14"/>
      <c r="T1509" s="33">
        <v>-1.0</v>
      </c>
      <c r="U1509" s="14"/>
      <c r="V1509" s="21"/>
      <c r="W1509" s="14"/>
      <c r="X1509" s="28"/>
    </row>
    <row r="1510" ht="16.5" hidden="1" customHeight="1">
      <c r="A1510" s="33" t="s">
        <v>4687</v>
      </c>
      <c r="B1510" s="33">
        <v>1.569179397E9</v>
      </c>
      <c r="C1510" s="33">
        <v>3.0</v>
      </c>
      <c r="D1510" s="33" t="s">
        <v>4688</v>
      </c>
      <c r="E1510" s="34" t="s">
        <v>2504</v>
      </c>
      <c r="F1510" s="33" t="s">
        <v>4689</v>
      </c>
      <c r="G1510" s="33" t="s">
        <v>4690</v>
      </c>
      <c r="H1510" s="33">
        <v>-1.0</v>
      </c>
      <c r="I1510" s="14"/>
      <c r="J1510" s="33">
        <v>-1.0</v>
      </c>
      <c r="K1510" s="33">
        <v>-1.0</v>
      </c>
      <c r="M1510" s="33">
        <v>3.0</v>
      </c>
      <c r="N1510" s="35" t="s">
        <v>531</v>
      </c>
      <c r="O1510" s="14"/>
      <c r="Q1510" s="33">
        <v>-1.0</v>
      </c>
      <c r="R1510" s="21"/>
      <c r="S1510" s="14"/>
      <c r="T1510" s="33">
        <v>-1.0</v>
      </c>
      <c r="U1510" s="14"/>
      <c r="V1510" s="21"/>
      <c r="W1510" s="14"/>
      <c r="X1510" s="28"/>
    </row>
    <row r="1511" ht="16.5" hidden="1" customHeight="1">
      <c r="A1511" s="33" t="s">
        <v>4691</v>
      </c>
      <c r="B1511" s="33">
        <v>1.569178319E9</v>
      </c>
      <c r="C1511" s="33">
        <v>2.0</v>
      </c>
      <c r="D1511" s="33" t="s">
        <v>4692</v>
      </c>
      <c r="E1511" s="34" t="s">
        <v>2504</v>
      </c>
      <c r="F1511" s="33" t="s">
        <v>2365</v>
      </c>
      <c r="G1511" s="33" t="s">
        <v>4693</v>
      </c>
      <c r="H1511" s="33">
        <v>-1.0</v>
      </c>
      <c r="I1511" s="14"/>
      <c r="J1511" s="33">
        <v>-1.0</v>
      </c>
      <c r="K1511" s="33">
        <v>-1.0</v>
      </c>
      <c r="M1511" s="33">
        <v>3.0</v>
      </c>
      <c r="N1511" s="35" t="s">
        <v>3584</v>
      </c>
      <c r="O1511" s="14"/>
      <c r="Q1511" s="33">
        <v>-1.0</v>
      </c>
      <c r="R1511" s="21"/>
      <c r="S1511" s="14"/>
      <c r="T1511" s="33">
        <v>-1.0</v>
      </c>
      <c r="U1511" s="14"/>
      <c r="V1511" s="21"/>
      <c r="W1511" s="14"/>
      <c r="X1511" s="28"/>
    </row>
    <row r="1512" ht="16.5" hidden="1" customHeight="1">
      <c r="A1512" s="33" t="s">
        <v>4694</v>
      </c>
      <c r="B1512" s="33">
        <v>1.569177642E9</v>
      </c>
      <c r="C1512" s="33">
        <v>3.0</v>
      </c>
      <c r="D1512" s="33" t="s">
        <v>4695</v>
      </c>
      <c r="E1512" s="34" t="s">
        <v>2504</v>
      </c>
      <c r="F1512" s="33" t="s">
        <v>4696</v>
      </c>
      <c r="G1512" s="33" t="s">
        <v>4697</v>
      </c>
      <c r="H1512" s="33">
        <v>-1.0</v>
      </c>
      <c r="I1512" s="14"/>
      <c r="J1512" s="33">
        <v>-1.0</v>
      </c>
      <c r="K1512" s="33">
        <v>-1.0</v>
      </c>
      <c r="M1512" s="33">
        <v>3.0</v>
      </c>
      <c r="N1512" s="35" t="s">
        <v>3591</v>
      </c>
      <c r="O1512" s="14"/>
      <c r="Q1512" s="33">
        <v>-1.0</v>
      </c>
      <c r="R1512" s="21"/>
      <c r="S1512" s="14"/>
      <c r="T1512" s="33">
        <v>-1.0</v>
      </c>
      <c r="U1512" s="14"/>
      <c r="V1512" s="21"/>
      <c r="W1512" s="14"/>
      <c r="X1512" s="28"/>
    </row>
    <row r="1513" ht="16.5" hidden="1" customHeight="1">
      <c r="A1513" s="33" t="s">
        <v>4698</v>
      </c>
      <c r="B1513" s="33">
        <v>1.56917538E9</v>
      </c>
      <c r="C1513" s="33">
        <v>1.0</v>
      </c>
      <c r="D1513" s="33" t="s">
        <v>4699</v>
      </c>
      <c r="E1513" s="34" t="s">
        <v>2504</v>
      </c>
      <c r="F1513" s="33" t="s">
        <v>4700</v>
      </c>
      <c r="G1513" s="33" t="s">
        <v>4701</v>
      </c>
      <c r="H1513" s="33">
        <v>-1.0</v>
      </c>
      <c r="I1513" s="14"/>
      <c r="J1513" s="33">
        <v>-1.0</v>
      </c>
      <c r="K1513" s="33">
        <v>-1.0</v>
      </c>
      <c r="M1513" s="33">
        <v>3.0</v>
      </c>
      <c r="N1513" s="35" t="s">
        <v>88</v>
      </c>
      <c r="O1513" s="14"/>
      <c r="Q1513" s="33">
        <v>-1.0</v>
      </c>
      <c r="R1513" s="21"/>
      <c r="S1513" s="14"/>
      <c r="T1513" s="33">
        <v>-1.0</v>
      </c>
      <c r="U1513" s="14"/>
      <c r="V1513" s="21"/>
      <c r="W1513" s="14"/>
      <c r="X1513" s="28"/>
    </row>
    <row r="1514" ht="16.5" hidden="1" customHeight="1">
      <c r="A1514" s="33" t="s">
        <v>3950</v>
      </c>
      <c r="B1514" s="33">
        <v>1.569171285E9</v>
      </c>
      <c r="C1514" s="33">
        <v>5.0</v>
      </c>
      <c r="D1514" s="33" t="s">
        <v>4702</v>
      </c>
      <c r="E1514" s="34" t="s">
        <v>2504</v>
      </c>
      <c r="F1514" s="33" t="s">
        <v>4703</v>
      </c>
      <c r="G1514" s="33" t="s">
        <v>4704</v>
      </c>
      <c r="H1514" s="33">
        <v>-1.0</v>
      </c>
      <c r="I1514" s="14"/>
      <c r="J1514" s="33">
        <v>-1.0</v>
      </c>
      <c r="K1514" s="33">
        <v>-1.0</v>
      </c>
      <c r="M1514" s="33">
        <v>3.0</v>
      </c>
      <c r="N1514" s="35" t="s">
        <v>88</v>
      </c>
      <c r="O1514" s="14"/>
      <c r="Q1514" s="33">
        <v>-1.0</v>
      </c>
      <c r="R1514" s="21"/>
      <c r="S1514" s="14"/>
      <c r="T1514" s="33">
        <v>-1.0</v>
      </c>
      <c r="U1514" s="14"/>
      <c r="V1514" s="21"/>
      <c r="W1514" s="14"/>
      <c r="X1514" s="28"/>
    </row>
    <row r="1515" ht="16.5" hidden="1" customHeight="1">
      <c r="A1515" s="33" t="s">
        <v>4705</v>
      </c>
      <c r="B1515" s="33">
        <v>1.569168911E9</v>
      </c>
      <c r="C1515" s="33">
        <v>3.0</v>
      </c>
      <c r="D1515" s="33" t="s">
        <v>4706</v>
      </c>
      <c r="E1515" s="34" t="s">
        <v>2504</v>
      </c>
      <c r="F1515" s="33" t="s">
        <v>4707</v>
      </c>
      <c r="G1515" s="33" t="s">
        <v>4708</v>
      </c>
      <c r="H1515" s="33">
        <v>-1.0</v>
      </c>
      <c r="I1515" s="14"/>
      <c r="J1515" s="33">
        <v>-1.0</v>
      </c>
      <c r="K1515" s="33">
        <v>-1.0</v>
      </c>
      <c r="M1515" s="33">
        <v>3.0</v>
      </c>
      <c r="N1515" s="35" t="s">
        <v>3591</v>
      </c>
      <c r="O1515" s="14"/>
      <c r="Q1515" s="33">
        <v>-1.0</v>
      </c>
      <c r="R1515" s="21"/>
      <c r="S1515" s="14"/>
      <c r="T1515" s="33">
        <v>-1.0</v>
      </c>
      <c r="U1515" s="14"/>
      <c r="V1515" s="21"/>
      <c r="W1515" s="14"/>
      <c r="X1515" s="28"/>
    </row>
    <row r="1516" ht="16.5" hidden="1" customHeight="1">
      <c r="A1516" s="33" t="s">
        <v>4674</v>
      </c>
      <c r="B1516" s="33">
        <v>1.569166613E9</v>
      </c>
      <c r="C1516" s="33">
        <v>2.0</v>
      </c>
      <c r="D1516" s="33" t="s">
        <v>4675</v>
      </c>
      <c r="E1516" s="34" t="s">
        <v>2504</v>
      </c>
      <c r="F1516" s="33" t="s">
        <v>4676</v>
      </c>
      <c r="G1516" s="33" t="s">
        <v>4709</v>
      </c>
      <c r="H1516" s="33">
        <v>-1.0</v>
      </c>
      <c r="I1516" s="14"/>
      <c r="J1516" s="33">
        <v>-1.0</v>
      </c>
      <c r="K1516" s="33">
        <v>-1.0</v>
      </c>
      <c r="M1516" s="33">
        <v>3.0</v>
      </c>
      <c r="N1516" s="35" t="s">
        <v>88</v>
      </c>
      <c r="O1516" s="14"/>
      <c r="Q1516" s="33">
        <v>-1.0</v>
      </c>
      <c r="R1516" s="21"/>
      <c r="S1516" s="14"/>
      <c r="T1516" s="33">
        <v>-1.0</v>
      </c>
      <c r="U1516" s="14"/>
      <c r="V1516" s="21"/>
      <c r="W1516" s="14"/>
      <c r="X1516" s="28"/>
    </row>
    <row r="1517" ht="16.5" hidden="1" customHeight="1">
      <c r="A1517" s="33" t="s">
        <v>4630</v>
      </c>
      <c r="B1517" s="33">
        <v>1.569127517E9</v>
      </c>
      <c r="C1517" s="33">
        <v>3.0</v>
      </c>
      <c r="D1517" s="33" t="s">
        <v>4710</v>
      </c>
      <c r="E1517" s="34" t="s">
        <v>2504</v>
      </c>
      <c r="F1517" s="33" t="s">
        <v>4711</v>
      </c>
      <c r="G1517" s="33" t="s">
        <v>4712</v>
      </c>
      <c r="H1517" s="33">
        <v>-1.0</v>
      </c>
      <c r="I1517" s="14"/>
      <c r="J1517" s="33">
        <v>-1.0</v>
      </c>
      <c r="K1517" s="33">
        <v>-1.0</v>
      </c>
      <c r="M1517" s="33">
        <v>3.0</v>
      </c>
      <c r="N1517" s="35" t="s">
        <v>3584</v>
      </c>
      <c r="O1517" s="14"/>
      <c r="Q1517" s="33">
        <v>-1.0</v>
      </c>
      <c r="R1517" s="21"/>
      <c r="S1517" s="14"/>
      <c r="T1517" s="33">
        <v>-1.0</v>
      </c>
      <c r="U1517" s="14"/>
      <c r="V1517" s="21"/>
      <c r="W1517" s="14"/>
      <c r="X1517" s="28"/>
    </row>
    <row r="1518" ht="16.5" hidden="1" customHeight="1">
      <c r="A1518" s="33" t="s">
        <v>4630</v>
      </c>
      <c r="B1518" s="33">
        <v>1.569126834E9</v>
      </c>
      <c r="C1518" s="33">
        <v>1.0</v>
      </c>
      <c r="D1518" s="33" t="s">
        <v>4713</v>
      </c>
      <c r="E1518" s="34" t="s">
        <v>2504</v>
      </c>
      <c r="F1518" s="33" t="s">
        <v>4711</v>
      </c>
      <c r="G1518" s="33" t="s">
        <v>4714</v>
      </c>
      <c r="H1518" s="33">
        <v>-1.0</v>
      </c>
      <c r="I1518" s="14"/>
      <c r="J1518" s="33">
        <v>-1.0</v>
      </c>
      <c r="K1518" s="33">
        <v>-1.0</v>
      </c>
      <c r="M1518" s="33">
        <v>3.0</v>
      </c>
      <c r="N1518" s="35" t="s">
        <v>3584</v>
      </c>
      <c r="O1518" s="14"/>
      <c r="Q1518" s="33">
        <v>-1.0</v>
      </c>
      <c r="R1518" s="21"/>
      <c r="S1518" s="14"/>
      <c r="T1518" s="33">
        <v>-1.0</v>
      </c>
      <c r="U1518" s="14"/>
      <c r="V1518" s="21"/>
      <c r="W1518" s="14"/>
      <c r="X1518" s="28"/>
    </row>
    <row r="1519" ht="16.5" hidden="1" customHeight="1">
      <c r="A1519" s="33" t="s">
        <v>4715</v>
      </c>
      <c r="B1519" s="33">
        <v>1.569126099E9</v>
      </c>
      <c r="C1519" s="33">
        <v>7.0</v>
      </c>
      <c r="D1519" s="33" t="s">
        <v>4716</v>
      </c>
      <c r="E1519" s="34" t="s">
        <v>2504</v>
      </c>
      <c r="F1519" s="33" t="s">
        <v>4717</v>
      </c>
      <c r="G1519" s="33" t="s">
        <v>4718</v>
      </c>
      <c r="H1519" s="33">
        <v>-1.0</v>
      </c>
      <c r="I1519" s="14"/>
      <c r="J1519" s="33">
        <v>-1.0</v>
      </c>
      <c r="K1519" s="33">
        <v>-1.0</v>
      </c>
      <c r="M1519" s="33">
        <v>3.0</v>
      </c>
      <c r="N1519" s="35" t="s">
        <v>88</v>
      </c>
      <c r="O1519" s="14"/>
      <c r="Q1519" s="33">
        <v>-1.0</v>
      </c>
      <c r="R1519" s="21"/>
      <c r="S1519" s="14"/>
      <c r="T1519" s="33">
        <v>-1.0</v>
      </c>
      <c r="U1519" s="14"/>
      <c r="V1519" s="21"/>
      <c r="W1519" s="14"/>
      <c r="X1519" s="28"/>
    </row>
    <row r="1520" ht="16.5" hidden="1" customHeight="1">
      <c r="A1520" s="33" t="s">
        <v>4719</v>
      </c>
      <c r="B1520" s="33">
        <v>1.569120679E9</v>
      </c>
      <c r="C1520" s="33">
        <v>2.0</v>
      </c>
      <c r="D1520" s="33" t="s">
        <v>4720</v>
      </c>
      <c r="E1520" s="34" t="s">
        <v>2504</v>
      </c>
      <c r="F1520" s="33" t="s">
        <v>4721</v>
      </c>
      <c r="G1520" s="33" t="s">
        <v>4722</v>
      </c>
      <c r="H1520" s="33">
        <v>-1.0</v>
      </c>
      <c r="I1520" s="14"/>
      <c r="J1520" s="33">
        <v>-1.0</v>
      </c>
      <c r="K1520" s="33">
        <v>-1.0</v>
      </c>
      <c r="M1520" s="33">
        <v>3.0</v>
      </c>
      <c r="N1520" s="35" t="s">
        <v>88</v>
      </c>
      <c r="O1520" s="14"/>
      <c r="Q1520" s="33">
        <v>-1.0</v>
      </c>
      <c r="R1520" s="21"/>
      <c r="S1520" s="14"/>
      <c r="T1520" s="33">
        <v>-1.0</v>
      </c>
      <c r="U1520" s="14"/>
      <c r="V1520" s="21"/>
      <c r="W1520" s="14"/>
      <c r="X1520" s="28"/>
    </row>
    <row r="1521" ht="16.5" hidden="1" customHeight="1">
      <c r="A1521" s="33" t="s">
        <v>4723</v>
      </c>
      <c r="B1521" s="33">
        <v>1.569114229E9</v>
      </c>
      <c r="C1521" s="33">
        <v>2.0</v>
      </c>
      <c r="D1521" s="33" t="s">
        <v>4724</v>
      </c>
      <c r="E1521" s="34" t="s">
        <v>2504</v>
      </c>
      <c r="F1521" s="33" t="s">
        <v>4725</v>
      </c>
      <c r="G1521" s="33" t="s">
        <v>4726</v>
      </c>
      <c r="H1521" s="33">
        <v>-1.0</v>
      </c>
      <c r="I1521" s="14"/>
      <c r="J1521" s="33">
        <v>-1.0</v>
      </c>
      <c r="K1521" s="33">
        <v>-1.0</v>
      </c>
      <c r="M1521" s="33">
        <v>3.0</v>
      </c>
      <c r="N1521" s="35" t="s">
        <v>3591</v>
      </c>
      <c r="O1521" s="14"/>
      <c r="Q1521" s="33">
        <v>-1.0</v>
      </c>
      <c r="R1521" s="21"/>
      <c r="S1521" s="14"/>
      <c r="T1521" s="33">
        <v>-1.0</v>
      </c>
      <c r="U1521" s="14"/>
      <c r="V1521" s="21"/>
      <c r="W1521" s="14"/>
      <c r="X1521" s="28"/>
    </row>
    <row r="1522" ht="16.5" hidden="1" customHeight="1">
      <c r="A1522" s="33" t="s">
        <v>4727</v>
      </c>
      <c r="B1522" s="33">
        <v>1.569088654E9</v>
      </c>
      <c r="C1522" s="33">
        <v>14.0</v>
      </c>
      <c r="D1522" s="33" t="s">
        <v>4728</v>
      </c>
      <c r="E1522" s="34" t="s">
        <v>2504</v>
      </c>
      <c r="F1522" s="33" t="s">
        <v>4729</v>
      </c>
      <c r="G1522" s="33" t="s">
        <v>4730</v>
      </c>
      <c r="H1522" s="33">
        <v>-1.0</v>
      </c>
      <c r="I1522" s="14"/>
      <c r="J1522" s="33">
        <v>-1.0</v>
      </c>
      <c r="K1522" s="33">
        <v>-1.0</v>
      </c>
      <c r="M1522" s="33">
        <v>3.0</v>
      </c>
      <c r="N1522" s="35" t="s">
        <v>88</v>
      </c>
      <c r="O1522" s="14"/>
      <c r="Q1522" s="33">
        <v>-1.0</v>
      </c>
      <c r="R1522" s="21"/>
      <c r="S1522" s="14"/>
      <c r="T1522" s="33">
        <v>-1.0</v>
      </c>
      <c r="U1522" s="14"/>
      <c r="V1522" s="21"/>
      <c r="W1522" s="14"/>
      <c r="X1522" s="28"/>
    </row>
    <row r="1523" ht="16.5" hidden="1" customHeight="1">
      <c r="A1523" s="33" t="s">
        <v>4731</v>
      </c>
      <c r="B1523" s="33">
        <v>1.569074373E9</v>
      </c>
      <c r="C1523" s="33">
        <v>22.0</v>
      </c>
      <c r="D1523" s="33" t="s">
        <v>4732</v>
      </c>
      <c r="E1523" s="34" t="s">
        <v>2504</v>
      </c>
      <c r="F1523" s="33" t="s">
        <v>4733</v>
      </c>
      <c r="G1523" s="33" t="s">
        <v>4734</v>
      </c>
      <c r="H1523" s="33">
        <v>-1.0</v>
      </c>
      <c r="I1523" s="14"/>
      <c r="J1523" s="33">
        <v>-1.0</v>
      </c>
      <c r="K1523" s="33">
        <v>-1.0</v>
      </c>
      <c r="M1523" s="33">
        <v>3.0</v>
      </c>
      <c r="N1523" s="35" t="s">
        <v>531</v>
      </c>
      <c r="O1523" s="14"/>
      <c r="Q1523" s="33">
        <v>-1.0</v>
      </c>
      <c r="R1523" s="21"/>
      <c r="S1523" s="14"/>
      <c r="T1523" s="33">
        <v>-1.0</v>
      </c>
      <c r="U1523" s="14"/>
      <c r="V1523" s="21"/>
      <c r="W1523" s="14"/>
      <c r="X1523" s="28"/>
    </row>
    <row r="1524" ht="16.5" hidden="1" customHeight="1">
      <c r="A1524" s="33" t="s">
        <v>4735</v>
      </c>
      <c r="B1524" s="33">
        <v>1.569067226E9</v>
      </c>
      <c r="C1524" s="33">
        <v>1.0</v>
      </c>
      <c r="D1524" s="33" t="s">
        <v>4736</v>
      </c>
      <c r="E1524" s="34" t="s">
        <v>2504</v>
      </c>
      <c r="F1524" s="33" t="s">
        <v>4737</v>
      </c>
      <c r="G1524" s="33" t="s">
        <v>4738</v>
      </c>
      <c r="H1524" s="33">
        <v>-1.0</v>
      </c>
      <c r="I1524" s="14"/>
      <c r="J1524" s="33">
        <v>-1.0</v>
      </c>
      <c r="K1524" s="33">
        <v>-1.0</v>
      </c>
      <c r="M1524" s="33">
        <v>3.0</v>
      </c>
      <c r="N1524" s="35" t="s">
        <v>88</v>
      </c>
      <c r="O1524" s="14"/>
      <c r="Q1524" s="33">
        <v>-1.0</v>
      </c>
      <c r="R1524" s="21"/>
      <c r="S1524" s="14"/>
      <c r="T1524" s="33">
        <v>-1.0</v>
      </c>
      <c r="U1524" s="14"/>
      <c r="V1524" s="21"/>
      <c r="W1524" s="14"/>
      <c r="X1524" s="28"/>
    </row>
    <row r="1525" ht="16.5" hidden="1" customHeight="1">
      <c r="A1525" s="33" t="s">
        <v>4739</v>
      </c>
      <c r="B1525" s="33">
        <v>1.569046254E9</v>
      </c>
      <c r="C1525" s="33">
        <v>1.0</v>
      </c>
      <c r="D1525" s="33" t="s">
        <v>4740</v>
      </c>
      <c r="E1525" s="34" t="s">
        <v>2504</v>
      </c>
      <c r="F1525" s="33" t="s">
        <v>4741</v>
      </c>
      <c r="G1525" s="33" t="s">
        <v>4742</v>
      </c>
      <c r="H1525" s="33">
        <v>-1.0</v>
      </c>
      <c r="I1525" s="14"/>
      <c r="J1525" s="33">
        <v>-1.0</v>
      </c>
      <c r="K1525" s="33">
        <v>-1.0</v>
      </c>
      <c r="M1525" s="33">
        <v>3.0</v>
      </c>
      <c r="N1525" s="35" t="s">
        <v>3584</v>
      </c>
      <c r="O1525" s="14"/>
      <c r="Q1525" s="33">
        <v>-1.0</v>
      </c>
      <c r="R1525" s="21"/>
      <c r="S1525" s="14"/>
      <c r="T1525" s="33">
        <v>-1.0</v>
      </c>
      <c r="U1525" s="14"/>
      <c r="V1525" s="21"/>
      <c r="W1525" s="14"/>
      <c r="X1525" s="28"/>
    </row>
    <row r="1526" ht="16.5" hidden="1" customHeight="1">
      <c r="A1526" s="33" t="s">
        <v>4743</v>
      </c>
      <c r="B1526" s="33">
        <v>1.569012152E9</v>
      </c>
      <c r="C1526" s="33">
        <v>1.0</v>
      </c>
      <c r="D1526" s="33" t="s">
        <v>4744</v>
      </c>
      <c r="E1526" s="34" t="s">
        <v>2504</v>
      </c>
      <c r="F1526" s="33" t="s">
        <v>4745</v>
      </c>
      <c r="G1526" s="33" t="s">
        <v>4746</v>
      </c>
      <c r="H1526" s="33">
        <v>-1.0</v>
      </c>
      <c r="I1526" s="14"/>
      <c r="J1526" s="33">
        <v>-1.0</v>
      </c>
      <c r="K1526" s="33">
        <v>-1.0</v>
      </c>
      <c r="M1526" s="33">
        <v>3.0</v>
      </c>
      <c r="N1526" s="35" t="s">
        <v>3584</v>
      </c>
      <c r="O1526" s="14"/>
      <c r="Q1526" s="33">
        <v>-1.0</v>
      </c>
      <c r="R1526" s="21"/>
      <c r="S1526" s="14"/>
      <c r="T1526" s="33">
        <v>-1.0</v>
      </c>
      <c r="U1526" s="14"/>
      <c r="V1526" s="21"/>
      <c r="W1526" s="14"/>
      <c r="X1526" s="28"/>
    </row>
    <row r="1527" ht="16.5" hidden="1" customHeight="1">
      <c r="A1527" s="33" t="s">
        <v>4747</v>
      </c>
      <c r="B1527" s="33">
        <v>1.568995133E9</v>
      </c>
      <c r="C1527" s="33">
        <v>1.0</v>
      </c>
      <c r="D1527" s="33" t="s">
        <v>4748</v>
      </c>
      <c r="E1527" s="34" t="s">
        <v>2504</v>
      </c>
      <c r="F1527" s="33" t="s">
        <v>4749</v>
      </c>
      <c r="G1527" s="33" t="s">
        <v>4750</v>
      </c>
      <c r="H1527" s="33">
        <v>-1.0</v>
      </c>
      <c r="I1527" s="14"/>
      <c r="J1527" s="33">
        <v>-1.0</v>
      </c>
      <c r="K1527" s="33">
        <v>-1.0</v>
      </c>
      <c r="M1527" s="33">
        <v>3.0</v>
      </c>
      <c r="N1527" s="35" t="s">
        <v>458</v>
      </c>
      <c r="O1527" s="14"/>
      <c r="Q1527" s="33">
        <v>-1.0</v>
      </c>
      <c r="R1527" s="21"/>
      <c r="S1527" s="14"/>
      <c r="T1527" s="33">
        <v>-1.0</v>
      </c>
      <c r="U1527" s="14"/>
      <c r="V1527" s="21"/>
      <c r="W1527" s="14"/>
      <c r="X1527" s="28"/>
    </row>
    <row r="1528" ht="16.5" hidden="1" customHeight="1">
      <c r="A1528" s="33" t="s">
        <v>4751</v>
      </c>
      <c r="B1528" s="33">
        <v>1.568954126E9</v>
      </c>
      <c r="C1528" s="33">
        <v>3.0</v>
      </c>
      <c r="D1528" s="33" t="s">
        <v>4752</v>
      </c>
      <c r="E1528" s="34" t="s">
        <v>2504</v>
      </c>
      <c r="F1528" s="33" t="s">
        <v>4753</v>
      </c>
      <c r="G1528" s="33" t="s">
        <v>4754</v>
      </c>
      <c r="H1528" s="33">
        <v>-1.0</v>
      </c>
      <c r="I1528" s="14"/>
      <c r="J1528" s="33">
        <v>-1.0</v>
      </c>
      <c r="K1528" s="33">
        <v>-1.0</v>
      </c>
      <c r="M1528" s="33">
        <v>3.0</v>
      </c>
      <c r="N1528" s="35" t="s">
        <v>3584</v>
      </c>
      <c r="O1528" s="14"/>
      <c r="Q1528" s="33">
        <v>-1.0</v>
      </c>
      <c r="R1528" s="21"/>
      <c r="S1528" s="14"/>
      <c r="T1528" s="33">
        <v>-1.0</v>
      </c>
      <c r="U1528" s="14"/>
      <c r="V1528" s="21"/>
      <c r="W1528" s="14"/>
      <c r="X1528" s="28"/>
    </row>
    <row r="1529" ht="16.5" hidden="1" customHeight="1">
      <c r="A1529" s="33" t="s">
        <v>4755</v>
      </c>
      <c r="B1529" s="33">
        <v>1.568950631E9</v>
      </c>
      <c r="C1529" s="33">
        <v>2.0</v>
      </c>
      <c r="D1529" s="33" t="s">
        <v>4756</v>
      </c>
      <c r="E1529" s="34" t="s">
        <v>2504</v>
      </c>
      <c r="F1529" s="33" t="s">
        <v>4757</v>
      </c>
      <c r="G1529" s="33" t="s">
        <v>4758</v>
      </c>
      <c r="H1529" s="33">
        <v>-1.0</v>
      </c>
      <c r="I1529" s="14"/>
      <c r="J1529" s="33">
        <v>-1.0</v>
      </c>
      <c r="K1529" s="33">
        <v>-1.0</v>
      </c>
      <c r="M1529" s="33">
        <v>3.0</v>
      </c>
      <c r="N1529" s="35" t="s">
        <v>3579</v>
      </c>
      <c r="O1529" s="14"/>
      <c r="Q1529" s="33">
        <v>-1.0</v>
      </c>
      <c r="R1529" s="21"/>
      <c r="S1529" s="14"/>
      <c r="T1529" s="33">
        <v>-1.0</v>
      </c>
      <c r="U1529" s="14"/>
      <c r="V1529" s="21"/>
      <c r="W1529" s="14"/>
      <c r="X1529" s="28"/>
    </row>
    <row r="1530" ht="16.5" hidden="1" customHeight="1">
      <c r="A1530" s="33" t="s">
        <v>4759</v>
      </c>
      <c r="B1530" s="33">
        <v>1.56890714E9</v>
      </c>
      <c r="C1530" s="33">
        <v>1.0</v>
      </c>
      <c r="D1530" s="33" t="s">
        <v>4760</v>
      </c>
      <c r="E1530" s="34" t="s">
        <v>2504</v>
      </c>
      <c r="F1530" s="33" t="s">
        <v>4761</v>
      </c>
      <c r="G1530" s="33" t="s">
        <v>4762</v>
      </c>
      <c r="H1530" s="33">
        <v>-1.0</v>
      </c>
      <c r="I1530" s="14"/>
      <c r="J1530" s="33">
        <v>-1.0</v>
      </c>
      <c r="K1530" s="33">
        <v>-1.0</v>
      </c>
      <c r="M1530" s="33">
        <v>3.0</v>
      </c>
      <c r="N1530" s="35" t="s">
        <v>88</v>
      </c>
      <c r="O1530" s="14"/>
      <c r="Q1530" s="33">
        <v>-1.0</v>
      </c>
      <c r="R1530" s="21"/>
      <c r="S1530" s="14"/>
      <c r="T1530" s="33">
        <v>-1.0</v>
      </c>
      <c r="U1530" s="14"/>
      <c r="V1530" s="21"/>
      <c r="W1530" s="14"/>
      <c r="X1530" s="28"/>
    </row>
    <row r="1531" ht="16.5" hidden="1" customHeight="1">
      <c r="A1531" s="33" t="s">
        <v>4763</v>
      </c>
      <c r="B1531" s="33">
        <v>1.568905927E9</v>
      </c>
      <c r="C1531" s="33">
        <v>0.0</v>
      </c>
      <c r="D1531" s="33" t="s">
        <v>4764</v>
      </c>
      <c r="E1531" s="34" t="s">
        <v>2504</v>
      </c>
      <c r="F1531" s="33" t="s">
        <v>4765</v>
      </c>
      <c r="G1531" s="33" t="s">
        <v>4766</v>
      </c>
      <c r="H1531" s="33">
        <v>-1.0</v>
      </c>
      <c r="I1531" s="14"/>
      <c r="J1531" s="33">
        <v>-1.0</v>
      </c>
      <c r="K1531" s="33">
        <v>-1.0</v>
      </c>
      <c r="M1531" s="33">
        <v>3.0</v>
      </c>
      <c r="N1531" s="35" t="s">
        <v>248</v>
      </c>
      <c r="O1531" s="14"/>
      <c r="Q1531" s="33">
        <v>-1.0</v>
      </c>
      <c r="R1531" s="21"/>
      <c r="S1531" s="14"/>
      <c r="T1531" s="33">
        <v>-1.0</v>
      </c>
      <c r="U1531" s="14"/>
      <c r="V1531" s="21"/>
      <c r="W1531" s="14"/>
      <c r="X1531" s="28"/>
    </row>
    <row r="1532" ht="16.5" hidden="1" customHeight="1">
      <c r="A1532" s="33" t="s">
        <v>4767</v>
      </c>
      <c r="B1532" s="33">
        <v>1.568871644E9</v>
      </c>
      <c r="C1532" s="33">
        <v>1.0</v>
      </c>
      <c r="D1532" s="33" t="s">
        <v>4768</v>
      </c>
      <c r="E1532" s="34" t="s">
        <v>2504</v>
      </c>
      <c r="F1532" s="33" t="s">
        <v>4769</v>
      </c>
      <c r="G1532" s="33" t="s">
        <v>4770</v>
      </c>
      <c r="H1532" s="33">
        <v>-1.0</v>
      </c>
      <c r="I1532" s="14"/>
      <c r="J1532" s="33">
        <v>-1.0</v>
      </c>
      <c r="K1532" s="33">
        <v>-1.0</v>
      </c>
      <c r="M1532" s="33">
        <v>3.0</v>
      </c>
      <c r="N1532" s="35" t="s">
        <v>88</v>
      </c>
      <c r="O1532" s="14"/>
      <c r="Q1532" s="33">
        <v>-1.0</v>
      </c>
      <c r="R1532" s="21"/>
      <c r="S1532" s="14"/>
      <c r="T1532" s="33">
        <v>-1.0</v>
      </c>
      <c r="U1532" s="14"/>
      <c r="V1532" s="21"/>
      <c r="W1532" s="14"/>
      <c r="X1532" s="28"/>
    </row>
    <row r="1533" ht="16.5" hidden="1" customHeight="1">
      <c r="A1533" s="33" t="s">
        <v>4771</v>
      </c>
      <c r="B1533" s="33">
        <v>1.568871202E9</v>
      </c>
      <c r="C1533" s="33">
        <v>2.0</v>
      </c>
      <c r="D1533" s="33" t="s">
        <v>4772</v>
      </c>
      <c r="E1533" s="34" t="s">
        <v>2504</v>
      </c>
      <c r="F1533" s="33" t="s">
        <v>4773</v>
      </c>
      <c r="G1533" s="33" t="s">
        <v>4774</v>
      </c>
      <c r="H1533" s="33">
        <v>-1.0</v>
      </c>
      <c r="I1533" s="14"/>
      <c r="J1533" s="33">
        <v>-1.0</v>
      </c>
      <c r="K1533" s="33">
        <v>-1.0</v>
      </c>
      <c r="M1533" s="33">
        <v>3.0</v>
      </c>
      <c r="N1533" s="35" t="s">
        <v>3897</v>
      </c>
      <c r="O1533" s="14"/>
      <c r="Q1533" s="33">
        <v>-1.0</v>
      </c>
      <c r="R1533" s="21"/>
      <c r="S1533" s="14"/>
      <c r="T1533" s="33">
        <v>-1.0</v>
      </c>
      <c r="U1533" s="14"/>
      <c r="V1533" s="21"/>
      <c r="W1533" s="14"/>
      <c r="X1533" s="28"/>
    </row>
    <row r="1534" ht="16.5" hidden="1" customHeight="1">
      <c r="A1534" s="33" t="s">
        <v>4775</v>
      </c>
      <c r="B1534" s="33">
        <v>1.568870285E9</v>
      </c>
      <c r="C1534" s="33">
        <v>1.0</v>
      </c>
      <c r="D1534" s="33" t="s">
        <v>4776</v>
      </c>
      <c r="E1534" s="34" t="s">
        <v>2504</v>
      </c>
      <c r="F1534" s="33" t="s">
        <v>4777</v>
      </c>
      <c r="G1534" s="33" t="s">
        <v>4778</v>
      </c>
      <c r="H1534" s="33">
        <v>-1.0</v>
      </c>
      <c r="I1534" s="14"/>
      <c r="J1534" s="33">
        <v>-1.0</v>
      </c>
      <c r="K1534" s="33">
        <v>-1.0</v>
      </c>
      <c r="M1534" s="33">
        <v>3.0</v>
      </c>
      <c r="N1534" s="35" t="s">
        <v>88</v>
      </c>
      <c r="O1534" s="14"/>
      <c r="Q1534" s="33">
        <v>-1.0</v>
      </c>
      <c r="R1534" s="21"/>
      <c r="S1534" s="14"/>
      <c r="T1534" s="33">
        <v>-1.0</v>
      </c>
      <c r="U1534" s="14"/>
      <c r="V1534" s="21"/>
      <c r="W1534" s="14"/>
      <c r="X1534" s="28"/>
    </row>
    <row r="1535" ht="16.5" hidden="1" customHeight="1">
      <c r="A1535" s="33" t="s">
        <v>4779</v>
      </c>
      <c r="B1535" s="33">
        <v>1.568861943E9</v>
      </c>
      <c r="C1535" s="33">
        <v>1.0</v>
      </c>
      <c r="D1535" s="33" t="s">
        <v>4780</v>
      </c>
      <c r="E1535" s="34" t="s">
        <v>2504</v>
      </c>
      <c r="F1535" s="33" t="s">
        <v>4781</v>
      </c>
      <c r="G1535" s="33" t="s">
        <v>4782</v>
      </c>
      <c r="H1535" s="33">
        <v>-1.0</v>
      </c>
      <c r="I1535" s="14"/>
      <c r="J1535" s="33">
        <v>-1.0</v>
      </c>
      <c r="K1535" s="33">
        <v>-1.0</v>
      </c>
      <c r="M1535" s="33">
        <v>3.0</v>
      </c>
      <c r="N1535" s="35" t="s">
        <v>88</v>
      </c>
      <c r="O1535" s="14"/>
      <c r="Q1535" s="33">
        <v>-1.0</v>
      </c>
      <c r="R1535" s="21"/>
      <c r="S1535" s="14"/>
      <c r="T1535" s="33">
        <v>-1.0</v>
      </c>
      <c r="U1535" s="14"/>
      <c r="V1535" s="21"/>
      <c r="W1535" s="14"/>
      <c r="X1535" s="28"/>
    </row>
    <row r="1536" ht="16.5" hidden="1" customHeight="1">
      <c r="A1536" s="33" t="s">
        <v>4783</v>
      </c>
      <c r="B1536" s="33">
        <v>1.56885862E9</v>
      </c>
      <c r="C1536" s="33">
        <v>0.0</v>
      </c>
      <c r="D1536" s="33" t="s">
        <v>4784</v>
      </c>
      <c r="E1536" s="34" t="s">
        <v>2504</v>
      </c>
      <c r="F1536" s="33" t="s">
        <v>4785</v>
      </c>
      <c r="G1536" s="33" t="s">
        <v>4786</v>
      </c>
      <c r="H1536" s="33">
        <v>-1.0</v>
      </c>
      <c r="I1536" s="14"/>
      <c r="J1536" s="33">
        <v>-1.0</v>
      </c>
      <c r="K1536" s="33">
        <v>-1.0</v>
      </c>
      <c r="M1536" s="33">
        <v>3.0</v>
      </c>
      <c r="N1536" s="35" t="s">
        <v>88</v>
      </c>
      <c r="O1536" s="14"/>
      <c r="Q1536" s="33">
        <v>-1.0</v>
      </c>
      <c r="R1536" s="21"/>
      <c r="S1536" s="14"/>
      <c r="T1536" s="33">
        <v>-1.0</v>
      </c>
      <c r="U1536" s="14"/>
      <c r="V1536" s="21"/>
      <c r="W1536" s="14"/>
      <c r="X1536" s="28"/>
    </row>
    <row r="1537" ht="16.5" hidden="1" customHeight="1">
      <c r="A1537" s="33" t="s">
        <v>4787</v>
      </c>
      <c r="B1537" s="33">
        <v>1.56885638E9</v>
      </c>
      <c r="C1537" s="33">
        <v>2.0</v>
      </c>
      <c r="D1537" s="33" t="s">
        <v>4788</v>
      </c>
      <c r="E1537" s="34" t="s">
        <v>2504</v>
      </c>
      <c r="F1537" s="33" t="s">
        <v>4789</v>
      </c>
      <c r="G1537" s="33" t="s">
        <v>4790</v>
      </c>
      <c r="H1537" s="33">
        <v>-1.0</v>
      </c>
      <c r="I1537" s="14"/>
      <c r="J1537" s="33">
        <v>-1.0</v>
      </c>
      <c r="K1537" s="33">
        <v>-1.0</v>
      </c>
      <c r="M1537" s="33">
        <v>3.0</v>
      </c>
      <c r="N1537" s="35" t="s">
        <v>248</v>
      </c>
      <c r="O1537" s="14"/>
      <c r="Q1537" s="33">
        <v>-1.0</v>
      </c>
      <c r="R1537" s="21"/>
      <c r="S1537" s="14"/>
      <c r="T1537" s="33">
        <v>-1.0</v>
      </c>
      <c r="U1537" s="14"/>
      <c r="V1537" s="21"/>
      <c r="W1537" s="14"/>
      <c r="X1537" s="28"/>
    </row>
    <row r="1538" ht="16.5" hidden="1" customHeight="1">
      <c r="A1538" s="33" t="s">
        <v>4791</v>
      </c>
      <c r="B1538" s="33">
        <v>1.568849286E9</v>
      </c>
      <c r="C1538" s="33">
        <v>12.0</v>
      </c>
      <c r="D1538" s="33" t="s">
        <v>4792</v>
      </c>
      <c r="E1538" s="34" t="s">
        <v>2504</v>
      </c>
      <c r="F1538" s="33" t="s">
        <v>4793</v>
      </c>
      <c r="G1538" s="33" t="s">
        <v>4794</v>
      </c>
      <c r="H1538" s="33">
        <v>-1.0</v>
      </c>
      <c r="I1538" s="14"/>
      <c r="J1538" s="33">
        <v>-1.0</v>
      </c>
      <c r="K1538" s="33">
        <v>-1.0</v>
      </c>
      <c r="M1538" s="33">
        <v>3.0</v>
      </c>
      <c r="N1538" s="35" t="s">
        <v>88</v>
      </c>
      <c r="O1538" s="14"/>
      <c r="Q1538" s="33">
        <v>-1.0</v>
      </c>
      <c r="R1538" s="21"/>
      <c r="S1538" s="14"/>
      <c r="T1538" s="33">
        <v>-1.0</v>
      </c>
      <c r="U1538" s="14"/>
      <c r="V1538" s="21"/>
      <c r="W1538" s="14"/>
      <c r="X1538" s="28"/>
    </row>
    <row r="1539" ht="16.5" hidden="1" customHeight="1">
      <c r="A1539" s="33" t="s">
        <v>4795</v>
      </c>
      <c r="B1539" s="33">
        <v>1.568847957E9</v>
      </c>
      <c r="C1539" s="33">
        <v>6.0</v>
      </c>
      <c r="D1539" s="33" t="s">
        <v>4796</v>
      </c>
      <c r="E1539" s="34" t="s">
        <v>2504</v>
      </c>
      <c r="F1539" s="33" t="s">
        <v>4797</v>
      </c>
      <c r="G1539" s="33" t="s">
        <v>4798</v>
      </c>
      <c r="H1539" s="33">
        <v>-1.0</v>
      </c>
      <c r="I1539" s="14"/>
      <c r="J1539" s="33">
        <v>-1.0</v>
      </c>
      <c r="K1539" s="33">
        <v>-1.0</v>
      </c>
      <c r="M1539" s="33">
        <v>3.0</v>
      </c>
      <c r="N1539" s="35" t="s">
        <v>88</v>
      </c>
      <c r="O1539" s="14"/>
      <c r="Q1539" s="33">
        <v>-1.0</v>
      </c>
      <c r="R1539" s="21"/>
      <c r="S1539" s="14"/>
      <c r="T1539" s="33">
        <v>-1.0</v>
      </c>
      <c r="U1539" s="14"/>
      <c r="V1539" s="21"/>
      <c r="W1539" s="14"/>
      <c r="X1539" s="28"/>
    </row>
    <row r="1540" ht="16.5" hidden="1" customHeight="1">
      <c r="A1540" s="33" t="s">
        <v>4799</v>
      </c>
      <c r="B1540" s="33">
        <v>1.568834126E9</v>
      </c>
      <c r="C1540" s="33">
        <v>2.0</v>
      </c>
      <c r="D1540" s="33" t="s">
        <v>4800</v>
      </c>
      <c r="E1540" s="34" t="s">
        <v>2504</v>
      </c>
      <c r="F1540" s="33" t="s">
        <v>4801</v>
      </c>
      <c r="G1540" s="33" t="s">
        <v>4802</v>
      </c>
      <c r="H1540" s="33">
        <v>-1.0</v>
      </c>
      <c r="I1540" s="14"/>
      <c r="J1540" s="33">
        <v>-1.0</v>
      </c>
      <c r="K1540" s="33">
        <v>-1.0</v>
      </c>
      <c r="M1540" s="33">
        <v>3.0</v>
      </c>
      <c r="N1540" s="35" t="s">
        <v>3591</v>
      </c>
      <c r="O1540" s="14"/>
      <c r="Q1540" s="33">
        <v>-1.0</v>
      </c>
      <c r="R1540" s="21"/>
      <c r="S1540" s="14"/>
      <c r="T1540" s="33">
        <v>-1.0</v>
      </c>
      <c r="U1540" s="14"/>
      <c r="V1540" s="21"/>
      <c r="W1540" s="14"/>
      <c r="X1540" s="28"/>
    </row>
    <row r="1541" ht="16.5" hidden="1" customHeight="1">
      <c r="A1541" s="33" t="s">
        <v>4803</v>
      </c>
      <c r="B1541" s="33">
        <v>1.568831879E9</v>
      </c>
      <c r="C1541" s="33">
        <v>2.0</v>
      </c>
      <c r="D1541" s="33" t="s">
        <v>4804</v>
      </c>
      <c r="E1541" s="34" t="s">
        <v>2504</v>
      </c>
      <c r="F1541" s="33" t="s">
        <v>4805</v>
      </c>
      <c r="G1541" s="33" t="s">
        <v>4806</v>
      </c>
      <c r="H1541" s="33">
        <v>-1.0</v>
      </c>
      <c r="I1541" s="14"/>
      <c r="J1541" s="33">
        <v>-1.0</v>
      </c>
      <c r="K1541" s="33">
        <v>-1.0</v>
      </c>
      <c r="M1541" s="33">
        <v>3.0</v>
      </c>
      <c r="N1541" s="35" t="s">
        <v>3584</v>
      </c>
      <c r="O1541" s="14"/>
      <c r="Q1541" s="33">
        <v>-1.0</v>
      </c>
      <c r="R1541" s="21"/>
      <c r="S1541" s="14"/>
      <c r="T1541" s="33">
        <v>-1.0</v>
      </c>
      <c r="U1541" s="14"/>
      <c r="V1541" s="21"/>
      <c r="W1541" s="14"/>
      <c r="X1541" s="28"/>
    </row>
    <row r="1542" ht="16.5" hidden="1" customHeight="1">
      <c r="A1542" s="33" t="s">
        <v>4807</v>
      </c>
      <c r="B1542" s="33">
        <v>1.568827133E9</v>
      </c>
      <c r="C1542" s="33">
        <v>2.0</v>
      </c>
      <c r="D1542" s="33" t="s">
        <v>4808</v>
      </c>
      <c r="E1542" s="34" t="s">
        <v>2504</v>
      </c>
      <c r="F1542" s="33" t="s">
        <v>4809</v>
      </c>
      <c r="G1542" s="33" t="s">
        <v>4810</v>
      </c>
      <c r="H1542" s="33">
        <v>-1.0</v>
      </c>
      <c r="I1542" s="14"/>
      <c r="J1542" s="33">
        <v>-1.0</v>
      </c>
      <c r="K1542" s="33">
        <v>-1.0</v>
      </c>
      <c r="M1542" s="33">
        <v>3.0</v>
      </c>
      <c r="N1542" s="35" t="s">
        <v>458</v>
      </c>
      <c r="O1542" s="14"/>
      <c r="Q1542" s="33">
        <v>-1.0</v>
      </c>
      <c r="R1542" s="21"/>
      <c r="S1542" s="14"/>
      <c r="T1542" s="33">
        <v>-1.0</v>
      </c>
      <c r="U1542" s="14"/>
      <c r="V1542" s="21"/>
      <c r="W1542" s="14"/>
      <c r="X1542" s="28"/>
    </row>
    <row r="1543" ht="16.5" hidden="1" customHeight="1">
      <c r="A1543" s="33" t="s">
        <v>4759</v>
      </c>
      <c r="B1543" s="33">
        <v>1.568826272E9</v>
      </c>
      <c r="C1543" s="33">
        <v>1.0</v>
      </c>
      <c r="D1543" s="33" t="s">
        <v>4811</v>
      </c>
      <c r="E1543" s="34" t="s">
        <v>2504</v>
      </c>
      <c r="F1543" s="33" t="s">
        <v>4812</v>
      </c>
      <c r="G1543" s="33" t="s">
        <v>4813</v>
      </c>
      <c r="H1543" s="33">
        <v>-1.0</v>
      </c>
      <c r="I1543" s="14"/>
      <c r="J1543" s="33">
        <v>-1.0</v>
      </c>
      <c r="K1543" s="33">
        <v>-1.0</v>
      </c>
      <c r="M1543" s="33">
        <v>3.0</v>
      </c>
      <c r="N1543" s="35" t="s">
        <v>88</v>
      </c>
      <c r="O1543" s="14"/>
      <c r="Q1543" s="33">
        <v>-1.0</v>
      </c>
      <c r="R1543" s="21"/>
      <c r="S1543" s="14"/>
      <c r="T1543" s="33">
        <v>-1.0</v>
      </c>
      <c r="U1543" s="14"/>
      <c r="V1543" s="21"/>
      <c r="W1543" s="14"/>
      <c r="X1543" s="28"/>
    </row>
    <row r="1544" ht="16.5" hidden="1" customHeight="1">
      <c r="A1544" s="33" t="s">
        <v>4814</v>
      </c>
      <c r="B1544" s="33">
        <v>1.56882525E9</v>
      </c>
      <c r="C1544" s="33">
        <v>4.0</v>
      </c>
      <c r="D1544" s="33" t="s">
        <v>4815</v>
      </c>
      <c r="E1544" s="34" t="s">
        <v>2504</v>
      </c>
      <c r="F1544" s="33" t="s">
        <v>4816</v>
      </c>
      <c r="G1544" s="33" t="s">
        <v>4817</v>
      </c>
      <c r="H1544" s="33">
        <v>-1.0</v>
      </c>
      <c r="I1544" s="14"/>
      <c r="J1544" s="33">
        <v>-1.0</v>
      </c>
      <c r="K1544" s="33">
        <v>-1.0</v>
      </c>
      <c r="M1544" s="33">
        <v>3.0</v>
      </c>
      <c r="N1544" s="35" t="s">
        <v>3591</v>
      </c>
      <c r="O1544" s="14"/>
      <c r="Q1544" s="33">
        <v>-1.0</v>
      </c>
      <c r="R1544" s="21"/>
      <c r="S1544" s="14"/>
      <c r="T1544" s="33">
        <v>-1.0</v>
      </c>
      <c r="U1544" s="14"/>
      <c r="V1544" s="21"/>
      <c r="W1544" s="14"/>
      <c r="X1544" s="28"/>
    </row>
    <row r="1545" ht="16.5" hidden="1" customHeight="1">
      <c r="A1545" s="33" t="s">
        <v>4818</v>
      </c>
      <c r="B1545" s="33">
        <v>1.568824937E9</v>
      </c>
      <c r="C1545" s="33">
        <v>3.0</v>
      </c>
      <c r="D1545" s="33" t="s">
        <v>4819</v>
      </c>
      <c r="E1545" s="34" t="s">
        <v>2504</v>
      </c>
      <c r="F1545" s="33" t="s">
        <v>4820</v>
      </c>
      <c r="G1545" s="33" t="s">
        <v>4821</v>
      </c>
      <c r="H1545" s="33">
        <v>-1.0</v>
      </c>
      <c r="I1545" s="14"/>
      <c r="J1545" s="33">
        <v>-1.0</v>
      </c>
      <c r="K1545" s="33">
        <v>-1.0</v>
      </c>
      <c r="M1545" s="33">
        <v>3.0</v>
      </c>
      <c r="N1545" s="35" t="s">
        <v>3591</v>
      </c>
      <c r="O1545" s="14"/>
      <c r="Q1545" s="33">
        <v>-1.0</v>
      </c>
      <c r="R1545" s="21"/>
      <c r="S1545" s="14"/>
      <c r="T1545" s="33">
        <v>-1.0</v>
      </c>
      <c r="U1545" s="14"/>
      <c r="V1545" s="21"/>
      <c r="W1545" s="14"/>
      <c r="X1545" s="28"/>
    </row>
    <row r="1546" ht="16.5" hidden="1" customHeight="1">
      <c r="A1546" s="33" t="s">
        <v>4822</v>
      </c>
      <c r="B1546" s="33">
        <v>1.568823145E9</v>
      </c>
      <c r="C1546" s="33">
        <v>2.0</v>
      </c>
      <c r="D1546" s="33" t="s">
        <v>4823</v>
      </c>
      <c r="E1546" s="34" t="s">
        <v>2504</v>
      </c>
      <c r="F1546" s="33" t="s">
        <v>4824</v>
      </c>
      <c r="G1546" s="33" t="s">
        <v>4825</v>
      </c>
      <c r="H1546" s="33">
        <v>-1.0</v>
      </c>
      <c r="I1546" s="14"/>
      <c r="J1546" s="33">
        <v>-1.0</v>
      </c>
      <c r="K1546" s="33">
        <v>-1.0</v>
      </c>
      <c r="M1546" s="33">
        <v>3.0</v>
      </c>
      <c r="N1546" s="35" t="s">
        <v>88</v>
      </c>
      <c r="O1546" s="14"/>
      <c r="Q1546" s="33">
        <v>-1.0</v>
      </c>
      <c r="R1546" s="21"/>
      <c r="S1546" s="14"/>
      <c r="T1546" s="33">
        <v>-1.0</v>
      </c>
      <c r="U1546" s="14"/>
      <c r="V1546" s="21"/>
      <c r="W1546" s="14"/>
      <c r="X1546" s="28"/>
    </row>
    <row r="1547" ht="16.5" hidden="1" customHeight="1">
      <c r="A1547" s="33" t="s">
        <v>4826</v>
      </c>
      <c r="B1547" s="33">
        <v>1.568819092E9</v>
      </c>
      <c r="C1547" s="33">
        <v>684.0</v>
      </c>
      <c r="D1547" s="33" t="s">
        <v>4827</v>
      </c>
      <c r="E1547" s="34" t="s">
        <v>2504</v>
      </c>
      <c r="F1547" s="33" t="s">
        <v>4828</v>
      </c>
      <c r="G1547" s="33" t="s">
        <v>4829</v>
      </c>
      <c r="H1547" s="33">
        <v>-1.0</v>
      </c>
      <c r="I1547" s="14"/>
      <c r="J1547" s="33">
        <v>-1.0</v>
      </c>
      <c r="K1547" s="33">
        <v>-1.0</v>
      </c>
      <c r="M1547" s="33">
        <v>3.0</v>
      </c>
      <c r="N1547" s="35" t="s">
        <v>3591</v>
      </c>
      <c r="O1547" s="14"/>
      <c r="Q1547" s="33">
        <v>-1.0</v>
      </c>
      <c r="R1547" s="21"/>
      <c r="S1547" s="14"/>
      <c r="T1547" s="33">
        <v>-1.0</v>
      </c>
      <c r="U1547" s="14"/>
      <c r="V1547" s="21"/>
      <c r="W1547" s="14"/>
      <c r="X1547" s="28"/>
    </row>
    <row r="1548" ht="16.5" hidden="1" customHeight="1">
      <c r="A1548" s="33" t="s">
        <v>4830</v>
      </c>
      <c r="B1548" s="33">
        <v>1.56881878E9</v>
      </c>
      <c r="C1548" s="33">
        <v>2.0</v>
      </c>
      <c r="D1548" s="33" t="s">
        <v>4831</v>
      </c>
      <c r="E1548" s="34" t="s">
        <v>2504</v>
      </c>
      <c r="F1548" s="33" t="s">
        <v>4832</v>
      </c>
      <c r="G1548" s="33" t="s">
        <v>4833</v>
      </c>
      <c r="H1548" s="33">
        <v>-1.0</v>
      </c>
      <c r="I1548" s="14"/>
      <c r="J1548" s="33">
        <v>-1.0</v>
      </c>
      <c r="K1548" s="33">
        <v>-1.0</v>
      </c>
      <c r="M1548" s="33">
        <v>3.0</v>
      </c>
      <c r="N1548" s="35" t="s">
        <v>248</v>
      </c>
      <c r="O1548" s="14"/>
      <c r="Q1548" s="33">
        <v>-1.0</v>
      </c>
      <c r="R1548" s="21"/>
      <c r="S1548" s="14"/>
      <c r="T1548" s="33">
        <v>-1.0</v>
      </c>
      <c r="U1548" s="14"/>
      <c r="V1548" s="21"/>
      <c r="W1548" s="14"/>
      <c r="X1548" s="28"/>
    </row>
    <row r="1549" ht="16.5" hidden="1" customHeight="1">
      <c r="A1549" s="33" t="s">
        <v>4834</v>
      </c>
      <c r="B1549" s="33">
        <v>1.568816584E9</v>
      </c>
      <c r="C1549" s="33">
        <v>5.0</v>
      </c>
      <c r="D1549" s="33" t="s">
        <v>4835</v>
      </c>
      <c r="E1549" s="34" t="s">
        <v>2504</v>
      </c>
      <c r="F1549" s="33" t="s">
        <v>3416</v>
      </c>
      <c r="G1549" s="33" t="s">
        <v>4836</v>
      </c>
      <c r="H1549" s="33">
        <v>-1.0</v>
      </c>
      <c r="I1549" s="14"/>
      <c r="J1549" s="33">
        <v>-1.0</v>
      </c>
      <c r="K1549" s="33">
        <v>-1.0</v>
      </c>
      <c r="M1549" s="33">
        <v>3.0</v>
      </c>
      <c r="N1549" s="35" t="s">
        <v>3591</v>
      </c>
      <c r="O1549" s="14"/>
      <c r="Q1549" s="33">
        <v>-1.0</v>
      </c>
      <c r="R1549" s="21"/>
      <c r="S1549" s="14"/>
      <c r="T1549" s="33">
        <v>-1.0</v>
      </c>
      <c r="U1549" s="14"/>
      <c r="V1549" s="21"/>
      <c r="W1549" s="14"/>
      <c r="X1549" s="28"/>
    </row>
    <row r="1550" ht="16.5" hidden="1" customHeight="1">
      <c r="A1550" s="33" t="s">
        <v>3461</v>
      </c>
      <c r="B1550" s="33">
        <v>1.56881132E9</v>
      </c>
      <c r="C1550" s="33">
        <v>3.0</v>
      </c>
      <c r="D1550" s="33" t="s">
        <v>4837</v>
      </c>
      <c r="E1550" s="34" t="s">
        <v>2504</v>
      </c>
      <c r="F1550" s="33" t="s">
        <v>4838</v>
      </c>
      <c r="G1550" s="33" t="s">
        <v>4839</v>
      </c>
      <c r="H1550" s="33">
        <v>-1.0</v>
      </c>
      <c r="I1550" s="14"/>
      <c r="J1550" s="33">
        <v>-1.0</v>
      </c>
      <c r="K1550" s="33">
        <v>-1.0</v>
      </c>
      <c r="M1550" s="33">
        <v>3.0</v>
      </c>
      <c r="N1550" s="35" t="s">
        <v>248</v>
      </c>
      <c r="O1550" s="14"/>
      <c r="Q1550" s="33">
        <v>-1.0</v>
      </c>
      <c r="R1550" s="21"/>
      <c r="S1550" s="14"/>
      <c r="T1550" s="33">
        <v>-1.0</v>
      </c>
      <c r="U1550" s="14"/>
      <c r="V1550" s="21"/>
      <c r="W1550" s="14"/>
      <c r="X1550" s="28"/>
    </row>
    <row r="1551" ht="16.5" hidden="1" customHeight="1">
      <c r="A1551" s="33" t="s">
        <v>4840</v>
      </c>
      <c r="B1551" s="33">
        <v>1.56878881E9</v>
      </c>
      <c r="C1551" s="33">
        <v>3.0</v>
      </c>
      <c r="D1551" s="33" t="s">
        <v>4841</v>
      </c>
      <c r="E1551" s="34" t="s">
        <v>2504</v>
      </c>
      <c r="F1551" s="33" t="s">
        <v>4842</v>
      </c>
      <c r="G1551" s="33" t="s">
        <v>4843</v>
      </c>
      <c r="H1551" s="33">
        <v>-1.0</v>
      </c>
      <c r="I1551" s="14"/>
      <c r="J1551" s="33">
        <v>-1.0</v>
      </c>
      <c r="K1551" s="33">
        <v>-1.0</v>
      </c>
      <c r="M1551" s="33">
        <v>3.0</v>
      </c>
      <c r="N1551" s="35" t="s">
        <v>88</v>
      </c>
      <c r="O1551" s="14"/>
      <c r="Q1551" s="33">
        <v>-1.0</v>
      </c>
      <c r="R1551" s="21"/>
      <c r="S1551" s="14"/>
      <c r="T1551" s="33">
        <v>-1.0</v>
      </c>
      <c r="U1551" s="14"/>
      <c r="V1551" s="21"/>
      <c r="W1551" s="14"/>
      <c r="X1551" s="28"/>
    </row>
    <row r="1552" ht="16.5" hidden="1" customHeight="1">
      <c r="A1552" s="33" t="s">
        <v>4610</v>
      </c>
      <c r="B1552" s="33">
        <v>1.56878499E9</v>
      </c>
      <c r="C1552" s="33">
        <v>7.0</v>
      </c>
      <c r="D1552" s="33" t="s">
        <v>4844</v>
      </c>
      <c r="E1552" s="34" t="s">
        <v>2504</v>
      </c>
      <c r="F1552" s="33" t="s">
        <v>4845</v>
      </c>
      <c r="G1552" s="33" t="s">
        <v>4846</v>
      </c>
      <c r="H1552" s="33">
        <v>-1.0</v>
      </c>
      <c r="I1552" s="14"/>
      <c r="J1552" s="33">
        <v>-1.0</v>
      </c>
      <c r="K1552" s="33">
        <v>-1.0</v>
      </c>
      <c r="M1552" s="33">
        <v>3.0</v>
      </c>
      <c r="N1552" s="35" t="s">
        <v>88</v>
      </c>
      <c r="O1552" s="14"/>
      <c r="Q1552" s="33">
        <v>-1.0</v>
      </c>
      <c r="R1552" s="21"/>
      <c r="S1552" s="14"/>
      <c r="T1552" s="33">
        <v>-1.0</v>
      </c>
      <c r="U1552" s="14"/>
      <c r="V1552" s="21"/>
      <c r="W1552" s="14"/>
      <c r="X1552" s="28"/>
    </row>
    <row r="1553" ht="16.5" hidden="1" customHeight="1">
      <c r="A1553" s="33" t="s">
        <v>4847</v>
      </c>
      <c r="B1553" s="33">
        <v>1.56878457E9</v>
      </c>
      <c r="C1553" s="33">
        <v>6.0</v>
      </c>
      <c r="D1553" s="33" t="s">
        <v>4848</v>
      </c>
      <c r="E1553" s="34" t="s">
        <v>2504</v>
      </c>
      <c r="F1553" s="33" t="s">
        <v>4849</v>
      </c>
      <c r="G1553" s="33" t="s">
        <v>4850</v>
      </c>
      <c r="H1553" s="33">
        <v>-1.0</v>
      </c>
      <c r="I1553" s="14"/>
      <c r="J1553" s="33">
        <v>-1.0</v>
      </c>
      <c r="K1553" s="33">
        <v>-1.0</v>
      </c>
      <c r="M1553" s="33">
        <v>3.0</v>
      </c>
      <c r="N1553" s="35" t="s">
        <v>531</v>
      </c>
      <c r="O1553" s="14"/>
      <c r="Q1553" s="33">
        <v>-1.0</v>
      </c>
      <c r="R1553" s="21"/>
      <c r="S1553" s="14"/>
      <c r="T1553" s="33">
        <v>-1.0</v>
      </c>
      <c r="U1553" s="14"/>
      <c r="V1553" s="21"/>
      <c r="W1553" s="14"/>
      <c r="X1553" s="28"/>
    </row>
    <row r="1554" ht="16.5" hidden="1" customHeight="1">
      <c r="A1554" s="33" t="s">
        <v>4851</v>
      </c>
      <c r="B1554" s="33">
        <v>1.568771281E9</v>
      </c>
      <c r="C1554" s="33">
        <v>2.0</v>
      </c>
      <c r="D1554" s="33" t="s">
        <v>4852</v>
      </c>
      <c r="E1554" s="34" t="s">
        <v>2504</v>
      </c>
      <c r="F1554" s="33" t="s">
        <v>4853</v>
      </c>
      <c r="G1554" s="33" t="s">
        <v>4854</v>
      </c>
      <c r="H1554" s="33">
        <v>-1.0</v>
      </c>
      <c r="I1554" s="14"/>
      <c r="J1554" s="33">
        <v>-1.0</v>
      </c>
      <c r="K1554" s="33">
        <v>-1.0</v>
      </c>
      <c r="M1554" s="33">
        <v>3.0</v>
      </c>
      <c r="N1554" s="35" t="s">
        <v>3584</v>
      </c>
      <c r="O1554" s="14"/>
      <c r="Q1554" s="33">
        <v>-1.0</v>
      </c>
      <c r="R1554" s="21"/>
      <c r="S1554" s="14"/>
      <c r="T1554" s="33">
        <v>-1.0</v>
      </c>
      <c r="U1554" s="14"/>
      <c r="V1554" s="21"/>
      <c r="W1554" s="14"/>
      <c r="X1554" s="28"/>
    </row>
    <row r="1555" ht="16.5" hidden="1" customHeight="1">
      <c r="A1555" s="33" t="s">
        <v>4855</v>
      </c>
      <c r="B1555" s="33">
        <v>1.56876993E9</v>
      </c>
      <c r="C1555" s="33">
        <v>18.0</v>
      </c>
      <c r="D1555" s="33" t="s">
        <v>4856</v>
      </c>
      <c r="E1555" s="34" t="s">
        <v>2504</v>
      </c>
      <c r="F1555" s="33" t="s">
        <v>4857</v>
      </c>
      <c r="G1555" s="33" t="s">
        <v>4858</v>
      </c>
      <c r="H1555" s="33">
        <v>-1.0</v>
      </c>
      <c r="I1555" s="14"/>
      <c r="J1555" s="33">
        <v>-1.0</v>
      </c>
      <c r="K1555" s="33">
        <v>-1.0</v>
      </c>
      <c r="M1555" s="33">
        <v>3.0</v>
      </c>
      <c r="N1555" s="35" t="s">
        <v>3579</v>
      </c>
      <c r="O1555" s="14"/>
      <c r="Q1555" s="33">
        <v>-1.0</v>
      </c>
      <c r="R1555" s="21"/>
      <c r="S1555" s="14"/>
      <c r="T1555" s="33">
        <v>-1.0</v>
      </c>
      <c r="U1555" s="14"/>
      <c r="V1555" s="21"/>
      <c r="W1555" s="14"/>
      <c r="X1555" s="28"/>
    </row>
    <row r="1556" ht="16.5" hidden="1" customHeight="1">
      <c r="A1556" s="33" t="s">
        <v>4859</v>
      </c>
      <c r="B1556" s="33">
        <v>1.568769636E9</v>
      </c>
      <c r="C1556" s="33">
        <v>82.0</v>
      </c>
      <c r="D1556" s="33" t="s">
        <v>4860</v>
      </c>
      <c r="E1556" s="34" t="s">
        <v>2504</v>
      </c>
      <c r="F1556" s="33" t="s">
        <v>4861</v>
      </c>
      <c r="G1556" s="33" t="s">
        <v>4862</v>
      </c>
      <c r="H1556" s="33">
        <v>-1.0</v>
      </c>
      <c r="I1556" s="14"/>
      <c r="J1556" s="33">
        <v>-1.0</v>
      </c>
      <c r="K1556" s="33">
        <v>-1.0</v>
      </c>
      <c r="M1556" s="33">
        <v>3.0</v>
      </c>
      <c r="N1556" s="35" t="s">
        <v>3579</v>
      </c>
      <c r="O1556" s="14"/>
      <c r="Q1556" s="33">
        <v>-1.0</v>
      </c>
      <c r="R1556" s="21"/>
      <c r="S1556" s="14"/>
      <c r="T1556" s="33">
        <v>-1.0</v>
      </c>
      <c r="U1556" s="14"/>
      <c r="V1556" s="21"/>
      <c r="W1556" s="14"/>
      <c r="X1556" s="28"/>
    </row>
    <row r="1557" ht="16.5" hidden="1" customHeight="1">
      <c r="A1557" s="33" t="s">
        <v>4863</v>
      </c>
      <c r="B1557" s="33">
        <v>1.56876825E9</v>
      </c>
      <c r="C1557" s="33">
        <v>1.0</v>
      </c>
      <c r="D1557" s="33" t="s">
        <v>4864</v>
      </c>
      <c r="E1557" s="34" t="s">
        <v>2504</v>
      </c>
      <c r="F1557" s="33" t="s">
        <v>4865</v>
      </c>
      <c r="G1557" s="33" t="s">
        <v>4866</v>
      </c>
      <c r="H1557" s="33">
        <v>-1.0</v>
      </c>
      <c r="I1557" s="14"/>
      <c r="J1557" s="33">
        <v>-1.0</v>
      </c>
      <c r="K1557" s="33">
        <v>-1.0</v>
      </c>
      <c r="M1557" s="33">
        <v>3.0</v>
      </c>
      <c r="N1557" s="35" t="s">
        <v>531</v>
      </c>
      <c r="O1557" s="14"/>
      <c r="Q1557" s="33">
        <v>-1.0</v>
      </c>
      <c r="R1557" s="21"/>
      <c r="S1557" s="14"/>
      <c r="T1557" s="33">
        <v>-1.0</v>
      </c>
      <c r="U1557" s="14"/>
      <c r="V1557" s="21"/>
      <c r="W1557" s="14"/>
      <c r="X1557" s="28"/>
    </row>
    <row r="1558" ht="16.5" hidden="1" customHeight="1">
      <c r="A1558" s="33" t="s">
        <v>4867</v>
      </c>
      <c r="B1558" s="33">
        <v>1.568740088E9</v>
      </c>
      <c r="C1558" s="33">
        <v>7.0</v>
      </c>
      <c r="D1558" s="33" t="s">
        <v>4868</v>
      </c>
      <c r="E1558" s="34" t="s">
        <v>2504</v>
      </c>
      <c r="F1558" s="33" t="s">
        <v>4869</v>
      </c>
      <c r="G1558" s="33" t="s">
        <v>4870</v>
      </c>
      <c r="H1558" s="33">
        <v>-1.0</v>
      </c>
      <c r="I1558" s="14"/>
      <c r="J1558" s="33">
        <v>-1.0</v>
      </c>
      <c r="K1558" s="33">
        <v>-1.0</v>
      </c>
      <c r="M1558" s="33">
        <v>3.0</v>
      </c>
      <c r="N1558" s="35" t="s">
        <v>3591</v>
      </c>
      <c r="O1558" s="14"/>
      <c r="Q1558" s="33">
        <v>-1.0</v>
      </c>
      <c r="R1558" s="21"/>
      <c r="S1558" s="14"/>
      <c r="T1558" s="33">
        <v>-1.0</v>
      </c>
      <c r="U1558" s="14"/>
      <c r="V1558" s="21"/>
      <c r="W1558" s="14"/>
      <c r="X1558" s="28"/>
    </row>
    <row r="1559" ht="16.5" hidden="1" customHeight="1">
      <c r="A1559" s="33" t="s">
        <v>4871</v>
      </c>
      <c r="B1559" s="33">
        <v>1.568737433E9</v>
      </c>
      <c r="C1559" s="33">
        <v>1.0</v>
      </c>
      <c r="D1559" s="33" t="s">
        <v>4872</v>
      </c>
      <c r="E1559" s="34" t="s">
        <v>2504</v>
      </c>
      <c r="F1559" s="33" t="s">
        <v>4873</v>
      </c>
      <c r="G1559" s="33" t="s">
        <v>4874</v>
      </c>
      <c r="H1559" s="33">
        <v>-1.0</v>
      </c>
      <c r="I1559" s="14"/>
      <c r="J1559" s="33">
        <v>-1.0</v>
      </c>
      <c r="K1559" s="33">
        <v>-1.0</v>
      </c>
      <c r="M1559" s="33">
        <v>3.0</v>
      </c>
      <c r="N1559" s="35" t="s">
        <v>3591</v>
      </c>
      <c r="O1559" s="14"/>
      <c r="Q1559" s="33">
        <v>-1.0</v>
      </c>
      <c r="R1559" s="21"/>
      <c r="S1559" s="14"/>
      <c r="T1559" s="33">
        <v>-1.0</v>
      </c>
      <c r="U1559" s="14"/>
      <c r="V1559" s="21"/>
      <c r="W1559" s="14"/>
      <c r="X1559" s="28"/>
    </row>
    <row r="1560" ht="16.5" hidden="1" customHeight="1">
      <c r="A1560" s="33" t="s">
        <v>4875</v>
      </c>
      <c r="B1560" s="33">
        <v>1.568736981E9</v>
      </c>
      <c r="C1560" s="33">
        <v>1.0</v>
      </c>
      <c r="D1560" s="33" t="s">
        <v>4876</v>
      </c>
      <c r="E1560" s="34" t="s">
        <v>2504</v>
      </c>
      <c r="F1560" s="33" t="s">
        <v>4877</v>
      </c>
      <c r="G1560" s="33" t="s">
        <v>4878</v>
      </c>
      <c r="H1560" s="33">
        <v>-1.0</v>
      </c>
      <c r="I1560" s="14"/>
      <c r="J1560" s="33">
        <v>-1.0</v>
      </c>
      <c r="K1560" s="33">
        <v>-1.0</v>
      </c>
      <c r="M1560" s="33">
        <v>3.0</v>
      </c>
      <c r="N1560" s="35" t="s">
        <v>3584</v>
      </c>
      <c r="O1560" s="14"/>
      <c r="Q1560" s="33">
        <v>-1.0</v>
      </c>
      <c r="R1560" s="21"/>
      <c r="S1560" s="14"/>
      <c r="T1560" s="33">
        <v>-1.0</v>
      </c>
      <c r="U1560" s="14"/>
      <c r="V1560" s="21"/>
      <c r="W1560" s="14"/>
      <c r="X1560" s="28"/>
    </row>
    <row r="1561" ht="16.5" hidden="1" customHeight="1">
      <c r="A1561" s="33" t="s">
        <v>4879</v>
      </c>
      <c r="B1561" s="33">
        <v>1.568728031E9</v>
      </c>
      <c r="C1561" s="33">
        <v>3.0</v>
      </c>
      <c r="D1561" s="33" t="s">
        <v>4880</v>
      </c>
      <c r="E1561" s="34" t="s">
        <v>2504</v>
      </c>
      <c r="F1561" s="33" t="s">
        <v>4881</v>
      </c>
      <c r="G1561" s="33" t="s">
        <v>4882</v>
      </c>
      <c r="H1561" s="33">
        <v>-1.0</v>
      </c>
      <c r="I1561" s="14"/>
      <c r="J1561" s="33">
        <v>-1.0</v>
      </c>
      <c r="K1561" s="33">
        <v>-1.0</v>
      </c>
      <c r="M1561" s="33">
        <v>3.0</v>
      </c>
      <c r="N1561" s="35" t="s">
        <v>248</v>
      </c>
      <c r="O1561" s="14"/>
      <c r="Q1561" s="33">
        <v>-1.0</v>
      </c>
      <c r="R1561" s="21"/>
      <c r="S1561" s="14"/>
      <c r="T1561" s="33">
        <v>-1.0</v>
      </c>
      <c r="U1561" s="14"/>
      <c r="V1561" s="21"/>
      <c r="W1561" s="14"/>
      <c r="X1561" s="28"/>
    </row>
    <row r="1562" ht="16.5" hidden="1" customHeight="1">
      <c r="A1562" s="33" t="s">
        <v>4883</v>
      </c>
      <c r="B1562" s="33">
        <v>1.568711715E9</v>
      </c>
      <c r="C1562" s="33">
        <v>3.0</v>
      </c>
      <c r="D1562" s="33" t="s">
        <v>4884</v>
      </c>
      <c r="E1562" s="34" t="s">
        <v>2504</v>
      </c>
      <c r="F1562" s="33" t="s">
        <v>4885</v>
      </c>
      <c r="G1562" s="33" t="s">
        <v>4886</v>
      </c>
      <c r="H1562" s="33">
        <v>-1.0</v>
      </c>
      <c r="I1562" s="14"/>
      <c r="J1562" s="33">
        <v>-1.0</v>
      </c>
      <c r="K1562" s="33">
        <v>-1.0</v>
      </c>
      <c r="M1562" s="33">
        <v>3.0</v>
      </c>
      <c r="N1562" s="35" t="s">
        <v>3584</v>
      </c>
      <c r="O1562" s="14"/>
      <c r="Q1562" s="33">
        <v>-1.0</v>
      </c>
      <c r="R1562" s="21"/>
      <c r="S1562" s="14"/>
      <c r="T1562" s="33">
        <v>-1.0</v>
      </c>
      <c r="U1562" s="14"/>
      <c r="V1562" s="21"/>
      <c r="W1562" s="14"/>
      <c r="X1562" s="28"/>
    </row>
    <row r="1563" ht="16.5" hidden="1" customHeight="1">
      <c r="A1563" s="33" t="s">
        <v>4887</v>
      </c>
      <c r="B1563" s="33">
        <v>1.568706244E9</v>
      </c>
      <c r="C1563" s="33">
        <v>2.0</v>
      </c>
      <c r="D1563" s="33" t="s">
        <v>4888</v>
      </c>
      <c r="E1563" s="34" t="s">
        <v>2504</v>
      </c>
      <c r="F1563" s="33" t="s">
        <v>4889</v>
      </c>
      <c r="G1563" s="33" t="s">
        <v>4890</v>
      </c>
      <c r="H1563" s="33">
        <v>-1.0</v>
      </c>
      <c r="I1563" s="14"/>
      <c r="J1563" s="33">
        <v>-1.0</v>
      </c>
      <c r="K1563" s="33">
        <v>-1.0</v>
      </c>
      <c r="M1563" s="33">
        <v>3.0</v>
      </c>
      <c r="N1563" s="35" t="s">
        <v>3673</v>
      </c>
      <c r="O1563" s="14"/>
      <c r="Q1563" s="33">
        <v>-1.0</v>
      </c>
      <c r="R1563" s="21"/>
      <c r="S1563" s="14"/>
      <c r="T1563" s="33">
        <v>-1.0</v>
      </c>
      <c r="U1563" s="14"/>
      <c r="V1563" s="21"/>
      <c r="W1563" s="14"/>
      <c r="X1563" s="28"/>
    </row>
    <row r="1564" ht="16.5" hidden="1" customHeight="1">
      <c r="A1564" s="33" t="s">
        <v>4891</v>
      </c>
      <c r="B1564" s="33">
        <v>1.56869492E9</v>
      </c>
      <c r="C1564" s="33">
        <v>1.0</v>
      </c>
      <c r="D1564" s="33" t="s">
        <v>4892</v>
      </c>
      <c r="E1564" s="34" t="s">
        <v>2504</v>
      </c>
      <c r="F1564" s="33" t="s">
        <v>4893</v>
      </c>
      <c r="G1564" s="33" t="s">
        <v>4894</v>
      </c>
      <c r="H1564" s="33">
        <v>-1.0</v>
      </c>
      <c r="I1564" s="14"/>
      <c r="J1564" s="33">
        <v>-1.0</v>
      </c>
      <c r="K1564" s="33">
        <v>-1.0</v>
      </c>
      <c r="M1564" s="33">
        <v>3.0</v>
      </c>
      <c r="N1564" s="35" t="s">
        <v>3584</v>
      </c>
      <c r="O1564" s="14"/>
      <c r="Q1564" s="33">
        <v>-1.0</v>
      </c>
      <c r="R1564" s="21"/>
      <c r="S1564" s="14"/>
      <c r="T1564" s="33">
        <v>-1.0</v>
      </c>
      <c r="U1564" s="14"/>
      <c r="V1564" s="21"/>
      <c r="W1564" s="14"/>
      <c r="X1564" s="28"/>
    </row>
    <row r="1565" ht="16.5" hidden="1" customHeight="1">
      <c r="A1565" s="33" t="s">
        <v>4895</v>
      </c>
      <c r="B1565" s="33">
        <v>1.568686533E9</v>
      </c>
      <c r="C1565" s="33">
        <v>1.0</v>
      </c>
      <c r="D1565" s="33" t="s">
        <v>4896</v>
      </c>
      <c r="E1565" s="34" t="s">
        <v>2504</v>
      </c>
      <c r="F1565" s="33" t="s">
        <v>4897</v>
      </c>
      <c r="G1565" s="33" t="s">
        <v>4898</v>
      </c>
      <c r="H1565" s="33">
        <v>-1.0</v>
      </c>
      <c r="I1565" s="14"/>
      <c r="J1565" s="33">
        <v>-1.0</v>
      </c>
      <c r="K1565" s="33">
        <v>-1.0</v>
      </c>
      <c r="M1565" s="33">
        <v>3.0</v>
      </c>
      <c r="N1565" s="35" t="s">
        <v>3579</v>
      </c>
      <c r="O1565" s="14"/>
      <c r="Q1565" s="33">
        <v>-1.0</v>
      </c>
      <c r="R1565" s="21"/>
      <c r="S1565" s="14"/>
      <c r="T1565" s="33">
        <v>-1.0</v>
      </c>
      <c r="U1565" s="14"/>
      <c r="V1565" s="21"/>
      <c r="W1565" s="14"/>
      <c r="X1565" s="28"/>
    </row>
    <row r="1566" ht="16.5" hidden="1" customHeight="1">
      <c r="A1566" s="33" t="s">
        <v>4899</v>
      </c>
      <c r="B1566" s="33">
        <v>1.568679366E9</v>
      </c>
      <c r="C1566" s="33">
        <v>1.0</v>
      </c>
      <c r="D1566" s="33" t="s">
        <v>4900</v>
      </c>
      <c r="E1566" s="34" t="s">
        <v>2504</v>
      </c>
      <c r="F1566" s="33" t="s">
        <v>4901</v>
      </c>
      <c r="G1566" s="33" t="s">
        <v>4902</v>
      </c>
      <c r="H1566" s="33">
        <v>-1.0</v>
      </c>
      <c r="I1566" s="14"/>
      <c r="J1566" s="33">
        <v>-1.0</v>
      </c>
      <c r="K1566" s="33">
        <v>-1.0</v>
      </c>
      <c r="M1566" s="33">
        <v>3.0</v>
      </c>
      <c r="N1566" s="35" t="s">
        <v>248</v>
      </c>
      <c r="O1566" s="14"/>
      <c r="Q1566" s="33">
        <v>-1.0</v>
      </c>
      <c r="R1566" s="21"/>
      <c r="S1566" s="14"/>
      <c r="T1566" s="33">
        <v>-1.0</v>
      </c>
      <c r="U1566" s="14"/>
      <c r="V1566" s="21"/>
      <c r="W1566" s="14"/>
      <c r="X1566" s="28"/>
    </row>
    <row r="1567" ht="16.5" hidden="1" customHeight="1">
      <c r="A1567" s="33" t="s">
        <v>4903</v>
      </c>
      <c r="B1567" s="33">
        <v>1.568679198E9</v>
      </c>
      <c r="C1567" s="33">
        <v>4.0</v>
      </c>
      <c r="D1567" s="33" t="s">
        <v>4904</v>
      </c>
      <c r="E1567" s="34" t="s">
        <v>2504</v>
      </c>
      <c r="F1567" s="33" t="s">
        <v>4905</v>
      </c>
      <c r="G1567" s="33" t="s">
        <v>4906</v>
      </c>
      <c r="H1567" s="33">
        <v>-1.0</v>
      </c>
      <c r="I1567" s="14"/>
      <c r="J1567" s="33">
        <v>-1.0</v>
      </c>
      <c r="K1567" s="33">
        <v>-1.0</v>
      </c>
      <c r="M1567" s="33">
        <v>3.0</v>
      </c>
      <c r="N1567" s="35" t="s">
        <v>531</v>
      </c>
      <c r="O1567" s="14"/>
      <c r="Q1567" s="33">
        <v>-1.0</v>
      </c>
      <c r="R1567" s="21"/>
      <c r="S1567" s="14"/>
      <c r="T1567" s="33">
        <v>-1.0</v>
      </c>
      <c r="U1567" s="14"/>
      <c r="V1567" s="21"/>
      <c r="W1567" s="14"/>
      <c r="X1567" s="28"/>
    </row>
    <row r="1568" ht="16.5" hidden="1" customHeight="1">
      <c r="A1568" s="33" t="s">
        <v>4907</v>
      </c>
      <c r="B1568" s="33">
        <v>1.568676249E9</v>
      </c>
      <c r="C1568" s="33">
        <v>3.0</v>
      </c>
      <c r="D1568" s="33" t="s">
        <v>4908</v>
      </c>
      <c r="E1568" s="34" t="s">
        <v>2504</v>
      </c>
      <c r="F1568" s="33" t="s">
        <v>4909</v>
      </c>
      <c r="G1568" s="33" t="s">
        <v>4910</v>
      </c>
      <c r="H1568" s="33">
        <v>-1.0</v>
      </c>
      <c r="I1568" s="14"/>
      <c r="J1568" s="33">
        <v>-1.0</v>
      </c>
      <c r="K1568" s="33">
        <v>-1.0</v>
      </c>
      <c r="M1568" s="33">
        <v>3.0</v>
      </c>
      <c r="N1568" s="35" t="s">
        <v>3591</v>
      </c>
      <c r="O1568" s="14"/>
      <c r="Q1568" s="33">
        <v>-1.0</v>
      </c>
      <c r="R1568" s="21"/>
      <c r="S1568" s="14"/>
      <c r="T1568" s="33">
        <v>-1.0</v>
      </c>
      <c r="U1568" s="14"/>
      <c r="V1568" s="21"/>
      <c r="W1568" s="14"/>
      <c r="X1568" s="28"/>
    </row>
    <row r="1569" ht="16.5" hidden="1" customHeight="1">
      <c r="A1569" s="33" t="s">
        <v>4911</v>
      </c>
      <c r="B1569" s="33">
        <v>1.568671076E9</v>
      </c>
      <c r="C1569" s="33">
        <v>2.0</v>
      </c>
      <c r="D1569" s="33" t="s">
        <v>4912</v>
      </c>
      <c r="E1569" s="34" t="s">
        <v>2504</v>
      </c>
      <c r="F1569" s="33" t="s">
        <v>4913</v>
      </c>
      <c r="G1569" s="33" t="s">
        <v>4914</v>
      </c>
      <c r="H1569" s="33">
        <v>-1.0</v>
      </c>
      <c r="I1569" s="14"/>
      <c r="J1569" s="33">
        <v>-1.0</v>
      </c>
      <c r="K1569" s="33">
        <v>-1.0</v>
      </c>
      <c r="M1569" s="33">
        <v>3.0</v>
      </c>
      <c r="N1569" s="35" t="s">
        <v>248</v>
      </c>
      <c r="O1569" s="14"/>
      <c r="Q1569" s="33">
        <v>-1.0</v>
      </c>
      <c r="R1569" s="21"/>
      <c r="S1569" s="14"/>
      <c r="T1569" s="33">
        <v>-1.0</v>
      </c>
      <c r="U1569" s="14"/>
      <c r="V1569" s="21"/>
      <c r="W1569" s="14"/>
      <c r="X1569" s="28"/>
    </row>
    <row r="1570" ht="16.5" hidden="1" customHeight="1">
      <c r="A1570" s="33" t="s">
        <v>4915</v>
      </c>
      <c r="B1570" s="33">
        <v>1.568664077E9</v>
      </c>
      <c r="C1570" s="33">
        <v>2.0</v>
      </c>
      <c r="D1570" s="33" t="s">
        <v>4916</v>
      </c>
      <c r="E1570" s="34" t="s">
        <v>2504</v>
      </c>
      <c r="F1570" s="33" t="s">
        <v>4917</v>
      </c>
      <c r="G1570" s="33" t="s">
        <v>4918</v>
      </c>
      <c r="H1570" s="33">
        <v>-1.0</v>
      </c>
      <c r="I1570" s="14"/>
      <c r="J1570" s="33">
        <v>-1.0</v>
      </c>
      <c r="K1570" s="33">
        <v>-1.0</v>
      </c>
      <c r="M1570" s="33">
        <v>3.0</v>
      </c>
      <c r="N1570" s="35" t="s">
        <v>88</v>
      </c>
      <c r="O1570" s="14"/>
      <c r="Q1570" s="33">
        <v>-1.0</v>
      </c>
      <c r="R1570" s="21"/>
      <c r="S1570" s="14"/>
      <c r="T1570" s="33">
        <v>-1.0</v>
      </c>
      <c r="U1570" s="14"/>
      <c r="V1570" s="21"/>
      <c r="W1570" s="14"/>
      <c r="X1570" s="28"/>
    </row>
    <row r="1571" ht="16.5" hidden="1" customHeight="1">
      <c r="A1571" s="33" t="s">
        <v>4919</v>
      </c>
      <c r="B1571" s="33">
        <v>1.56866196E9</v>
      </c>
      <c r="C1571" s="33">
        <v>1.0</v>
      </c>
      <c r="D1571" s="33" t="s">
        <v>4920</v>
      </c>
      <c r="E1571" s="34" t="s">
        <v>2504</v>
      </c>
      <c r="F1571" s="33" t="s">
        <v>4921</v>
      </c>
      <c r="G1571" s="33" t="s">
        <v>4922</v>
      </c>
      <c r="H1571" s="33">
        <v>-1.0</v>
      </c>
      <c r="I1571" s="14"/>
      <c r="J1571" s="33">
        <v>-1.0</v>
      </c>
      <c r="K1571" s="33">
        <v>-1.0</v>
      </c>
      <c r="M1571" s="33">
        <v>3.0</v>
      </c>
      <c r="N1571" s="35" t="s">
        <v>2462</v>
      </c>
      <c r="O1571" s="14"/>
      <c r="Q1571" s="33">
        <v>-1.0</v>
      </c>
      <c r="R1571" s="21"/>
      <c r="S1571" s="14"/>
      <c r="T1571" s="33">
        <v>-1.0</v>
      </c>
      <c r="U1571" s="14"/>
      <c r="V1571" s="21"/>
      <c r="W1571" s="14"/>
      <c r="X1571" s="28"/>
    </row>
    <row r="1572" ht="16.5" hidden="1" customHeight="1">
      <c r="A1572" s="33" t="s">
        <v>4923</v>
      </c>
      <c r="B1572" s="33">
        <v>1.568654761E9</v>
      </c>
      <c r="C1572" s="33">
        <v>29.0</v>
      </c>
      <c r="D1572" s="33" t="s">
        <v>4924</v>
      </c>
      <c r="E1572" s="34" t="s">
        <v>2504</v>
      </c>
      <c r="F1572" s="33" t="s">
        <v>4925</v>
      </c>
      <c r="G1572" s="33" t="s">
        <v>4926</v>
      </c>
      <c r="H1572" s="33">
        <v>-1.0</v>
      </c>
      <c r="I1572" s="14"/>
      <c r="J1572" s="33">
        <v>-1.0</v>
      </c>
      <c r="K1572" s="33">
        <v>-1.0</v>
      </c>
      <c r="M1572" s="33">
        <v>3.0</v>
      </c>
      <c r="N1572" s="35" t="s">
        <v>3897</v>
      </c>
      <c r="O1572" s="14"/>
      <c r="Q1572" s="33">
        <v>-1.0</v>
      </c>
      <c r="R1572" s="21"/>
      <c r="S1572" s="14"/>
      <c r="T1572" s="33">
        <v>-1.0</v>
      </c>
      <c r="U1572" s="14"/>
      <c r="V1572" s="21"/>
      <c r="W1572" s="14"/>
      <c r="X1572" s="28"/>
    </row>
    <row r="1573" ht="16.5" hidden="1" customHeight="1">
      <c r="A1573" s="33" t="s">
        <v>4927</v>
      </c>
      <c r="B1573" s="33">
        <v>1.568635301E9</v>
      </c>
      <c r="C1573" s="33">
        <v>99.0</v>
      </c>
      <c r="D1573" s="33" t="s">
        <v>4928</v>
      </c>
      <c r="E1573" s="34" t="s">
        <v>2504</v>
      </c>
      <c r="F1573" s="33" t="s">
        <v>4929</v>
      </c>
      <c r="G1573" s="33" t="s">
        <v>4930</v>
      </c>
      <c r="H1573" s="33">
        <v>-1.0</v>
      </c>
      <c r="I1573" s="14"/>
      <c r="J1573" s="33">
        <v>-1.0</v>
      </c>
      <c r="K1573" s="33">
        <v>-1.0</v>
      </c>
      <c r="M1573" s="33">
        <v>3.0</v>
      </c>
      <c r="N1573" s="35" t="s">
        <v>88</v>
      </c>
      <c r="O1573" s="14"/>
      <c r="Q1573" s="33">
        <v>-1.0</v>
      </c>
      <c r="R1573" s="21"/>
      <c r="S1573" s="14"/>
      <c r="T1573" s="33">
        <v>-1.0</v>
      </c>
      <c r="U1573" s="14"/>
      <c r="V1573" s="21"/>
      <c r="W1573" s="14"/>
      <c r="X1573" s="28"/>
    </row>
    <row r="1574" ht="16.5" hidden="1" customHeight="1">
      <c r="A1574" s="33" t="s">
        <v>4931</v>
      </c>
      <c r="B1574" s="33">
        <v>1.568625537E9</v>
      </c>
      <c r="C1574" s="33">
        <v>4.0</v>
      </c>
      <c r="D1574" s="33" t="s">
        <v>4932</v>
      </c>
      <c r="E1574" s="34" t="s">
        <v>2504</v>
      </c>
      <c r="F1574" s="33" t="s">
        <v>4933</v>
      </c>
      <c r="G1574" s="33" t="s">
        <v>4934</v>
      </c>
      <c r="H1574" s="33">
        <v>-1.0</v>
      </c>
      <c r="I1574" s="14"/>
      <c r="J1574" s="33">
        <v>-1.0</v>
      </c>
      <c r="K1574" s="33">
        <v>-1.0</v>
      </c>
      <c r="M1574" s="33">
        <v>3.0</v>
      </c>
      <c r="N1574" s="35" t="s">
        <v>3584</v>
      </c>
      <c r="O1574" s="14"/>
      <c r="Q1574" s="33">
        <v>-1.0</v>
      </c>
      <c r="R1574" s="21"/>
      <c r="S1574" s="14"/>
      <c r="T1574" s="33">
        <v>-1.0</v>
      </c>
      <c r="U1574" s="14"/>
      <c r="V1574" s="21"/>
      <c r="W1574" s="14"/>
      <c r="X1574" s="28"/>
    </row>
    <row r="1575" ht="16.5" hidden="1" customHeight="1">
      <c r="A1575" s="33" t="s">
        <v>4935</v>
      </c>
      <c r="B1575" s="33">
        <v>1.568620358E9</v>
      </c>
      <c r="C1575" s="33">
        <v>2.0</v>
      </c>
      <c r="D1575" s="33" t="s">
        <v>4936</v>
      </c>
      <c r="E1575" s="34" t="s">
        <v>2504</v>
      </c>
      <c r="F1575" s="33" t="s">
        <v>4937</v>
      </c>
      <c r="G1575" s="33" t="s">
        <v>4938</v>
      </c>
      <c r="H1575" s="33">
        <v>-1.0</v>
      </c>
      <c r="I1575" s="14"/>
      <c r="J1575" s="33">
        <v>-1.0</v>
      </c>
      <c r="K1575" s="33">
        <v>-1.0</v>
      </c>
      <c r="M1575" s="33">
        <v>3.0</v>
      </c>
      <c r="N1575" s="35" t="s">
        <v>531</v>
      </c>
      <c r="O1575" s="14"/>
      <c r="Q1575" s="33">
        <v>-1.0</v>
      </c>
      <c r="R1575" s="21"/>
      <c r="S1575" s="14"/>
      <c r="T1575" s="33">
        <v>-1.0</v>
      </c>
      <c r="U1575" s="14"/>
      <c r="V1575" s="21"/>
      <c r="W1575" s="14"/>
      <c r="X1575" s="28"/>
    </row>
    <row r="1576" ht="16.5" hidden="1" customHeight="1">
      <c r="A1576" s="33" t="s">
        <v>3135</v>
      </c>
      <c r="B1576" s="33">
        <v>1.568620151E9</v>
      </c>
      <c r="C1576" s="33">
        <v>1.0</v>
      </c>
      <c r="D1576" s="33" t="s">
        <v>4939</v>
      </c>
      <c r="E1576" s="34" t="s">
        <v>2504</v>
      </c>
      <c r="F1576" s="33" t="s">
        <v>4940</v>
      </c>
      <c r="G1576" s="33" t="s">
        <v>4941</v>
      </c>
      <c r="H1576" s="33">
        <v>-1.0</v>
      </c>
      <c r="I1576" s="14"/>
      <c r="J1576" s="33">
        <v>-1.0</v>
      </c>
      <c r="K1576" s="33">
        <v>-1.0</v>
      </c>
      <c r="M1576" s="33">
        <v>3.0</v>
      </c>
      <c r="N1576" s="35" t="s">
        <v>3591</v>
      </c>
      <c r="O1576" s="14"/>
      <c r="Q1576" s="33">
        <v>-1.0</v>
      </c>
      <c r="R1576" s="21"/>
      <c r="S1576" s="14"/>
      <c r="T1576" s="33">
        <v>-1.0</v>
      </c>
      <c r="U1576" s="14"/>
      <c r="V1576" s="21"/>
      <c r="W1576" s="14"/>
      <c r="X1576" s="28"/>
    </row>
    <row r="1577" ht="16.5" hidden="1" customHeight="1">
      <c r="A1577" s="33" t="s">
        <v>4942</v>
      </c>
      <c r="B1577" s="33">
        <v>1.568619611E9</v>
      </c>
      <c r="C1577" s="33">
        <v>1.0</v>
      </c>
      <c r="D1577" s="33" t="s">
        <v>4943</v>
      </c>
      <c r="E1577" s="34" t="s">
        <v>2504</v>
      </c>
      <c r="F1577" s="33" t="s">
        <v>4944</v>
      </c>
      <c r="G1577" s="33" t="s">
        <v>4945</v>
      </c>
      <c r="H1577" s="33">
        <v>-1.0</v>
      </c>
      <c r="I1577" s="14"/>
      <c r="J1577" s="33">
        <v>-1.0</v>
      </c>
      <c r="K1577" s="33">
        <v>-1.0</v>
      </c>
      <c r="M1577" s="33">
        <v>3.0</v>
      </c>
      <c r="N1577" s="35" t="s">
        <v>458</v>
      </c>
      <c r="O1577" s="14"/>
      <c r="Q1577" s="33">
        <v>-1.0</v>
      </c>
      <c r="R1577" s="21"/>
      <c r="S1577" s="14"/>
      <c r="T1577" s="33">
        <v>-1.0</v>
      </c>
      <c r="U1577" s="14"/>
      <c r="V1577" s="21"/>
      <c r="W1577" s="14"/>
      <c r="X1577" s="28"/>
    </row>
    <row r="1578" ht="16.5" hidden="1" customHeight="1">
      <c r="A1578" s="33" t="s">
        <v>4946</v>
      </c>
      <c r="B1578" s="33">
        <v>1.56861053E9</v>
      </c>
      <c r="C1578" s="33">
        <v>2.0</v>
      </c>
      <c r="D1578" s="33" t="s">
        <v>4947</v>
      </c>
      <c r="E1578" s="34" t="s">
        <v>2504</v>
      </c>
      <c r="F1578" s="33" t="s">
        <v>4948</v>
      </c>
      <c r="G1578" s="33" t="s">
        <v>4949</v>
      </c>
      <c r="H1578" s="33">
        <v>-1.0</v>
      </c>
      <c r="I1578" s="14"/>
      <c r="J1578" s="33">
        <v>-1.0</v>
      </c>
      <c r="K1578" s="33">
        <v>-1.0</v>
      </c>
      <c r="M1578" s="33">
        <v>3.0</v>
      </c>
      <c r="N1578" s="35" t="s">
        <v>3584</v>
      </c>
      <c r="O1578" s="14"/>
      <c r="Q1578" s="33">
        <v>-1.0</v>
      </c>
      <c r="R1578" s="21"/>
      <c r="S1578" s="14"/>
      <c r="T1578" s="33">
        <v>-1.0</v>
      </c>
      <c r="U1578" s="14"/>
      <c r="V1578" s="21"/>
      <c r="W1578" s="14"/>
      <c r="X1578" s="28"/>
    </row>
    <row r="1579" ht="16.5" hidden="1" customHeight="1">
      <c r="A1579" s="33" t="s">
        <v>4950</v>
      </c>
      <c r="B1579" s="33">
        <v>1.568608358E9</v>
      </c>
      <c r="C1579" s="33">
        <v>1.0</v>
      </c>
      <c r="D1579" s="33" t="s">
        <v>4951</v>
      </c>
      <c r="E1579" s="34" t="s">
        <v>2504</v>
      </c>
      <c r="F1579" s="33" t="s">
        <v>4952</v>
      </c>
      <c r="G1579" s="33" t="s">
        <v>4953</v>
      </c>
      <c r="H1579" s="33">
        <v>-1.0</v>
      </c>
      <c r="I1579" s="14"/>
      <c r="J1579" s="33">
        <v>-1.0</v>
      </c>
      <c r="K1579" s="33">
        <v>-1.0</v>
      </c>
      <c r="M1579" s="33">
        <v>3.0</v>
      </c>
      <c r="N1579" s="35" t="s">
        <v>3579</v>
      </c>
      <c r="O1579" s="14"/>
      <c r="Q1579" s="33">
        <v>-1.0</v>
      </c>
      <c r="R1579" s="21"/>
      <c r="S1579" s="14"/>
      <c r="T1579" s="33">
        <v>-1.0</v>
      </c>
      <c r="U1579" s="14"/>
      <c r="V1579" s="21"/>
      <c r="W1579" s="14"/>
      <c r="X1579" s="28"/>
    </row>
    <row r="1580" ht="16.5" hidden="1" customHeight="1">
      <c r="A1580" s="33" t="s">
        <v>4954</v>
      </c>
      <c r="B1580" s="33">
        <v>1.568607763E9</v>
      </c>
      <c r="C1580" s="33">
        <v>2.0</v>
      </c>
      <c r="D1580" s="33" t="s">
        <v>4955</v>
      </c>
      <c r="E1580" s="34" t="s">
        <v>2504</v>
      </c>
      <c r="F1580" s="33" t="s">
        <v>4956</v>
      </c>
      <c r="G1580" s="33" t="s">
        <v>4957</v>
      </c>
      <c r="H1580" s="33">
        <v>-1.0</v>
      </c>
      <c r="I1580" s="14"/>
      <c r="J1580" s="33">
        <v>-1.0</v>
      </c>
      <c r="K1580" s="33">
        <v>-1.0</v>
      </c>
      <c r="M1580" s="33">
        <v>3.0</v>
      </c>
      <c r="N1580" s="35" t="s">
        <v>3579</v>
      </c>
      <c r="O1580" s="14"/>
      <c r="Q1580" s="33">
        <v>-1.0</v>
      </c>
      <c r="R1580" s="21"/>
      <c r="S1580" s="14"/>
      <c r="T1580" s="33">
        <v>-1.0</v>
      </c>
      <c r="U1580" s="14"/>
      <c r="V1580" s="21"/>
      <c r="W1580" s="14"/>
      <c r="X1580" s="28"/>
    </row>
    <row r="1581" ht="16.5" hidden="1" customHeight="1">
      <c r="A1581" s="33" t="s">
        <v>4958</v>
      </c>
      <c r="B1581" s="33">
        <v>1.568601381E9</v>
      </c>
      <c r="C1581" s="33">
        <v>1.0</v>
      </c>
      <c r="D1581" s="33" t="s">
        <v>4959</v>
      </c>
      <c r="E1581" s="34" t="s">
        <v>2504</v>
      </c>
      <c r="F1581" s="33" t="s">
        <v>4960</v>
      </c>
      <c r="G1581" s="33" t="s">
        <v>4961</v>
      </c>
      <c r="H1581" s="33">
        <v>-1.0</v>
      </c>
      <c r="I1581" s="14"/>
      <c r="J1581" s="33">
        <v>-1.0</v>
      </c>
      <c r="K1581" s="33">
        <v>-1.0</v>
      </c>
      <c r="M1581" s="33">
        <v>3.0</v>
      </c>
      <c r="N1581" s="35" t="s">
        <v>531</v>
      </c>
      <c r="O1581" s="14"/>
      <c r="Q1581" s="33">
        <v>-1.0</v>
      </c>
      <c r="R1581" s="21"/>
      <c r="S1581" s="14"/>
      <c r="T1581" s="33">
        <v>-1.0</v>
      </c>
      <c r="U1581" s="14"/>
      <c r="V1581" s="21"/>
      <c r="W1581" s="14"/>
      <c r="X1581" s="28"/>
    </row>
    <row r="1582" ht="16.5" hidden="1" customHeight="1">
      <c r="A1582" s="33" t="s">
        <v>4962</v>
      </c>
      <c r="B1582" s="33">
        <v>1.56859724E9</v>
      </c>
      <c r="C1582" s="33">
        <v>3.0</v>
      </c>
      <c r="D1582" s="33" t="s">
        <v>4963</v>
      </c>
      <c r="E1582" s="34" t="s">
        <v>2504</v>
      </c>
      <c r="F1582" s="33" t="s">
        <v>4964</v>
      </c>
      <c r="G1582" s="33" t="s">
        <v>4965</v>
      </c>
      <c r="H1582" s="33">
        <v>-1.0</v>
      </c>
      <c r="I1582" s="14"/>
      <c r="J1582" s="33">
        <v>-1.0</v>
      </c>
      <c r="K1582" s="33">
        <v>-1.0</v>
      </c>
      <c r="M1582" s="33">
        <v>3.0</v>
      </c>
      <c r="N1582" s="35" t="s">
        <v>3759</v>
      </c>
      <c r="O1582" s="14"/>
      <c r="Q1582" s="33">
        <v>-1.0</v>
      </c>
      <c r="R1582" s="21"/>
      <c r="S1582" s="14"/>
      <c r="T1582" s="33">
        <v>-1.0</v>
      </c>
      <c r="U1582" s="14"/>
      <c r="V1582" s="21"/>
      <c r="W1582" s="14"/>
      <c r="X1582" s="28"/>
    </row>
    <row r="1583" ht="16.5" hidden="1" customHeight="1">
      <c r="A1583" s="33" t="s">
        <v>4966</v>
      </c>
      <c r="B1583" s="33">
        <v>1.568594858E9</v>
      </c>
      <c r="C1583" s="33">
        <v>0.0</v>
      </c>
      <c r="D1583" s="33" t="s">
        <v>4967</v>
      </c>
      <c r="E1583" s="34" t="s">
        <v>2504</v>
      </c>
      <c r="F1583" s="33" t="s">
        <v>4968</v>
      </c>
      <c r="G1583" s="33" t="s">
        <v>4969</v>
      </c>
      <c r="H1583" s="33">
        <v>-1.0</v>
      </c>
      <c r="I1583" s="14"/>
      <c r="J1583" s="33">
        <v>-1.0</v>
      </c>
      <c r="K1583" s="33">
        <v>-1.0</v>
      </c>
      <c r="M1583" s="33">
        <v>3.0</v>
      </c>
      <c r="N1583" s="35" t="s">
        <v>3579</v>
      </c>
      <c r="O1583" s="14"/>
      <c r="Q1583" s="33">
        <v>-1.0</v>
      </c>
      <c r="R1583" s="21"/>
      <c r="S1583" s="14"/>
      <c r="T1583" s="33">
        <v>-1.0</v>
      </c>
      <c r="U1583" s="14"/>
      <c r="V1583" s="21"/>
      <c r="W1583" s="14"/>
      <c r="X1583" s="28"/>
    </row>
    <row r="1584" ht="16.5" hidden="1" customHeight="1">
      <c r="A1584" s="33" t="s">
        <v>4970</v>
      </c>
      <c r="B1584" s="33">
        <v>1.568593867E9</v>
      </c>
      <c r="C1584" s="33">
        <v>1.0</v>
      </c>
      <c r="D1584" s="33" t="s">
        <v>4971</v>
      </c>
      <c r="E1584" s="34" t="s">
        <v>2504</v>
      </c>
      <c r="F1584" s="33" t="s">
        <v>4972</v>
      </c>
      <c r="G1584" s="33" t="s">
        <v>4973</v>
      </c>
      <c r="H1584" s="33">
        <v>-1.0</v>
      </c>
      <c r="I1584" s="14"/>
      <c r="J1584" s="33">
        <v>-1.0</v>
      </c>
      <c r="K1584" s="33">
        <v>-1.0</v>
      </c>
      <c r="M1584" s="33">
        <v>3.0</v>
      </c>
      <c r="N1584" s="35" t="s">
        <v>531</v>
      </c>
      <c r="O1584" s="14"/>
      <c r="Q1584" s="33">
        <v>-1.0</v>
      </c>
      <c r="R1584" s="21"/>
      <c r="S1584" s="14"/>
      <c r="T1584" s="33">
        <v>-1.0</v>
      </c>
      <c r="U1584" s="14"/>
      <c r="V1584" s="21"/>
      <c r="W1584" s="14"/>
      <c r="X1584" s="28"/>
    </row>
    <row r="1585" ht="16.5" hidden="1" customHeight="1">
      <c r="A1585" s="33" t="s">
        <v>4974</v>
      </c>
      <c r="B1585" s="33">
        <v>1.568586146E9</v>
      </c>
      <c r="C1585" s="33">
        <v>1.0</v>
      </c>
      <c r="D1585" s="33" t="s">
        <v>4975</v>
      </c>
      <c r="E1585" s="34" t="s">
        <v>2504</v>
      </c>
      <c r="F1585" s="33" t="s">
        <v>4976</v>
      </c>
      <c r="G1585" s="33" t="s">
        <v>4977</v>
      </c>
      <c r="H1585" s="33">
        <v>-1.0</v>
      </c>
      <c r="I1585" s="14"/>
      <c r="J1585" s="33">
        <v>-1.0</v>
      </c>
      <c r="K1585" s="33">
        <v>-1.0</v>
      </c>
      <c r="M1585" s="33">
        <v>3.0</v>
      </c>
      <c r="N1585" s="35" t="s">
        <v>3579</v>
      </c>
      <c r="O1585" s="14"/>
      <c r="Q1585" s="33">
        <v>-1.0</v>
      </c>
      <c r="R1585" s="21"/>
      <c r="S1585" s="14"/>
      <c r="T1585" s="33">
        <v>-1.0</v>
      </c>
      <c r="U1585" s="14"/>
      <c r="V1585" s="21"/>
      <c r="W1585" s="14"/>
      <c r="X1585" s="28"/>
    </row>
    <row r="1586" ht="16.5" hidden="1" customHeight="1">
      <c r="A1586" s="33" t="s">
        <v>4978</v>
      </c>
      <c r="B1586" s="33">
        <v>1.568580664E9</v>
      </c>
      <c r="C1586" s="33">
        <v>2.0</v>
      </c>
      <c r="D1586" s="33" t="s">
        <v>4979</v>
      </c>
      <c r="E1586" s="34" t="s">
        <v>2504</v>
      </c>
      <c r="F1586" s="33" t="s">
        <v>4980</v>
      </c>
      <c r="G1586" s="33" t="s">
        <v>4981</v>
      </c>
      <c r="H1586" s="33">
        <v>-1.0</v>
      </c>
      <c r="I1586" s="14"/>
      <c r="J1586" s="33">
        <v>-1.0</v>
      </c>
      <c r="K1586" s="33">
        <v>-1.0</v>
      </c>
      <c r="M1586" s="33">
        <v>3.0</v>
      </c>
      <c r="N1586" s="35" t="s">
        <v>3579</v>
      </c>
      <c r="O1586" s="14"/>
      <c r="Q1586" s="33">
        <v>-1.0</v>
      </c>
      <c r="R1586" s="21"/>
      <c r="S1586" s="14"/>
      <c r="T1586" s="33">
        <v>-1.0</v>
      </c>
      <c r="U1586" s="14"/>
      <c r="V1586" s="21"/>
      <c r="W1586" s="14"/>
      <c r="X1586" s="28"/>
    </row>
    <row r="1587" ht="16.5" hidden="1" customHeight="1">
      <c r="A1587" s="33" t="s">
        <v>4982</v>
      </c>
      <c r="B1587" s="33">
        <v>1.568578058E9</v>
      </c>
      <c r="C1587" s="33">
        <v>1.0</v>
      </c>
      <c r="D1587" s="33" t="s">
        <v>4983</v>
      </c>
      <c r="E1587" s="34" t="s">
        <v>2504</v>
      </c>
      <c r="F1587" s="33" t="s">
        <v>4984</v>
      </c>
      <c r="G1587" s="33" t="s">
        <v>4985</v>
      </c>
      <c r="H1587" s="33">
        <v>-1.0</v>
      </c>
      <c r="I1587" s="14"/>
      <c r="J1587" s="33">
        <v>-1.0</v>
      </c>
      <c r="K1587" s="33">
        <v>-1.0</v>
      </c>
      <c r="M1587" s="33">
        <v>3.0</v>
      </c>
      <c r="N1587" s="35" t="s">
        <v>3579</v>
      </c>
      <c r="O1587" s="14"/>
      <c r="Q1587" s="33">
        <v>-1.0</v>
      </c>
      <c r="R1587" s="21"/>
      <c r="S1587" s="14"/>
      <c r="T1587" s="33">
        <v>-1.0</v>
      </c>
      <c r="U1587" s="14"/>
      <c r="V1587" s="21"/>
      <c r="W1587" s="14"/>
      <c r="X1587" s="28"/>
    </row>
    <row r="1588" ht="16.5" hidden="1" customHeight="1">
      <c r="A1588" s="33" t="s">
        <v>4986</v>
      </c>
      <c r="B1588" s="33">
        <v>1.568576508E9</v>
      </c>
      <c r="C1588" s="33">
        <v>2.0</v>
      </c>
      <c r="D1588" s="33" t="s">
        <v>4987</v>
      </c>
      <c r="E1588" s="34" t="s">
        <v>2504</v>
      </c>
      <c r="F1588" s="33" t="s">
        <v>4988</v>
      </c>
      <c r="G1588" s="33" t="s">
        <v>4989</v>
      </c>
      <c r="H1588" s="33">
        <v>-1.0</v>
      </c>
      <c r="I1588" s="14"/>
      <c r="J1588" s="33">
        <v>-1.0</v>
      </c>
      <c r="K1588" s="33">
        <v>-1.0</v>
      </c>
      <c r="M1588" s="33">
        <v>3.0</v>
      </c>
      <c r="N1588" s="35" t="s">
        <v>3584</v>
      </c>
      <c r="O1588" s="14"/>
      <c r="Q1588" s="33">
        <v>-1.0</v>
      </c>
      <c r="R1588" s="21"/>
      <c r="S1588" s="14"/>
      <c r="T1588" s="33">
        <v>-1.0</v>
      </c>
      <c r="U1588" s="14"/>
      <c r="V1588" s="21"/>
      <c r="W1588" s="14"/>
      <c r="X1588" s="28"/>
    </row>
    <row r="1589" ht="16.5" hidden="1" customHeight="1">
      <c r="A1589" s="33" t="s">
        <v>4826</v>
      </c>
      <c r="B1589" s="33">
        <v>1.568575065E9</v>
      </c>
      <c r="C1589" s="33">
        <v>17.0</v>
      </c>
      <c r="D1589" s="33" t="s">
        <v>4990</v>
      </c>
      <c r="E1589" s="34" t="s">
        <v>2504</v>
      </c>
      <c r="F1589" s="33" t="s">
        <v>4991</v>
      </c>
      <c r="G1589" s="33" t="s">
        <v>4992</v>
      </c>
      <c r="H1589" s="33">
        <v>-1.0</v>
      </c>
      <c r="I1589" s="14"/>
      <c r="J1589" s="33">
        <v>-1.0</v>
      </c>
      <c r="K1589" s="33">
        <v>-1.0</v>
      </c>
      <c r="M1589" s="33">
        <v>3.0</v>
      </c>
      <c r="N1589" s="35" t="s">
        <v>88</v>
      </c>
      <c r="O1589" s="14"/>
      <c r="Q1589" s="33">
        <v>-1.0</v>
      </c>
      <c r="R1589" s="21"/>
      <c r="S1589" s="14"/>
      <c r="T1589" s="33">
        <v>-1.0</v>
      </c>
      <c r="U1589" s="14"/>
      <c r="V1589" s="21"/>
      <c r="W1589" s="14"/>
      <c r="X1589" s="28"/>
    </row>
    <row r="1590" ht="16.5" hidden="1" customHeight="1">
      <c r="A1590" s="33" t="s">
        <v>4993</v>
      </c>
      <c r="B1590" s="33">
        <v>1.568569627E9</v>
      </c>
      <c r="C1590" s="33">
        <v>1.0</v>
      </c>
      <c r="D1590" s="33" t="s">
        <v>4994</v>
      </c>
      <c r="E1590" s="34" t="s">
        <v>2504</v>
      </c>
      <c r="F1590" s="33" t="s">
        <v>4995</v>
      </c>
      <c r="G1590" s="33" t="s">
        <v>4996</v>
      </c>
      <c r="H1590" s="33">
        <v>-1.0</v>
      </c>
      <c r="I1590" s="14"/>
      <c r="J1590" s="33">
        <v>-1.0</v>
      </c>
      <c r="K1590" s="33">
        <v>-1.0</v>
      </c>
      <c r="M1590" s="33">
        <v>3.0</v>
      </c>
      <c r="N1590" s="35" t="s">
        <v>4597</v>
      </c>
      <c r="O1590" s="14"/>
      <c r="Q1590" s="33">
        <v>-1.0</v>
      </c>
      <c r="R1590" s="21"/>
      <c r="S1590" s="14"/>
      <c r="T1590" s="33">
        <v>-1.0</v>
      </c>
      <c r="U1590" s="14"/>
      <c r="V1590" s="21"/>
      <c r="W1590" s="14"/>
      <c r="X1590" s="28"/>
    </row>
    <row r="1591" ht="16.5" hidden="1" customHeight="1">
      <c r="A1591" s="33" t="s">
        <v>4997</v>
      </c>
      <c r="B1591" s="33">
        <v>1.568564497E9</v>
      </c>
      <c r="C1591" s="33">
        <v>1.0</v>
      </c>
      <c r="D1591" s="33" t="s">
        <v>4998</v>
      </c>
      <c r="E1591" s="34" t="s">
        <v>2504</v>
      </c>
      <c r="F1591" s="33" t="s">
        <v>4999</v>
      </c>
      <c r="G1591" s="33" t="s">
        <v>5000</v>
      </c>
      <c r="H1591" s="33">
        <v>-1.0</v>
      </c>
      <c r="I1591" s="14"/>
      <c r="J1591" s="33">
        <v>-1.0</v>
      </c>
      <c r="K1591" s="33">
        <v>-1.0</v>
      </c>
      <c r="M1591" s="33">
        <v>3.0</v>
      </c>
      <c r="N1591" s="35" t="s">
        <v>88</v>
      </c>
      <c r="O1591" s="14"/>
      <c r="Q1591" s="33">
        <v>-1.0</v>
      </c>
      <c r="R1591" s="21"/>
      <c r="S1591" s="14"/>
      <c r="T1591" s="33">
        <v>-1.0</v>
      </c>
      <c r="U1591" s="14"/>
      <c r="V1591" s="21"/>
      <c r="W1591" s="14"/>
      <c r="X1591" s="28"/>
    </row>
    <row r="1592" ht="16.5" hidden="1" customHeight="1">
      <c r="A1592" s="33" t="s">
        <v>5001</v>
      </c>
      <c r="B1592" s="33">
        <v>1.568564198E9</v>
      </c>
      <c r="C1592" s="33">
        <v>1.0</v>
      </c>
      <c r="D1592" s="33" t="s">
        <v>5002</v>
      </c>
      <c r="E1592" s="34" t="s">
        <v>2504</v>
      </c>
      <c r="F1592" s="33" t="s">
        <v>5003</v>
      </c>
      <c r="G1592" s="33" t="s">
        <v>5004</v>
      </c>
      <c r="H1592" s="33">
        <v>-1.0</v>
      </c>
      <c r="I1592" s="14"/>
      <c r="J1592" s="33">
        <v>-1.0</v>
      </c>
      <c r="K1592" s="33">
        <v>-1.0</v>
      </c>
      <c r="M1592" s="33">
        <v>3.0</v>
      </c>
      <c r="N1592" s="35" t="s">
        <v>3579</v>
      </c>
      <c r="O1592" s="14"/>
      <c r="Q1592" s="33">
        <v>-1.0</v>
      </c>
      <c r="R1592" s="21"/>
      <c r="S1592" s="14"/>
      <c r="T1592" s="33">
        <v>-1.0</v>
      </c>
      <c r="U1592" s="14"/>
      <c r="V1592" s="21"/>
      <c r="W1592" s="14"/>
      <c r="X1592" s="28"/>
    </row>
    <row r="1593" ht="16.5" hidden="1" customHeight="1">
      <c r="A1593" s="33" t="s">
        <v>5005</v>
      </c>
      <c r="B1593" s="33">
        <v>1.568562882E9</v>
      </c>
      <c r="C1593" s="33">
        <v>2.0</v>
      </c>
      <c r="D1593" s="33" t="s">
        <v>5006</v>
      </c>
      <c r="E1593" s="34" t="s">
        <v>2504</v>
      </c>
      <c r="F1593" s="33" t="s">
        <v>5007</v>
      </c>
      <c r="G1593" s="33" t="s">
        <v>5008</v>
      </c>
      <c r="H1593" s="33">
        <v>-1.0</v>
      </c>
      <c r="I1593" s="14"/>
      <c r="J1593" s="33">
        <v>-1.0</v>
      </c>
      <c r="K1593" s="33">
        <v>-1.0</v>
      </c>
      <c r="M1593" s="33">
        <v>3.0</v>
      </c>
      <c r="N1593" s="35" t="s">
        <v>248</v>
      </c>
      <c r="O1593" s="14"/>
      <c r="Q1593" s="33">
        <v>-1.0</v>
      </c>
      <c r="R1593" s="21"/>
      <c r="S1593" s="14"/>
      <c r="T1593" s="33">
        <v>-1.0</v>
      </c>
      <c r="U1593" s="14"/>
      <c r="V1593" s="21"/>
      <c r="W1593" s="14"/>
      <c r="X1593" s="28"/>
    </row>
    <row r="1594" ht="16.5" hidden="1" customHeight="1">
      <c r="A1594" s="33" t="s">
        <v>5009</v>
      </c>
      <c r="B1594" s="33">
        <v>1.568558153E9</v>
      </c>
      <c r="C1594" s="33">
        <v>2.0</v>
      </c>
      <c r="D1594" s="33" t="s">
        <v>5010</v>
      </c>
      <c r="E1594" s="34" t="s">
        <v>2504</v>
      </c>
      <c r="F1594" s="33" t="s">
        <v>5011</v>
      </c>
      <c r="G1594" s="33" t="s">
        <v>5012</v>
      </c>
      <c r="H1594" s="33">
        <v>-1.0</v>
      </c>
      <c r="I1594" s="14"/>
      <c r="J1594" s="33">
        <v>-1.0</v>
      </c>
      <c r="K1594" s="33">
        <v>-1.0</v>
      </c>
      <c r="M1594" s="33">
        <v>3.0</v>
      </c>
      <c r="N1594" s="35" t="s">
        <v>3591</v>
      </c>
      <c r="O1594" s="14"/>
      <c r="Q1594" s="33">
        <v>-1.0</v>
      </c>
      <c r="R1594" s="21"/>
      <c r="S1594" s="14"/>
      <c r="T1594" s="33">
        <v>-1.0</v>
      </c>
      <c r="U1594" s="14"/>
      <c r="V1594" s="21"/>
      <c r="W1594" s="14"/>
      <c r="X1594" s="28"/>
    </row>
    <row r="1595" ht="16.5" hidden="1" customHeight="1">
      <c r="A1595" s="33" t="s">
        <v>5013</v>
      </c>
      <c r="B1595" s="33">
        <v>1.568528366E9</v>
      </c>
      <c r="C1595" s="33">
        <v>3.0</v>
      </c>
      <c r="D1595" s="33" t="s">
        <v>5014</v>
      </c>
      <c r="E1595" s="34" t="s">
        <v>2504</v>
      </c>
      <c r="F1595" s="33" t="s">
        <v>5015</v>
      </c>
      <c r="G1595" s="33" t="s">
        <v>5016</v>
      </c>
      <c r="H1595" s="33">
        <v>-1.0</v>
      </c>
      <c r="I1595" s="14"/>
      <c r="J1595" s="33">
        <v>-1.0</v>
      </c>
      <c r="K1595" s="33">
        <v>-1.0</v>
      </c>
      <c r="M1595" s="33">
        <v>3.0</v>
      </c>
      <c r="N1595" s="35" t="s">
        <v>3579</v>
      </c>
      <c r="O1595" s="14"/>
      <c r="Q1595" s="33">
        <v>-1.0</v>
      </c>
      <c r="R1595" s="21"/>
      <c r="S1595" s="14"/>
      <c r="T1595" s="33">
        <v>-1.0</v>
      </c>
      <c r="U1595" s="14"/>
      <c r="V1595" s="21"/>
      <c r="W1595" s="14"/>
      <c r="X1595" s="28"/>
    </row>
    <row r="1596" ht="16.5" hidden="1" customHeight="1">
      <c r="A1596" s="33" t="s">
        <v>5017</v>
      </c>
      <c r="B1596" s="33">
        <v>1.568499202E9</v>
      </c>
      <c r="C1596" s="33">
        <v>5.0</v>
      </c>
      <c r="D1596" s="33" t="s">
        <v>5018</v>
      </c>
      <c r="E1596" s="34" t="s">
        <v>2504</v>
      </c>
      <c r="F1596" s="33" t="s">
        <v>5019</v>
      </c>
      <c r="G1596" s="33" t="s">
        <v>5020</v>
      </c>
      <c r="H1596" s="33">
        <v>-1.0</v>
      </c>
      <c r="I1596" s="14"/>
      <c r="J1596" s="33">
        <v>-1.0</v>
      </c>
      <c r="K1596" s="33">
        <v>-1.0</v>
      </c>
      <c r="M1596" s="33">
        <v>3.0</v>
      </c>
      <c r="N1596" s="35" t="s">
        <v>3584</v>
      </c>
      <c r="O1596" s="14"/>
      <c r="Q1596" s="33">
        <v>-1.0</v>
      </c>
      <c r="R1596" s="21"/>
      <c r="S1596" s="14"/>
      <c r="T1596" s="33">
        <v>-1.0</v>
      </c>
      <c r="U1596" s="14"/>
      <c r="V1596" s="21"/>
      <c r="W1596" s="14"/>
      <c r="X1596" s="28"/>
    </row>
    <row r="1597" ht="16.5" hidden="1" customHeight="1">
      <c r="A1597" s="33" t="s">
        <v>5021</v>
      </c>
      <c r="B1597" s="33">
        <v>1.568496903E9</v>
      </c>
      <c r="C1597" s="33">
        <v>4.0</v>
      </c>
      <c r="D1597" s="33" t="s">
        <v>5022</v>
      </c>
      <c r="E1597" s="34" t="s">
        <v>2504</v>
      </c>
      <c r="F1597" s="33" t="s">
        <v>5023</v>
      </c>
      <c r="G1597" s="33" t="s">
        <v>5024</v>
      </c>
      <c r="H1597" s="33">
        <v>-1.0</v>
      </c>
      <c r="I1597" s="14"/>
      <c r="J1597" s="33">
        <v>-1.0</v>
      </c>
      <c r="K1597" s="33">
        <v>-1.0</v>
      </c>
      <c r="M1597" s="33">
        <v>3.0</v>
      </c>
      <c r="N1597" s="35" t="s">
        <v>88</v>
      </c>
      <c r="O1597" s="14"/>
      <c r="Q1597" s="33">
        <v>-1.0</v>
      </c>
      <c r="R1597" s="21"/>
      <c r="S1597" s="14"/>
      <c r="T1597" s="33">
        <v>-1.0</v>
      </c>
      <c r="U1597" s="14"/>
      <c r="V1597" s="21"/>
      <c r="W1597" s="14"/>
      <c r="X1597" s="28"/>
    </row>
    <row r="1598" ht="16.5" hidden="1" customHeight="1">
      <c r="A1598" s="33" t="s">
        <v>5025</v>
      </c>
      <c r="B1598" s="33">
        <v>1.568495252E9</v>
      </c>
      <c r="C1598" s="33">
        <v>1.0</v>
      </c>
      <c r="D1598" s="33" t="s">
        <v>5026</v>
      </c>
      <c r="E1598" s="34" t="s">
        <v>2504</v>
      </c>
      <c r="F1598" s="33" t="s">
        <v>5027</v>
      </c>
      <c r="G1598" s="33" t="s">
        <v>5028</v>
      </c>
      <c r="H1598" s="33">
        <v>-1.0</v>
      </c>
      <c r="I1598" s="14"/>
      <c r="J1598" s="33">
        <v>-1.0</v>
      </c>
      <c r="K1598" s="33">
        <v>-1.0</v>
      </c>
      <c r="M1598" s="33">
        <v>3.0</v>
      </c>
      <c r="N1598" s="35" t="s">
        <v>3579</v>
      </c>
      <c r="O1598" s="14"/>
      <c r="Q1598" s="33">
        <v>-1.0</v>
      </c>
      <c r="R1598" s="21"/>
      <c r="S1598" s="14"/>
      <c r="T1598" s="33">
        <v>-1.0</v>
      </c>
      <c r="U1598" s="14"/>
      <c r="V1598" s="21"/>
      <c r="W1598" s="14"/>
      <c r="X1598" s="28"/>
    </row>
    <row r="1599" ht="16.5" hidden="1" customHeight="1">
      <c r="A1599" s="33" t="s">
        <v>5029</v>
      </c>
      <c r="B1599" s="33">
        <v>1.568480927E9</v>
      </c>
      <c r="C1599" s="33">
        <v>1.0</v>
      </c>
      <c r="D1599" s="33" t="s">
        <v>5030</v>
      </c>
      <c r="E1599" s="34" t="s">
        <v>2504</v>
      </c>
      <c r="F1599" s="33" t="s">
        <v>5031</v>
      </c>
      <c r="G1599" s="33" t="s">
        <v>5032</v>
      </c>
      <c r="H1599" s="33">
        <v>-1.0</v>
      </c>
      <c r="I1599" s="14"/>
      <c r="J1599" s="33">
        <v>-1.0</v>
      </c>
      <c r="K1599" s="33">
        <v>-1.0</v>
      </c>
      <c r="M1599" s="33">
        <v>3.0</v>
      </c>
      <c r="N1599" s="35" t="s">
        <v>88</v>
      </c>
      <c r="O1599" s="14"/>
      <c r="Q1599" s="33">
        <v>-1.0</v>
      </c>
      <c r="R1599" s="21"/>
      <c r="S1599" s="14"/>
      <c r="T1599" s="33">
        <v>-1.0</v>
      </c>
      <c r="U1599" s="14"/>
      <c r="V1599" s="21"/>
      <c r="W1599" s="14"/>
      <c r="X1599" s="28"/>
    </row>
    <row r="1600" ht="16.5" hidden="1" customHeight="1">
      <c r="A1600" s="33" t="s">
        <v>5033</v>
      </c>
      <c r="B1600" s="33">
        <v>1.568479551E9</v>
      </c>
      <c r="C1600" s="33">
        <v>1.0</v>
      </c>
      <c r="D1600" s="33" t="s">
        <v>5034</v>
      </c>
      <c r="E1600" s="34" t="s">
        <v>2504</v>
      </c>
      <c r="F1600" s="33" t="s">
        <v>5035</v>
      </c>
      <c r="G1600" s="33" t="s">
        <v>5036</v>
      </c>
      <c r="H1600" s="33">
        <v>-1.0</v>
      </c>
      <c r="I1600" s="14"/>
      <c r="J1600" s="33">
        <v>-1.0</v>
      </c>
      <c r="K1600" s="33">
        <v>-1.0</v>
      </c>
      <c r="M1600" s="33">
        <v>3.0</v>
      </c>
      <c r="N1600" s="35" t="s">
        <v>3584</v>
      </c>
      <c r="O1600" s="14"/>
      <c r="Q1600" s="33">
        <v>-1.0</v>
      </c>
      <c r="R1600" s="21"/>
      <c r="S1600" s="14"/>
      <c r="T1600" s="33">
        <v>-1.0</v>
      </c>
      <c r="U1600" s="14"/>
      <c r="V1600" s="21"/>
      <c r="W1600" s="14"/>
      <c r="X1600" s="28"/>
    </row>
    <row r="1601" ht="16.5" hidden="1" customHeight="1">
      <c r="A1601" s="33" t="s">
        <v>5037</v>
      </c>
      <c r="B1601" s="33">
        <v>1.568466999E9</v>
      </c>
      <c r="C1601" s="33">
        <v>7.0</v>
      </c>
      <c r="D1601" s="33" t="s">
        <v>5038</v>
      </c>
      <c r="E1601" s="34" t="s">
        <v>2504</v>
      </c>
      <c r="F1601" s="33" t="s">
        <v>5039</v>
      </c>
      <c r="G1601" s="33" t="s">
        <v>5040</v>
      </c>
      <c r="H1601" s="33">
        <v>-1.0</v>
      </c>
      <c r="I1601" s="14"/>
      <c r="J1601" s="33">
        <v>-1.0</v>
      </c>
      <c r="K1601" s="33">
        <v>-1.0</v>
      </c>
      <c r="M1601" s="33">
        <v>3.0</v>
      </c>
      <c r="N1601" s="35" t="s">
        <v>3591</v>
      </c>
      <c r="O1601" s="14"/>
      <c r="Q1601" s="33">
        <v>-1.0</v>
      </c>
      <c r="R1601" s="21"/>
      <c r="S1601" s="14"/>
      <c r="T1601" s="33">
        <v>-1.0</v>
      </c>
      <c r="U1601" s="14"/>
      <c r="V1601" s="21"/>
      <c r="W1601" s="14"/>
      <c r="X1601" s="28"/>
    </row>
    <row r="1602" ht="16.5" hidden="1" customHeight="1">
      <c r="A1602" s="33" t="s">
        <v>5041</v>
      </c>
      <c r="B1602" s="33">
        <v>1.568442204E9</v>
      </c>
      <c r="C1602" s="33">
        <v>3.0</v>
      </c>
      <c r="D1602" s="33" t="s">
        <v>5042</v>
      </c>
      <c r="E1602" s="34" t="s">
        <v>2504</v>
      </c>
      <c r="F1602" s="33" t="s">
        <v>5043</v>
      </c>
      <c r="G1602" s="33" t="s">
        <v>5044</v>
      </c>
      <c r="H1602" s="33">
        <v>-1.0</v>
      </c>
      <c r="I1602" s="14"/>
      <c r="J1602" s="33">
        <v>-1.0</v>
      </c>
      <c r="K1602" s="33">
        <v>-1.0</v>
      </c>
      <c r="M1602" s="33">
        <v>3.0</v>
      </c>
      <c r="N1602" s="35" t="s">
        <v>3584</v>
      </c>
      <c r="O1602" s="14"/>
      <c r="Q1602" s="33">
        <v>-1.0</v>
      </c>
      <c r="R1602" s="21"/>
      <c r="S1602" s="14"/>
      <c r="T1602" s="33">
        <v>-1.0</v>
      </c>
      <c r="U1602" s="14"/>
      <c r="V1602" s="21"/>
      <c r="W1602" s="14"/>
      <c r="X1602" s="28"/>
    </row>
    <row r="1603" ht="16.5" hidden="1" customHeight="1">
      <c r="A1603" s="33" t="s">
        <v>5045</v>
      </c>
      <c r="B1603" s="33">
        <v>1.568430794E9</v>
      </c>
      <c r="C1603" s="33">
        <v>2.0</v>
      </c>
      <c r="D1603" s="33" t="s">
        <v>5046</v>
      </c>
      <c r="E1603" s="34" t="s">
        <v>2504</v>
      </c>
      <c r="F1603" s="33" t="s">
        <v>5047</v>
      </c>
      <c r="G1603" s="33" t="s">
        <v>5048</v>
      </c>
      <c r="H1603" s="33">
        <v>-1.0</v>
      </c>
      <c r="I1603" s="14"/>
      <c r="J1603" s="33">
        <v>-1.0</v>
      </c>
      <c r="K1603" s="33">
        <v>-1.0</v>
      </c>
      <c r="M1603" s="33">
        <v>3.0</v>
      </c>
      <c r="N1603" s="35" t="s">
        <v>248</v>
      </c>
      <c r="O1603" s="14"/>
      <c r="Q1603" s="33">
        <v>-1.0</v>
      </c>
      <c r="R1603" s="21"/>
      <c r="S1603" s="14"/>
      <c r="T1603" s="33">
        <v>-1.0</v>
      </c>
      <c r="U1603" s="14"/>
      <c r="V1603" s="21"/>
      <c r="W1603" s="14"/>
      <c r="X1603" s="28"/>
    </row>
    <row r="1604" ht="16.5" hidden="1" customHeight="1">
      <c r="A1604" s="33" t="s">
        <v>5049</v>
      </c>
      <c r="B1604" s="33">
        <v>1.56841351E9</v>
      </c>
      <c r="C1604" s="33">
        <v>14.0</v>
      </c>
      <c r="D1604" s="33" t="s">
        <v>5050</v>
      </c>
      <c r="E1604" s="34" t="s">
        <v>2504</v>
      </c>
      <c r="F1604" s="33" t="s">
        <v>5051</v>
      </c>
      <c r="G1604" s="33" t="s">
        <v>5052</v>
      </c>
      <c r="H1604" s="33">
        <v>-1.0</v>
      </c>
      <c r="I1604" s="14"/>
      <c r="J1604" s="33">
        <v>-1.0</v>
      </c>
      <c r="K1604" s="33">
        <v>-1.0</v>
      </c>
      <c r="M1604" s="33">
        <v>3.0</v>
      </c>
      <c r="N1604" s="35" t="s">
        <v>3591</v>
      </c>
      <c r="O1604" s="14"/>
      <c r="Q1604" s="33">
        <v>-1.0</v>
      </c>
      <c r="R1604" s="21"/>
      <c r="S1604" s="14"/>
      <c r="T1604" s="33">
        <v>-1.0</v>
      </c>
      <c r="U1604" s="14"/>
      <c r="V1604" s="21"/>
      <c r="W1604" s="14"/>
      <c r="X1604" s="28"/>
    </row>
    <row r="1605" ht="16.5" hidden="1" customHeight="1">
      <c r="A1605" s="33" t="s">
        <v>5053</v>
      </c>
      <c r="B1605" s="33">
        <v>1.568412522E9</v>
      </c>
      <c r="C1605" s="33">
        <v>3.0</v>
      </c>
      <c r="D1605" s="33" t="s">
        <v>5054</v>
      </c>
      <c r="E1605" s="34" t="s">
        <v>2504</v>
      </c>
      <c r="F1605" s="33" t="s">
        <v>5055</v>
      </c>
      <c r="G1605" s="33" t="s">
        <v>5056</v>
      </c>
      <c r="H1605" s="33">
        <v>-1.0</v>
      </c>
      <c r="I1605" s="14"/>
      <c r="J1605" s="33">
        <v>-1.0</v>
      </c>
      <c r="K1605" s="33">
        <v>-1.0</v>
      </c>
      <c r="M1605" s="33">
        <v>3.0</v>
      </c>
      <c r="N1605" s="35" t="s">
        <v>3591</v>
      </c>
      <c r="O1605" s="14"/>
      <c r="Q1605" s="33">
        <v>-1.0</v>
      </c>
      <c r="R1605" s="21"/>
      <c r="S1605" s="14"/>
      <c r="T1605" s="33">
        <v>-1.0</v>
      </c>
      <c r="U1605" s="14"/>
      <c r="V1605" s="21"/>
      <c r="W1605" s="14"/>
      <c r="X1605" s="28"/>
    </row>
    <row r="1606" ht="16.5" hidden="1" customHeight="1">
      <c r="A1606" s="33" t="s">
        <v>5057</v>
      </c>
      <c r="B1606" s="33">
        <v>1.568409555E9</v>
      </c>
      <c r="C1606" s="33">
        <v>1.0</v>
      </c>
      <c r="D1606" s="33" t="s">
        <v>5058</v>
      </c>
      <c r="E1606" s="34" t="s">
        <v>2504</v>
      </c>
      <c r="F1606" s="33" t="s">
        <v>5059</v>
      </c>
      <c r="G1606" s="33" t="s">
        <v>5060</v>
      </c>
      <c r="H1606" s="33">
        <v>-1.0</v>
      </c>
      <c r="I1606" s="14"/>
      <c r="J1606" s="33">
        <v>-1.0</v>
      </c>
      <c r="K1606" s="33">
        <v>-1.0</v>
      </c>
      <c r="M1606" s="33">
        <v>3.0</v>
      </c>
      <c r="N1606" s="35" t="s">
        <v>3591</v>
      </c>
      <c r="O1606" s="14"/>
      <c r="Q1606" s="33">
        <v>-1.0</v>
      </c>
      <c r="R1606" s="21"/>
      <c r="S1606" s="14"/>
      <c r="T1606" s="33">
        <v>-1.0</v>
      </c>
      <c r="U1606" s="14"/>
      <c r="V1606" s="21"/>
      <c r="W1606" s="14"/>
      <c r="X1606" s="28"/>
    </row>
    <row r="1607" ht="16.5" hidden="1" customHeight="1">
      <c r="A1607" s="33" t="s">
        <v>5061</v>
      </c>
      <c r="B1607" s="33">
        <v>1.568405517E9</v>
      </c>
      <c r="C1607" s="33">
        <v>2.0</v>
      </c>
      <c r="D1607" s="33" t="s">
        <v>5062</v>
      </c>
      <c r="E1607" s="34" t="s">
        <v>2504</v>
      </c>
      <c r="F1607" s="33" t="s">
        <v>5063</v>
      </c>
      <c r="G1607" s="33" t="s">
        <v>5064</v>
      </c>
      <c r="H1607" s="33">
        <v>-1.0</v>
      </c>
      <c r="I1607" s="14"/>
      <c r="J1607" s="33">
        <v>-1.0</v>
      </c>
      <c r="K1607" s="33">
        <v>-1.0</v>
      </c>
      <c r="M1607" s="33">
        <v>3.0</v>
      </c>
      <c r="N1607" s="35" t="s">
        <v>88</v>
      </c>
      <c r="O1607" s="14"/>
      <c r="Q1607" s="33">
        <v>-1.0</v>
      </c>
      <c r="R1607" s="21"/>
      <c r="S1607" s="14"/>
      <c r="T1607" s="33">
        <v>-1.0</v>
      </c>
      <c r="U1607" s="14"/>
      <c r="V1607" s="21"/>
      <c r="W1607" s="14"/>
      <c r="X1607" s="28"/>
    </row>
    <row r="1608" ht="16.5" hidden="1" customHeight="1">
      <c r="A1608" s="33" t="s">
        <v>5065</v>
      </c>
      <c r="B1608" s="33">
        <v>1.5683891E9</v>
      </c>
      <c r="C1608" s="33">
        <v>1.0</v>
      </c>
      <c r="D1608" s="33" t="s">
        <v>5066</v>
      </c>
      <c r="E1608" s="34" t="s">
        <v>2504</v>
      </c>
      <c r="F1608" s="33" t="s">
        <v>5067</v>
      </c>
      <c r="G1608" s="33" t="s">
        <v>5068</v>
      </c>
      <c r="H1608" s="33">
        <v>-1.0</v>
      </c>
      <c r="I1608" s="14"/>
      <c r="J1608" s="33">
        <v>-1.0</v>
      </c>
      <c r="K1608" s="33">
        <v>-1.0</v>
      </c>
      <c r="M1608" s="33">
        <v>3.0</v>
      </c>
      <c r="N1608" s="35" t="s">
        <v>458</v>
      </c>
      <c r="O1608" s="14"/>
      <c r="Q1608" s="33">
        <v>-1.0</v>
      </c>
      <c r="R1608" s="21"/>
      <c r="S1608" s="14"/>
      <c r="T1608" s="33">
        <v>-1.0</v>
      </c>
      <c r="U1608" s="14"/>
      <c r="V1608" s="21"/>
      <c r="W1608" s="14"/>
      <c r="X1608" s="28"/>
    </row>
    <row r="1609" ht="16.5" hidden="1" customHeight="1">
      <c r="A1609" s="33" t="s">
        <v>5069</v>
      </c>
      <c r="B1609" s="33">
        <v>1.568367974E9</v>
      </c>
      <c r="C1609" s="33">
        <v>1.0</v>
      </c>
      <c r="D1609" s="33" t="s">
        <v>5070</v>
      </c>
      <c r="E1609" s="34" t="s">
        <v>2504</v>
      </c>
      <c r="F1609" s="33" t="s">
        <v>5071</v>
      </c>
      <c r="G1609" s="33" t="s">
        <v>5072</v>
      </c>
      <c r="H1609" s="33">
        <v>-1.0</v>
      </c>
      <c r="I1609" s="14"/>
      <c r="J1609" s="33">
        <v>-1.0</v>
      </c>
      <c r="K1609" s="33">
        <v>-1.0</v>
      </c>
      <c r="M1609" s="33">
        <v>3.0</v>
      </c>
      <c r="N1609" s="35" t="s">
        <v>3584</v>
      </c>
      <c r="O1609" s="14"/>
      <c r="Q1609" s="33">
        <v>-1.0</v>
      </c>
      <c r="R1609" s="21"/>
      <c r="S1609" s="14"/>
      <c r="T1609" s="33">
        <v>-1.0</v>
      </c>
      <c r="U1609" s="14"/>
      <c r="V1609" s="21"/>
      <c r="W1609" s="14"/>
      <c r="X1609" s="28"/>
    </row>
    <row r="1610" ht="16.5" hidden="1" customHeight="1">
      <c r="A1610" s="33" t="s">
        <v>5073</v>
      </c>
      <c r="B1610" s="33">
        <v>1.568361169E9</v>
      </c>
      <c r="C1610" s="33">
        <v>2.0</v>
      </c>
      <c r="D1610" s="33" t="s">
        <v>5074</v>
      </c>
      <c r="E1610" s="34" t="s">
        <v>2504</v>
      </c>
      <c r="F1610" s="33" t="s">
        <v>5075</v>
      </c>
      <c r="G1610" s="33" t="s">
        <v>5076</v>
      </c>
      <c r="H1610" s="33">
        <v>-1.0</v>
      </c>
      <c r="I1610" s="14"/>
      <c r="J1610" s="33">
        <v>-1.0</v>
      </c>
      <c r="K1610" s="33">
        <v>-1.0</v>
      </c>
      <c r="M1610" s="33">
        <v>3.0</v>
      </c>
      <c r="N1610" s="35" t="s">
        <v>88</v>
      </c>
      <c r="O1610" s="14"/>
      <c r="Q1610" s="33">
        <v>-1.0</v>
      </c>
      <c r="R1610" s="21"/>
      <c r="S1610" s="14"/>
      <c r="T1610" s="33">
        <v>-1.0</v>
      </c>
      <c r="U1610" s="14"/>
      <c r="V1610" s="21"/>
      <c r="W1610" s="14"/>
      <c r="X1610" s="28"/>
    </row>
    <row r="1611" ht="16.5" hidden="1" customHeight="1">
      <c r="A1611" s="33" t="s">
        <v>5077</v>
      </c>
      <c r="B1611" s="33">
        <v>1.568358739E9</v>
      </c>
      <c r="C1611" s="33">
        <v>2.0</v>
      </c>
      <c r="D1611" s="33" t="s">
        <v>5078</v>
      </c>
      <c r="E1611" s="34" t="s">
        <v>2504</v>
      </c>
      <c r="F1611" s="33" t="s">
        <v>5079</v>
      </c>
      <c r="G1611" s="33" t="s">
        <v>5080</v>
      </c>
      <c r="H1611" s="33">
        <v>-1.0</v>
      </c>
      <c r="I1611" s="14"/>
      <c r="J1611" s="33">
        <v>-1.0</v>
      </c>
      <c r="K1611" s="33">
        <v>-1.0</v>
      </c>
      <c r="M1611" s="33">
        <v>3.0</v>
      </c>
      <c r="N1611" s="35" t="s">
        <v>88</v>
      </c>
      <c r="O1611" s="14"/>
      <c r="Q1611" s="33">
        <v>-1.0</v>
      </c>
      <c r="R1611" s="21"/>
      <c r="S1611" s="14"/>
      <c r="T1611" s="33">
        <v>-1.0</v>
      </c>
      <c r="U1611" s="14"/>
      <c r="V1611" s="21"/>
      <c r="W1611" s="14"/>
      <c r="X1611" s="28"/>
    </row>
    <row r="1612" ht="16.5" hidden="1" customHeight="1">
      <c r="A1612" s="33" t="s">
        <v>5081</v>
      </c>
      <c r="B1612" s="33">
        <v>1.56835676E9</v>
      </c>
      <c r="C1612" s="33">
        <v>1.0</v>
      </c>
      <c r="D1612" s="33" t="s">
        <v>5082</v>
      </c>
      <c r="E1612" s="34" t="s">
        <v>2504</v>
      </c>
      <c r="F1612" s="33" t="s">
        <v>5083</v>
      </c>
      <c r="G1612" s="33" t="s">
        <v>5084</v>
      </c>
      <c r="H1612" s="33">
        <v>-1.0</v>
      </c>
      <c r="I1612" s="14"/>
      <c r="J1612" s="33">
        <v>-1.0</v>
      </c>
      <c r="K1612" s="33">
        <v>-1.0</v>
      </c>
      <c r="M1612" s="33">
        <v>3.0</v>
      </c>
      <c r="N1612" s="35" t="s">
        <v>88</v>
      </c>
      <c r="O1612" s="14"/>
      <c r="Q1612" s="33">
        <v>-1.0</v>
      </c>
      <c r="R1612" s="21"/>
      <c r="S1612" s="14"/>
      <c r="T1612" s="33">
        <v>-1.0</v>
      </c>
      <c r="U1612" s="14"/>
      <c r="V1612" s="21"/>
      <c r="W1612" s="14"/>
      <c r="X1612" s="28"/>
    </row>
    <row r="1613" ht="16.5" hidden="1" customHeight="1">
      <c r="A1613" s="33" t="s">
        <v>5085</v>
      </c>
      <c r="B1613" s="33">
        <v>1.568354669E9</v>
      </c>
      <c r="C1613" s="33">
        <v>9.0</v>
      </c>
      <c r="D1613" s="33" t="s">
        <v>5086</v>
      </c>
      <c r="E1613" s="34" t="s">
        <v>2504</v>
      </c>
      <c r="F1613" s="33" t="s">
        <v>5087</v>
      </c>
      <c r="G1613" s="33" t="s">
        <v>5088</v>
      </c>
      <c r="H1613" s="33">
        <v>-1.0</v>
      </c>
      <c r="I1613" s="14"/>
      <c r="J1613" s="33">
        <v>-1.0</v>
      </c>
      <c r="K1613" s="33">
        <v>-1.0</v>
      </c>
      <c r="M1613" s="33">
        <v>3.0</v>
      </c>
      <c r="N1613" s="35" t="s">
        <v>3584</v>
      </c>
      <c r="O1613" s="14"/>
      <c r="Q1613" s="33">
        <v>-1.0</v>
      </c>
      <c r="R1613" s="21"/>
      <c r="S1613" s="14"/>
      <c r="T1613" s="33">
        <v>-1.0</v>
      </c>
      <c r="U1613" s="14"/>
      <c r="V1613" s="21"/>
      <c r="W1613" s="14"/>
      <c r="X1613" s="28"/>
    </row>
    <row r="1614" ht="16.5" hidden="1" customHeight="1">
      <c r="A1614" s="33" t="s">
        <v>5089</v>
      </c>
      <c r="B1614" s="33">
        <v>1.568353546E9</v>
      </c>
      <c r="C1614" s="33">
        <v>1.0</v>
      </c>
      <c r="D1614" s="33" t="s">
        <v>5090</v>
      </c>
      <c r="E1614" s="34" t="s">
        <v>2504</v>
      </c>
      <c r="F1614" s="33" t="s">
        <v>5091</v>
      </c>
      <c r="G1614" s="33" t="s">
        <v>5092</v>
      </c>
      <c r="H1614" s="33">
        <v>-1.0</v>
      </c>
      <c r="I1614" s="14"/>
      <c r="J1614" s="33">
        <v>-1.0</v>
      </c>
      <c r="K1614" s="33">
        <v>-1.0</v>
      </c>
      <c r="M1614" s="33">
        <v>3.0</v>
      </c>
      <c r="N1614" s="35" t="s">
        <v>3591</v>
      </c>
      <c r="O1614" s="14"/>
      <c r="Q1614" s="33">
        <v>-1.0</v>
      </c>
      <c r="R1614" s="21"/>
      <c r="S1614" s="14"/>
      <c r="T1614" s="33">
        <v>-1.0</v>
      </c>
      <c r="U1614" s="14"/>
      <c r="V1614" s="21"/>
      <c r="W1614" s="14"/>
      <c r="X1614" s="28"/>
    </row>
    <row r="1615" ht="16.5" hidden="1" customHeight="1">
      <c r="A1615" s="33" t="s">
        <v>5093</v>
      </c>
      <c r="B1615" s="33">
        <v>1.568347743E9</v>
      </c>
      <c r="C1615" s="33">
        <v>1.0</v>
      </c>
      <c r="D1615" s="33" t="s">
        <v>5094</v>
      </c>
      <c r="E1615" s="34" t="s">
        <v>2504</v>
      </c>
      <c r="F1615" s="33" t="s">
        <v>5095</v>
      </c>
      <c r="G1615" s="33" t="s">
        <v>5096</v>
      </c>
      <c r="H1615" s="33">
        <v>-1.0</v>
      </c>
      <c r="I1615" s="14"/>
      <c r="J1615" s="33">
        <v>-1.0</v>
      </c>
      <c r="K1615" s="33">
        <v>-1.0</v>
      </c>
      <c r="M1615" s="33">
        <v>3.0</v>
      </c>
      <c r="N1615" s="35" t="s">
        <v>3591</v>
      </c>
      <c r="O1615" s="14"/>
      <c r="Q1615" s="33">
        <v>-1.0</v>
      </c>
      <c r="R1615" s="21"/>
      <c r="S1615" s="14"/>
      <c r="T1615" s="33">
        <v>-1.0</v>
      </c>
      <c r="U1615" s="14"/>
      <c r="V1615" s="21"/>
      <c r="W1615" s="14"/>
      <c r="X1615" s="28"/>
    </row>
    <row r="1616" ht="16.5" hidden="1" customHeight="1">
      <c r="A1616" s="33" t="s">
        <v>5097</v>
      </c>
      <c r="B1616" s="33">
        <v>1.568338517E9</v>
      </c>
      <c r="C1616" s="33">
        <v>2.0</v>
      </c>
      <c r="D1616" s="33" t="s">
        <v>5098</v>
      </c>
      <c r="E1616" s="34" t="s">
        <v>2504</v>
      </c>
      <c r="F1616" s="33" t="s">
        <v>5099</v>
      </c>
      <c r="G1616" s="33" t="s">
        <v>5100</v>
      </c>
      <c r="H1616" s="33">
        <v>-1.0</v>
      </c>
      <c r="I1616" s="14"/>
      <c r="J1616" s="33">
        <v>-1.0</v>
      </c>
      <c r="K1616" s="33">
        <v>-1.0</v>
      </c>
      <c r="M1616" s="33">
        <v>3.0</v>
      </c>
      <c r="N1616" s="35" t="s">
        <v>3897</v>
      </c>
      <c r="O1616" s="14"/>
      <c r="Q1616" s="33">
        <v>-1.0</v>
      </c>
      <c r="R1616" s="21"/>
      <c r="S1616" s="14"/>
      <c r="T1616" s="33">
        <v>-1.0</v>
      </c>
      <c r="U1616" s="14"/>
      <c r="V1616" s="21"/>
      <c r="W1616" s="14"/>
      <c r="X1616" s="28"/>
    </row>
    <row r="1617" ht="16.5" hidden="1" customHeight="1">
      <c r="A1617" s="33" t="s">
        <v>5101</v>
      </c>
      <c r="B1617" s="33">
        <v>1.568330335E9</v>
      </c>
      <c r="C1617" s="33">
        <v>11.0</v>
      </c>
      <c r="D1617" s="33" t="s">
        <v>5102</v>
      </c>
      <c r="E1617" s="34" t="s">
        <v>2504</v>
      </c>
      <c r="F1617" s="33" t="s">
        <v>5103</v>
      </c>
      <c r="G1617" s="33" t="s">
        <v>5104</v>
      </c>
      <c r="H1617" s="33">
        <v>-1.0</v>
      </c>
      <c r="I1617" s="14"/>
      <c r="J1617" s="33">
        <v>-1.0</v>
      </c>
      <c r="K1617" s="33">
        <v>-1.0</v>
      </c>
      <c r="M1617" s="33">
        <v>3.0</v>
      </c>
      <c r="N1617" s="35" t="s">
        <v>3759</v>
      </c>
      <c r="O1617" s="14"/>
      <c r="Q1617" s="33">
        <v>-1.0</v>
      </c>
      <c r="R1617" s="21"/>
      <c r="S1617" s="14"/>
      <c r="T1617" s="33">
        <v>-1.0</v>
      </c>
      <c r="U1617" s="14"/>
      <c r="V1617" s="21"/>
      <c r="W1617" s="14"/>
      <c r="X1617" s="28"/>
    </row>
    <row r="1618" ht="16.5" hidden="1" customHeight="1">
      <c r="A1618" s="33" t="s">
        <v>5105</v>
      </c>
      <c r="B1618" s="33">
        <v>1.568325737E9</v>
      </c>
      <c r="C1618" s="33">
        <v>1.0</v>
      </c>
      <c r="D1618" s="33" t="s">
        <v>5106</v>
      </c>
      <c r="E1618" s="34" t="s">
        <v>2504</v>
      </c>
      <c r="F1618" s="33" t="s">
        <v>5107</v>
      </c>
      <c r="G1618" s="33" t="s">
        <v>5108</v>
      </c>
      <c r="H1618" s="33">
        <v>-1.0</v>
      </c>
      <c r="I1618" s="14"/>
      <c r="J1618" s="33">
        <v>-1.0</v>
      </c>
      <c r="K1618" s="33">
        <v>-1.0</v>
      </c>
      <c r="M1618" s="33">
        <v>3.0</v>
      </c>
      <c r="N1618" s="35" t="s">
        <v>88</v>
      </c>
      <c r="O1618" s="14"/>
      <c r="Q1618" s="33">
        <v>-1.0</v>
      </c>
      <c r="R1618" s="21"/>
      <c r="S1618" s="14"/>
      <c r="T1618" s="33">
        <v>-1.0</v>
      </c>
      <c r="U1618" s="14"/>
      <c r="V1618" s="21"/>
      <c r="W1618" s="14"/>
      <c r="X1618" s="28"/>
    </row>
    <row r="1619" ht="16.5" hidden="1" customHeight="1">
      <c r="A1619" s="33" t="s">
        <v>5109</v>
      </c>
      <c r="B1619" s="33">
        <v>1.568305476E9</v>
      </c>
      <c r="C1619" s="33">
        <v>1.0</v>
      </c>
      <c r="D1619" s="33" t="s">
        <v>5110</v>
      </c>
      <c r="E1619" s="34" t="s">
        <v>2504</v>
      </c>
      <c r="F1619" s="33" t="s">
        <v>5111</v>
      </c>
      <c r="G1619" s="33" t="s">
        <v>5112</v>
      </c>
      <c r="H1619" s="33">
        <v>-1.0</v>
      </c>
      <c r="I1619" s="14"/>
      <c r="J1619" s="33">
        <v>-1.0</v>
      </c>
      <c r="K1619" s="33">
        <v>-1.0</v>
      </c>
      <c r="M1619" s="33">
        <v>3.0</v>
      </c>
      <c r="N1619" s="35" t="s">
        <v>88</v>
      </c>
      <c r="O1619" s="14"/>
      <c r="Q1619" s="33">
        <v>-1.0</v>
      </c>
      <c r="R1619" s="21"/>
      <c r="S1619" s="14"/>
      <c r="T1619" s="33">
        <v>-1.0</v>
      </c>
      <c r="U1619" s="14"/>
      <c r="V1619" s="21"/>
      <c r="W1619" s="14"/>
      <c r="X1619" s="28"/>
    </row>
    <row r="1620" ht="16.5" hidden="1" customHeight="1">
      <c r="A1620" s="33" t="s">
        <v>5113</v>
      </c>
      <c r="B1620" s="33">
        <v>1.568303633E9</v>
      </c>
      <c r="C1620" s="33">
        <v>54.0</v>
      </c>
      <c r="D1620" s="33" t="s">
        <v>5114</v>
      </c>
      <c r="E1620" s="34" t="s">
        <v>2504</v>
      </c>
      <c r="F1620" s="33" t="s">
        <v>5115</v>
      </c>
      <c r="G1620" s="33" t="s">
        <v>5116</v>
      </c>
      <c r="H1620" s="33">
        <v>-1.0</v>
      </c>
      <c r="I1620" s="14"/>
      <c r="J1620" s="33">
        <v>-1.0</v>
      </c>
      <c r="K1620" s="33">
        <v>-1.0</v>
      </c>
      <c r="M1620" s="33">
        <v>3.0</v>
      </c>
      <c r="N1620" s="35" t="s">
        <v>3669</v>
      </c>
      <c r="O1620" s="14"/>
      <c r="Q1620" s="33">
        <v>-1.0</v>
      </c>
      <c r="R1620" s="21"/>
      <c r="S1620" s="14"/>
      <c r="T1620" s="33">
        <v>-1.0</v>
      </c>
      <c r="U1620" s="14"/>
      <c r="V1620" s="21"/>
      <c r="W1620" s="14"/>
      <c r="X1620" s="28"/>
    </row>
    <row r="1621" ht="16.5" hidden="1" customHeight="1">
      <c r="A1621" s="33" t="s">
        <v>5117</v>
      </c>
      <c r="B1621" s="33">
        <v>1.568301229E9</v>
      </c>
      <c r="C1621" s="33">
        <v>2.0</v>
      </c>
      <c r="D1621" s="33" t="s">
        <v>5118</v>
      </c>
      <c r="E1621" s="34" t="s">
        <v>2504</v>
      </c>
      <c r="F1621" s="33" t="s">
        <v>5119</v>
      </c>
      <c r="G1621" s="33" t="s">
        <v>5120</v>
      </c>
      <c r="H1621" s="33">
        <v>-1.0</v>
      </c>
      <c r="I1621" s="14"/>
      <c r="J1621" s="33">
        <v>-1.0</v>
      </c>
      <c r="K1621" s="33">
        <v>-1.0</v>
      </c>
      <c r="M1621" s="33">
        <v>3.0</v>
      </c>
      <c r="N1621" s="35" t="s">
        <v>3579</v>
      </c>
      <c r="O1621" s="14"/>
      <c r="Q1621" s="33">
        <v>-1.0</v>
      </c>
      <c r="R1621" s="21"/>
      <c r="S1621" s="14"/>
      <c r="T1621" s="33">
        <v>-1.0</v>
      </c>
      <c r="U1621" s="14"/>
      <c r="V1621" s="21"/>
      <c r="W1621" s="14"/>
      <c r="X1621" s="28"/>
    </row>
    <row r="1622" ht="16.5" hidden="1" customHeight="1">
      <c r="A1622" s="33" t="s">
        <v>5121</v>
      </c>
      <c r="B1622" s="33">
        <v>1.568297098E9</v>
      </c>
      <c r="C1622" s="33">
        <v>6.0</v>
      </c>
      <c r="D1622" s="33" t="s">
        <v>5122</v>
      </c>
      <c r="E1622" s="34" t="s">
        <v>2504</v>
      </c>
      <c r="F1622" s="33" t="s">
        <v>5123</v>
      </c>
      <c r="G1622" s="33" t="s">
        <v>5124</v>
      </c>
      <c r="H1622" s="33">
        <v>-1.0</v>
      </c>
      <c r="I1622" s="14"/>
      <c r="J1622" s="33">
        <v>-1.0</v>
      </c>
      <c r="K1622" s="33">
        <v>-1.0</v>
      </c>
      <c r="M1622" s="33">
        <v>3.0</v>
      </c>
      <c r="N1622" s="35" t="s">
        <v>3579</v>
      </c>
      <c r="O1622" s="14"/>
      <c r="Q1622" s="33">
        <v>-1.0</v>
      </c>
      <c r="R1622" s="21"/>
      <c r="S1622" s="14"/>
      <c r="T1622" s="33">
        <v>-1.0</v>
      </c>
      <c r="U1622" s="14"/>
      <c r="V1622" s="21"/>
      <c r="W1622" s="14"/>
      <c r="X1622" s="28"/>
    </row>
    <row r="1623" ht="16.5" hidden="1" customHeight="1">
      <c r="A1623" s="33" t="s">
        <v>5125</v>
      </c>
      <c r="B1623" s="33">
        <v>1.568291013E9</v>
      </c>
      <c r="C1623" s="33">
        <v>1.0</v>
      </c>
      <c r="D1623" s="33" t="s">
        <v>5126</v>
      </c>
      <c r="E1623" s="34" t="s">
        <v>2504</v>
      </c>
      <c r="F1623" s="33" t="s">
        <v>5127</v>
      </c>
      <c r="G1623" s="33" t="s">
        <v>5128</v>
      </c>
      <c r="H1623" s="33">
        <v>-1.0</v>
      </c>
      <c r="I1623" s="14"/>
      <c r="J1623" s="33">
        <v>-1.0</v>
      </c>
      <c r="K1623" s="33">
        <v>-1.0</v>
      </c>
      <c r="M1623" s="33">
        <v>3.0</v>
      </c>
      <c r="N1623" s="35" t="s">
        <v>88</v>
      </c>
      <c r="O1623" s="14"/>
      <c r="Q1623" s="33">
        <v>-1.0</v>
      </c>
      <c r="R1623" s="21"/>
      <c r="S1623" s="14"/>
      <c r="T1623" s="33">
        <v>-1.0</v>
      </c>
      <c r="U1623" s="14"/>
      <c r="V1623" s="21"/>
      <c r="W1623" s="14"/>
      <c r="X1623" s="28"/>
    </row>
    <row r="1624" ht="16.5" hidden="1" customHeight="1">
      <c r="A1624" s="33" t="s">
        <v>5129</v>
      </c>
      <c r="B1624" s="33">
        <v>1.568285454E9</v>
      </c>
      <c r="C1624" s="33">
        <v>63.0</v>
      </c>
      <c r="D1624" s="33" t="s">
        <v>5130</v>
      </c>
      <c r="E1624" s="34" t="s">
        <v>2504</v>
      </c>
      <c r="F1624" s="33" t="s">
        <v>5131</v>
      </c>
      <c r="G1624" s="33" t="s">
        <v>5132</v>
      </c>
      <c r="H1624" s="33">
        <v>-1.0</v>
      </c>
      <c r="I1624" s="14"/>
      <c r="J1624" s="33">
        <v>-1.0</v>
      </c>
      <c r="K1624" s="33">
        <v>-1.0</v>
      </c>
      <c r="M1624" s="33">
        <v>3.0</v>
      </c>
      <c r="N1624" s="35" t="s">
        <v>88</v>
      </c>
      <c r="O1624" s="14"/>
      <c r="Q1624" s="33">
        <v>-1.0</v>
      </c>
      <c r="R1624" s="21"/>
      <c r="S1624" s="14"/>
      <c r="T1624" s="33">
        <v>-1.0</v>
      </c>
      <c r="U1624" s="14"/>
      <c r="V1624" s="21"/>
      <c r="W1624" s="14"/>
      <c r="X1624" s="28"/>
    </row>
    <row r="1625" ht="16.5" hidden="1" customHeight="1">
      <c r="A1625" s="33" t="s">
        <v>5133</v>
      </c>
      <c r="B1625" s="33">
        <v>1.568279172E9</v>
      </c>
      <c r="C1625" s="33">
        <v>2.0</v>
      </c>
      <c r="D1625" s="33" t="s">
        <v>5134</v>
      </c>
      <c r="E1625" s="34" t="s">
        <v>2504</v>
      </c>
      <c r="F1625" s="33" t="s">
        <v>5135</v>
      </c>
      <c r="G1625" s="33" t="s">
        <v>5136</v>
      </c>
      <c r="H1625" s="33">
        <v>-1.0</v>
      </c>
      <c r="I1625" s="14"/>
      <c r="J1625" s="33">
        <v>-1.0</v>
      </c>
      <c r="K1625" s="33">
        <v>-1.0</v>
      </c>
      <c r="M1625" s="33">
        <v>3.0</v>
      </c>
      <c r="N1625" s="35" t="s">
        <v>3584</v>
      </c>
      <c r="O1625" s="14"/>
      <c r="Q1625" s="33">
        <v>-1.0</v>
      </c>
      <c r="R1625" s="21"/>
      <c r="S1625" s="14"/>
      <c r="T1625" s="33">
        <v>-1.0</v>
      </c>
      <c r="U1625" s="14"/>
      <c r="V1625" s="21"/>
      <c r="W1625" s="14"/>
      <c r="X1625" s="28"/>
    </row>
    <row r="1626" ht="16.5" hidden="1" customHeight="1">
      <c r="A1626" s="33" t="s">
        <v>5137</v>
      </c>
      <c r="B1626" s="33">
        <v>1.568269779E9</v>
      </c>
      <c r="C1626" s="33">
        <v>1.0</v>
      </c>
      <c r="D1626" s="33" t="s">
        <v>5138</v>
      </c>
      <c r="E1626" s="34" t="s">
        <v>2504</v>
      </c>
      <c r="F1626" s="33" t="s">
        <v>5139</v>
      </c>
      <c r="G1626" s="33" t="s">
        <v>5140</v>
      </c>
      <c r="H1626" s="33">
        <v>-1.0</v>
      </c>
      <c r="I1626" s="14"/>
      <c r="J1626" s="33">
        <v>-1.0</v>
      </c>
      <c r="K1626" s="33">
        <v>-1.0</v>
      </c>
      <c r="M1626" s="33">
        <v>3.0</v>
      </c>
      <c r="N1626" s="35" t="s">
        <v>531</v>
      </c>
      <c r="O1626" s="14"/>
      <c r="Q1626" s="33">
        <v>-1.0</v>
      </c>
      <c r="R1626" s="21"/>
      <c r="S1626" s="14"/>
      <c r="T1626" s="33">
        <v>-1.0</v>
      </c>
      <c r="U1626" s="14"/>
      <c r="V1626" s="21"/>
      <c r="W1626" s="14"/>
      <c r="X1626" s="28"/>
    </row>
    <row r="1627" ht="16.5" hidden="1" customHeight="1">
      <c r="A1627" s="33" t="s">
        <v>5141</v>
      </c>
      <c r="B1627" s="33">
        <v>1.568250837E9</v>
      </c>
      <c r="C1627" s="33">
        <v>1.0</v>
      </c>
      <c r="D1627" s="33" t="s">
        <v>5142</v>
      </c>
      <c r="E1627" s="34" t="s">
        <v>2504</v>
      </c>
      <c r="F1627" s="33" t="s">
        <v>5143</v>
      </c>
      <c r="G1627" s="33" t="s">
        <v>5144</v>
      </c>
      <c r="H1627" s="33">
        <v>-1.0</v>
      </c>
      <c r="I1627" s="14"/>
      <c r="J1627" s="33">
        <v>-1.0</v>
      </c>
      <c r="K1627" s="33">
        <v>-1.0</v>
      </c>
      <c r="M1627" s="33">
        <v>3.0</v>
      </c>
      <c r="N1627" s="35" t="s">
        <v>3584</v>
      </c>
      <c r="O1627" s="14"/>
      <c r="Q1627" s="33">
        <v>-1.0</v>
      </c>
      <c r="R1627" s="21"/>
      <c r="S1627" s="14"/>
      <c r="T1627" s="33">
        <v>-1.0</v>
      </c>
      <c r="U1627" s="14"/>
      <c r="V1627" s="21"/>
      <c r="W1627" s="14"/>
      <c r="X1627" s="28"/>
    </row>
    <row r="1628" ht="16.5" hidden="1" customHeight="1">
      <c r="A1628" s="33" t="s">
        <v>5145</v>
      </c>
      <c r="B1628" s="33">
        <v>1.568244309E9</v>
      </c>
      <c r="C1628" s="33">
        <v>11.0</v>
      </c>
      <c r="D1628" s="33" t="s">
        <v>5146</v>
      </c>
      <c r="E1628" s="34" t="s">
        <v>2504</v>
      </c>
      <c r="F1628" s="33" t="s">
        <v>5147</v>
      </c>
      <c r="G1628" s="33" t="s">
        <v>5148</v>
      </c>
      <c r="H1628" s="33">
        <v>-1.0</v>
      </c>
      <c r="I1628" s="14"/>
      <c r="J1628" s="33">
        <v>-1.0</v>
      </c>
      <c r="K1628" s="33">
        <v>-1.0</v>
      </c>
      <c r="M1628" s="33">
        <v>3.0</v>
      </c>
      <c r="N1628" s="35" t="s">
        <v>458</v>
      </c>
      <c r="O1628" s="14"/>
      <c r="Q1628" s="33">
        <v>-1.0</v>
      </c>
      <c r="R1628" s="21"/>
      <c r="S1628" s="14"/>
      <c r="T1628" s="33">
        <v>-1.0</v>
      </c>
      <c r="U1628" s="14"/>
      <c r="V1628" s="21"/>
      <c r="W1628" s="14"/>
      <c r="X1628" s="28"/>
    </row>
    <row r="1629" ht="16.5" hidden="1" customHeight="1">
      <c r="A1629" s="33" t="s">
        <v>5149</v>
      </c>
      <c r="B1629" s="33">
        <v>1.568242657E9</v>
      </c>
      <c r="C1629" s="33">
        <v>2.0</v>
      </c>
      <c r="D1629" s="33" t="s">
        <v>5150</v>
      </c>
      <c r="E1629" s="34" t="s">
        <v>2504</v>
      </c>
      <c r="F1629" s="33" t="s">
        <v>5151</v>
      </c>
      <c r="G1629" s="33" t="s">
        <v>5152</v>
      </c>
      <c r="H1629" s="33">
        <v>-1.0</v>
      </c>
      <c r="I1629" s="14"/>
      <c r="J1629" s="33">
        <v>-1.0</v>
      </c>
      <c r="K1629" s="33">
        <v>-1.0</v>
      </c>
      <c r="M1629" s="33">
        <v>3.0</v>
      </c>
      <c r="N1629" s="35" t="s">
        <v>4597</v>
      </c>
      <c r="O1629" s="14"/>
      <c r="Q1629" s="33">
        <v>-1.0</v>
      </c>
      <c r="R1629" s="21"/>
      <c r="S1629" s="14"/>
      <c r="T1629" s="33">
        <v>-1.0</v>
      </c>
      <c r="U1629" s="14"/>
      <c r="V1629" s="21"/>
      <c r="W1629" s="14"/>
      <c r="X1629" s="28"/>
    </row>
    <row r="1630" ht="16.5" hidden="1" customHeight="1">
      <c r="A1630" s="33" t="s">
        <v>3536</v>
      </c>
      <c r="B1630" s="33">
        <v>1.568236587E9</v>
      </c>
      <c r="C1630" s="33">
        <v>7.0</v>
      </c>
      <c r="D1630" s="33" t="s">
        <v>5153</v>
      </c>
      <c r="E1630" s="34" t="s">
        <v>2504</v>
      </c>
      <c r="F1630" s="33" t="s">
        <v>5154</v>
      </c>
      <c r="G1630" s="33" t="s">
        <v>5155</v>
      </c>
      <c r="H1630" s="33">
        <v>-1.0</v>
      </c>
      <c r="I1630" s="14"/>
      <c r="J1630" s="33">
        <v>-1.0</v>
      </c>
      <c r="K1630" s="33">
        <v>-1.0</v>
      </c>
      <c r="M1630" s="33">
        <v>3.0</v>
      </c>
      <c r="N1630" s="35" t="s">
        <v>248</v>
      </c>
      <c r="O1630" s="14"/>
      <c r="Q1630" s="33">
        <v>-1.0</v>
      </c>
      <c r="R1630" s="21"/>
      <c r="S1630" s="14"/>
      <c r="T1630" s="33">
        <v>-1.0</v>
      </c>
      <c r="U1630" s="14"/>
      <c r="V1630" s="21"/>
      <c r="W1630" s="14"/>
      <c r="X1630" s="28"/>
    </row>
    <row r="1631" ht="16.5" hidden="1" customHeight="1">
      <c r="A1631" s="33" t="s">
        <v>5156</v>
      </c>
      <c r="B1631" s="33">
        <v>1.568235285E9</v>
      </c>
      <c r="C1631" s="33">
        <v>2.0</v>
      </c>
      <c r="D1631" s="33" t="s">
        <v>5157</v>
      </c>
      <c r="E1631" s="34" t="s">
        <v>2504</v>
      </c>
      <c r="F1631" s="33" t="s">
        <v>5158</v>
      </c>
      <c r="G1631" s="33" t="s">
        <v>5159</v>
      </c>
      <c r="H1631" s="33">
        <v>-1.0</v>
      </c>
      <c r="I1631" s="14"/>
      <c r="J1631" s="33">
        <v>-1.0</v>
      </c>
      <c r="K1631" s="33">
        <v>-1.0</v>
      </c>
      <c r="M1631" s="33">
        <v>3.0</v>
      </c>
      <c r="N1631" s="35" t="s">
        <v>248</v>
      </c>
      <c r="O1631" s="14"/>
      <c r="Q1631" s="33">
        <v>-1.0</v>
      </c>
      <c r="R1631" s="21"/>
      <c r="S1631" s="14"/>
      <c r="T1631" s="33">
        <v>-1.0</v>
      </c>
      <c r="U1631" s="14"/>
      <c r="V1631" s="21"/>
      <c r="W1631" s="14"/>
      <c r="X1631" s="28"/>
    </row>
    <row r="1632" ht="16.5" hidden="1" customHeight="1">
      <c r="A1632" s="33" t="s">
        <v>5160</v>
      </c>
      <c r="B1632" s="33">
        <v>1.56822565E9</v>
      </c>
      <c r="C1632" s="33">
        <v>2.0</v>
      </c>
      <c r="D1632" s="33" t="s">
        <v>5161</v>
      </c>
      <c r="E1632" s="34" t="s">
        <v>2504</v>
      </c>
      <c r="F1632" s="33" t="s">
        <v>5162</v>
      </c>
      <c r="G1632" s="33" t="s">
        <v>5163</v>
      </c>
      <c r="H1632" s="33">
        <v>-1.0</v>
      </c>
      <c r="I1632" s="14"/>
      <c r="J1632" s="33">
        <v>-1.0</v>
      </c>
      <c r="K1632" s="33">
        <v>-1.0</v>
      </c>
      <c r="M1632" s="33">
        <v>3.0</v>
      </c>
      <c r="N1632" s="35" t="s">
        <v>3579</v>
      </c>
      <c r="O1632" s="14"/>
      <c r="Q1632" s="33">
        <v>-1.0</v>
      </c>
      <c r="R1632" s="21"/>
      <c r="S1632" s="14"/>
      <c r="T1632" s="33">
        <v>-1.0</v>
      </c>
      <c r="U1632" s="14"/>
      <c r="V1632" s="21"/>
      <c r="W1632" s="14"/>
      <c r="X1632" s="28"/>
    </row>
    <row r="1633" ht="16.5" hidden="1" customHeight="1">
      <c r="A1633" s="33" t="s">
        <v>5164</v>
      </c>
      <c r="B1633" s="33">
        <v>1.568223289E9</v>
      </c>
      <c r="C1633" s="33">
        <v>7.0</v>
      </c>
      <c r="D1633" s="33" t="s">
        <v>5165</v>
      </c>
      <c r="E1633" s="34" t="s">
        <v>2504</v>
      </c>
      <c r="F1633" s="33" t="s">
        <v>5166</v>
      </c>
      <c r="G1633" s="33" t="s">
        <v>5167</v>
      </c>
      <c r="H1633" s="33">
        <v>-1.0</v>
      </c>
      <c r="I1633" s="14"/>
      <c r="J1633" s="33">
        <v>-1.0</v>
      </c>
      <c r="K1633" s="33">
        <v>-1.0</v>
      </c>
      <c r="M1633" s="33">
        <v>3.0</v>
      </c>
      <c r="N1633" s="35" t="s">
        <v>3591</v>
      </c>
      <c r="O1633" s="14"/>
      <c r="Q1633" s="33">
        <v>-1.0</v>
      </c>
      <c r="R1633" s="21"/>
      <c r="S1633" s="14"/>
      <c r="T1633" s="33">
        <v>-1.0</v>
      </c>
      <c r="U1633" s="14"/>
      <c r="V1633" s="21"/>
      <c r="W1633" s="14"/>
      <c r="X1633" s="28"/>
    </row>
    <row r="1634" ht="16.5" hidden="1" customHeight="1">
      <c r="A1634" s="33" t="s">
        <v>5168</v>
      </c>
      <c r="B1634" s="33">
        <v>1.568220737E9</v>
      </c>
      <c r="C1634" s="33">
        <v>1.0</v>
      </c>
      <c r="D1634" s="33" t="s">
        <v>5169</v>
      </c>
      <c r="E1634" s="34" t="s">
        <v>2504</v>
      </c>
      <c r="F1634" s="33" t="s">
        <v>5170</v>
      </c>
      <c r="G1634" s="33" t="s">
        <v>5171</v>
      </c>
      <c r="H1634" s="33">
        <v>-1.0</v>
      </c>
      <c r="I1634" s="14"/>
      <c r="J1634" s="33">
        <v>-1.0</v>
      </c>
      <c r="K1634" s="33">
        <v>-1.0</v>
      </c>
      <c r="M1634" s="33">
        <v>3.0</v>
      </c>
      <c r="N1634" s="35" t="s">
        <v>248</v>
      </c>
      <c r="O1634" s="14"/>
      <c r="Q1634" s="33">
        <v>-1.0</v>
      </c>
      <c r="R1634" s="21"/>
      <c r="S1634" s="14"/>
      <c r="T1634" s="33">
        <v>-1.0</v>
      </c>
      <c r="U1634" s="14"/>
      <c r="V1634" s="21"/>
      <c r="W1634" s="14"/>
      <c r="X1634" s="28"/>
    </row>
    <row r="1635" ht="16.5" hidden="1" customHeight="1">
      <c r="A1635" s="33" t="s">
        <v>5172</v>
      </c>
      <c r="B1635" s="33">
        <v>1.568218137E9</v>
      </c>
      <c r="C1635" s="33">
        <v>1.0</v>
      </c>
      <c r="D1635" s="33" t="s">
        <v>5173</v>
      </c>
      <c r="E1635" s="34" t="s">
        <v>2504</v>
      </c>
      <c r="F1635" s="33" t="s">
        <v>5174</v>
      </c>
      <c r="G1635" s="33" t="s">
        <v>5175</v>
      </c>
      <c r="H1635" s="33">
        <v>-1.0</v>
      </c>
      <c r="I1635" s="14"/>
      <c r="J1635" s="33">
        <v>-1.0</v>
      </c>
      <c r="K1635" s="33">
        <v>-1.0</v>
      </c>
      <c r="M1635" s="33">
        <v>3.0</v>
      </c>
      <c r="N1635" s="35" t="s">
        <v>88</v>
      </c>
      <c r="O1635" s="14"/>
      <c r="Q1635" s="33">
        <v>-1.0</v>
      </c>
      <c r="R1635" s="21"/>
      <c r="S1635" s="14"/>
      <c r="T1635" s="33">
        <v>-1.0</v>
      </c>
      <c r="U1635" s="14"/>
      <c r="V1635" s="21"/>
      <c r="W1635" s="14"/>
      <c r="X1635" s="28"/>
    </row>
    <row r="1636" ht="16.5" hidden="1" customHeight="1">
      <c r="A1636" s="33" t="s">
        <v>5176</v>
      </c>
      <c r="B1636" s="33">
        <v>1.568215267E9</v>
      </c>
      <c r="C1636" s="33">
        <v>3.0</v>
      </c>
      <c r="D1636" s="33" t="s">
        <v>5177</v>
      </c>
      <c r="E1636" s="34" t="s">
        <v>2504</v>
      </c>
      <c r="F1636" s="33" t="s">
        <v>5178</v>
      </c>
      <c r="G1636" s="33" t="s">
        <v>5179</v>
      </c>
      <c r="H1636" s="33">
        <v>-1.0</v>
      </c>
      <c r="I1636" s="14"/>
      <c r="J1636" s="33">
        <v>-1.0</v>
      </c>
      <c r="K1636" s="33">
        <v>-1.0</v>
      </c>
      <c r="M1636" s="33">
        <v>3.0</v>
      </c>
      <c r="N1636" s="35" t="s">
        <v>3591</v>
      </c>
      <c r="O1636" s="14"/>
      <c r="Q1636" s="33">
        <v>-1.0</v>
      </c>
      <c r="R1636" s="21"/>
      <c r="S1636" s="14"/>
      <c r="T1636" s="33">
        <v>-1.0</v>
      </c>
      <c r="U1636" s="14"/>
      <c r="V1636" s="21"/>
      <c r="W1636" s="14"/>
      <c r="X1636" s="28"/>
    </row>
    <row r="1637" ht="16.5" hidden="1" customHeight="1">
      <c r="A1637" s="33" t="s">
        <v>5180</v>
      </c>
      <c r="B1637" s="33">
        <v>1.568212846E9</v>
      </c>
      <c r="C1637" s="33">
        <v>34.0</v>
      </c>
      <c r="D1637" s="33" t="s">
        <v>5181</v>
      </c>
      <c r="E1637" s="34" t="s">
        <v>2504</v>
      </c>
      <c r="F1637" s="33" t="s">
        <v>5182</v>
      </c>
      <c r="G1637" s="33" t="s">
        <v>5183</v>
      </c>
      <c r="H1637" s="33">
        <v>-1.0</v>
      </c>
      <c r="I1637" s="14"/>
      <c r="J1637" s="33">
        <v>-1.0</v>
      </c>
      <c r="K1637" s="33">
        <v>-1.0</v>
      </c>
      <c r="M1637" s="33">
        <v>3.0</v>
      </c>
      <c r="N1637" s="35" t="s">
        <v>3584</v>
      </c>
      <c r="O1637" s="14"/>
      <c r="Q1637" s="33">
        <v>-1.0</v>
      </c>
      <c r="R1637" s="21"/>
      <c r="S1637" s="14"/>
      <c r="T1637" s="33">
        <v>-1.0</v>
      </c>
      <c r="U1637" s="14"/>
      <c r="V1637" s="21"/>
      <c r="W1637" s="14"/>
      <c r="X1637" s="28"/>
    </row>
    <row r="1638" ht="16.5" hidden="1" customHeight="1">
      <c r="A1638" s="33" t="s">
        <v>5184</v>
      </c>
      <c r="B1638" s="33">
        <v>1.568208512E9</v>
      </c>
      <c r="C1638" s="33">
        <v>2.0</v>
      </c>
      <c r="D1638" s="33" t="s">
        <v>5185</v>
      </c>
      <c r="E1638" s="34" t="s">
        <v>2504</v>
      </c>
      <c r="F1638" s="33" t="s">
        <v>5186</v>
      </c>
      <c r="G1638" s="33" t="s">
        <v>5187</v>
      </c>
      <c r="H1638" s="33">
        <v>-1.0</v>
      </c>
      <c r="I1638" s="14"/>
      <c r="J1638" s="33">
        <v>-1.0</v>
      </c>
      <c r="K1638" s="33">
        <v>-1.0</v>
      </c>
      <c r="M1638" s="33">
        <v>3.0</v>
      </c>
      <c r="N1638" s="35" t="s">
        <v>88</v>
      </c>
      <c r="O1638" s="14"/>
      <c r="Q1638" s="33">
        <v>-1.0</v>
      </c>
      <c r="R1638" s="21"/>
      <c r="S1638" s="14"/>
      <c r="T1638" s="33">
        <v>-1.0</v>
      </c>
      <c r="U1638" s="14"/>
      <c r="V1638" s="21"/>
      <c r="W1638" s="14"/>
      <c r="X1638" s="28"/>
    </row>
    <row r="1639" ht="16.5" hidden="1" customHeight="1">
      <c r="A1639" s="33" t="s">
        <v>5188</v>
      </c>
      <c r="B1639" s="33">
        <v>1.568177854E9</v>
      </c>
      <c r="C1639" s="33">
        <v>1.0</v>
      </c>
      <c r="D1639" s="33" t="s">
        <v>5189</v>
      </c>
      <c r="E1639" s="34" t="s">
        <v>2504</v>
      </c>
      <c r="F1639" s="33" t="s">
        <v>5190</v>
      </c>
      <c r="G1639" s="33" t="s">
        <v>5191</v>
      </c>
      <c r="H1639" s="33">
        <v>-1.0</v>
      </c>
      <c r="I1639" s="14"/>
      <c r="J1639" s="33">
        <v>-1.0</v>
      </c>
      <c r="K1639" s="33">
        <v>-1.0</v>
      </c>
      <c r="M1639" s="33">
        <v>3.0</v>
      </c>
      <c r="N1639" s="35" t="s">
        <v>3584</v>
      </c>
      <c r="O1639" s="14"/>
      <c r="Q1639" s="33">
        <v>-1.0</v>
      </c>
      <c r="R1639" s="21"/>
      <c r="S1639" s="14"/>
      <c r="T1639" s="33">
        <v>-1.0</v>
      </c>
      <c r="U1639" s="14"/>
      <c r="V1639" s="21"/>
      <c r="W1639" s="14"/>
      <c r="X1639" s="28"/>
    </row>
    <row r="1640" ht="16.5" hidden="1" customHeight="1">
      <c r="A1640" s="33" t="s">
        <v>5192</v>
      </c>
      <c r="B1640" s="33">
        <v>1.56816927E9</v>
      </c>
      <c r="C1640" s="33">
        <v>6.0</v>
      </c>
      <c r="D1640" s="33" t="s">
        <v>5193</v>
      </c>
      <c r="E1640" s="34" t="s">
        <v>2504</v>
      </c>
      <c r="F1640" s="33" t="s">
        <v>5194</v>
      </c>
      <c r="G1640" s="33" t="s">
        <v>5195</v>
      </c>
      <c r="H1640" s="33">
        <v>-1.0</v>
      </c>
      <c r="I1640" s="14"/>
      <c r="J1640" s="33">
        <v>-1.0</v>
      </c>
      <c r="K1640" s="33">
        <v>-1.0</v>
      </c>
      <c r="M1640" s="33">
        <v>3.0</v>
      </c>
      <c r="N1640" s="35" t="s">
        <v>3669</v>
      </c>
      <c r="O1640" s="14"/>
      <c r="Q1640" s="33">
        <v>-1.0</v>
      </c>
      <c r="R1640" s="21"/>
      <c r="S1640" s="14"/>
      <c r="T1640" s="33">
        <v>-1.0</v>
      </c>
      <c r="U1640" s="14"/>
      <c r="V1640" s="21"/>
      <c r="W1640" s="14"/>
      <c r="X1640" s="28"/>
    </row>
    <row r="1641" ht="16.5" hidden="1" customHeight="1">
      <c r="A1641" s="33" t="s">
        <v>5196</v>
      </c>
      <c r="B1641" s="33">
        <v>1.568155514E9</v>
      </c>
      <c r="C1641" s="33">
        <v>1.0</v>
      </c>
      <c r="D1641" s="33" t="s">
        <v>5197</v>
      </c>
      <c r="E1641" s="34" t="s">
        <v>2504</v>
      </c>
      <c r="F1641" s="33" t="s">
        <v>5198</v>
      </c>
      <c r="G1641" s="33" t="s">
        <v>5199</v>
      </c>
      <c r="H1641" s="33">
        <v>-1.0</v>
      </c>
      <c r="I1641" s="14"/>
      <c r="J1641" s="33">
        <v>-1.0</v>
      </c>
      <c r="K1641" s="33">
        <v>-1.0</v>
      </c>
      <c r="M1641" s="33">
        <v>3.0</v>
      </c>
      <c r="N1641" s="35" t="s">
        <v>3584</v>
      </c>
      <c r="O1641" s="14"/>
      <c r="Q1641" s="33">
        <v>-1.0</v>
      </c>
      <c r="R1641" s="21"/>
      <c r="S1641" s="14"/>
      <c r="T1641" s="33">
        <v>-1.0</v>
      </c>
      <c r="U1641" s="14"/>
      <c r="V1641" s="21"/>
      <c r="W1641" s="14"/>
      <c r="X1641" s="28"/>
    </row>
    <row r="1642" ht="16.5" hidden="1" customHeight="1">
      <c r="A1642" s="33" t="s">
        <v>5200</v>
      </c>
      <c r="B1642" s="33">
        <v>1.568155342E9</v>
      </c>
      <c r="C1642" s="33">
        <v>1.0</v>
      </c>
      <c r="D1642" s="33" t="s">
        <v>5201</v>
      </c>
      <c r="E1642" s="34" t="s">
        <v>2504</v>
      </c>
      <c r="F1642" s="33" t="s">
        <v>5202</v>
      </c>
      <c r="G1642" s="33" t="s">
        <v>5203</v>
      </c>
      <c r="H1642" s="33">
        <v>-1.0</v>
      </c>
      <c r="I1642" s="14"/>
      <c r="J1642" s="33">
        <v>-1.0</v>
      </c>
      <c r="K1642" s="33">
        <v>-1.0</v>
      </c>
      <c r="M1642" s="33">
        <v>3.0</v>
      </c>
      <c r="N1642" s="35" t="s">
        <v>3579</v>
      </c>
      <c r="O1642" s="14"/>
      <c r="Q1642" s="33">
        <v>-1.0</v>
      </c>
      <c r="R1642" s="21"/>
      <c r="S1642" s="14"/>
      <c r="T1642" s="33">
        <v>-1.0</v>
      </c>
      <c r="U1642" s="14"/>
      <c r="V1642" s="21"/>
      <c r="W1642" s="14"/>
      <c r="X1642" s="28"/>
    </row>
    <row r="1643" ht="16.5" hidden="1" customHeight="1">
      <c r="A1643" s="33" t="s">
        <v>5204</v>
      </c>
      <c r="B1643" s="33">
        <v>1.568142182E9</v>
      </c>
      <c r="C1643" s="33">
        <v>3.0</v>
      </c>
      <c r="D1643" s="33" t="s">
        <v>5205</v>
      </c>
      <c r="E1643" s="34" t="s">
        <v>2504</v>
      </c>
      <c r="F1643" s="33" t="s">
        <v>5206</v>
      </c>
      <c r="G1643" s="33" t="s">
        <v>5207</v>
      </c>
      <c r="H1643" s="33">
        <v>-1.0</v>
      </c>
      <c r="I1643" s="14"/>
      <c r="J1643" s="33">
        <v>-1.0</v>
      </c>
      <c r="K1643" s="33">
        <v>-1.0</v>
      </c>
      <c r="M1643" s="33">
        <v>3.0</v>
      </c>
      <c r="N1643" s="35" t="s">
        <v>3579</v>
      </c>
      <c r="O1643" s="14"/>
      <c r="Q1643" s="33">
        <v>-1.0</v>
      </c>
      <c r="R1643" s="21"/>
      <c r="S1643" s="14"/>
      <c r="T1643" s="33">
        <v>-1.0</v>
      </c>
      <c r="U1643" s="14"/>
      <c r="V1643" s="21"/>
      <c r="W1643" s="14"/>
      <c r="X1643" s="28"/>
    </row>
    <row r="1644" ht="16.5" hidden="1" customHeight="1">
      <c r="A1644" s="33" t="s">
        <v>5208</v>
      </c>
      <c r="B1644" s="33">
        <v>1.568138148E9</v>
      </c>
      <c r="C1644" s="33">
        <v>3.0</v>
      </c>
      <c r="D1644" s="33" t="s">
        <v>5209</v>
      </c>
      <c r="E1644" s="34" t="s">
        <v>2504</v>
      </c>
      <c r="F1644" s="33" t="s">
        <v>5210</v>
      </c>
      <c r="G1644" s="33" t="s">
        <v>5211</v>
      </c>
      <c r="H1644" s="33">
        <v>-1.0</v>
      </c>
      <c r="I1644" s="14"/>
      <c r="J1644" s="33">
        <v>-1.0</v>
      </c>
      <c r="K1644" s="33">
        <v>-1.0</v>
      </c>
      <c r="M1644" s="33">
        <v>3.0</v>
      </c>
      <c r="N1644" s="35" t="s">
        <v>531</v>
      </c>
      <c r="O1644" s="14"/>
      <c r="Q1644" s="33">
        <v>-1.0</v>
      </c>
      <c r="R1644" s="21"/>
      <c r="S1644" s="14"/>
      <c r="T1644" s="33">
        <v>-1.0</v>
      </c>
      <c r="U1644" s="14"/>
      <c r="V1644" s="21"/>
      <c r="W1644" s="14"/>
      <c r="X1644" s="28"/>
    </row>
    <row r="1645" ht="16.5" hidden="1" customHeight="1">
      <c r="A1645" s="33" t="s">
        <v>4871</v>
      </c>
      <c r="B1645" s="33">
        <v>1.568137287E9</v>
      </c>
      <c r="C1645" s="33">
        <v>2.0</v>
      </c>
      <c r="D1645" s="33" t="s">
        <v>5212</v>
      </c>
      <c r="E1645" s="34" t="s">
        <v>2504</v>
      </c>
      <c r="F1645" s="33" t="s">
        <v>5213</v>
      </c>
      <c r="G1645" s="33" t="s">
        <v>5214</v>
      </c>
      <c r="H1645" s="33">
        <v>-1.0</v>
      </c>
      <c r="I1645" s="14"/>
      <c r="J1645" s="33">
        <v>-1.0</v>
      </c>
      <c r="K1645" s="33">
        <v>-1.0</v>
      </c>
      <c r="M1645" s="33">
        <v>3.0</v>
      </c>
      <c r="N1645" s="35" t="s">
        <v>3591</v>
      </c>
      <c r="O1645" s="14"/>
      <c r="Q1645" s="33">
        <v>-1.0</v>
      </c>
      <c r="R1645" s="21"/>
      <c r="S1645" s="14"/>
      <c r="T1645" s="33">
        <v>-1.0</v>
      </c>
      <c r="U1645" s="14"/>
      <c r="V1645" s="21"/>
      <c r="W1645" s="14"/>
      <c r="X1645" s="28"/>
    </row>
    <row r="1646" ht="16.5" hidden="1" customHeight="1">
      <c r="A1646" s="33" t="s">
        <v>5215</v>
      </c>
      <c r="B1646" s="33">
        <v>1.568130507E9</v>
      </c>
      <c r="C1646" s="33">
        <v>2.0</v>
      </c>
      <c r="D1646" s="33" t="s">
        <v>5216</v>
      </c>
      <c r="E1646" s="34" t="s">
        <v>2504</v>
      </c>
      <c r="F1646" s="33" t="s">
        <v>5217</v>
      </c>
      <c r="G1646" s="33" t="s">
        <v>5218</v>
      </c>
      <c r="H1646" s="33">
        <v>-1.0</v>
      </c>
      <c r="I1646" s="14"/>
      <c r="J1646" s="33">
        <v>-1.0</v>
      </c>
      <c r="K1646" s="33">
        <v>-1.0</v>
      </c>
      <c r="M1646" s="33">
        <v>3.0</v>
      </c>
      <c r="N1646" s="35" t="s">
        <v>3591</v>
      </c>
      <c r="O1646" s="14"/>
      <c r="Q1646" s="33">
        <v>-1.0</v>
      </c>
      <c r="R1646" s="21"/>
      <c r="S1646" s="14"/>
      <c r="T1646" s="33">
        <v>-1.0</v>
      </c>
      <c r="U1646" s="14"/>
      <c r="V1646" s="21"/>
      <c r="W1646" s="14"/>
      <c r="X1646" s="28"/>
    </row>
    <row r="1647" ht="16.5" hidden="1" customHeight="1">
      <c r="A1647" s="33" t="s">
        <v>5219</v>
      </c>
      <c r="B1647" s="33">
        <v>1.568124218E9</v>
      </c>
      <c r="C1647" s="33">
        <v>3.0</v>
      </c>
      <c r="D1647" s="33" t="s">
        <v>5220</v>
      </c>
      <c r="E1647" s="34" t="s">
        <v>2504</v>
      </c>
      <c r="F1647" s="33" t="s">
        <v>5221</v>
      </c>
      <c r="G1647" s="33" t="s">
        <v>5222</v>
      </c>
      <c r="H1647" s="33">
        <v>-1.0</v>
      </c>
      <c r="I1647" s="14"/>
      <c r="J1647" s="33">
        <v>-1.0</v>
      </c>
      <c r="K1647" s="33">
        <v>-1.0</v>
      </c>
      <c r="M1647" s="33">
        <v>3.0</v>
      </c>
      <c r="N1647" s="35" t="s">
        <v>458</v>
      </c>
      <c r="O1647" s="14"/>
      <c r="Q1647" s="33">
        <v>-1.0</v>
      </c>
      <c r="R1647" s="21"/>
      <c r="S1647" s="14"/>
      <c r="T1647" s="33">
        <v>-1.0</v>
      </c>
      <c r="U1647" s="14"/>
      <c r="V1647" s="21"/>
      <c r="W1647" s="14"/>
      <c r="X1647" s="28"/>
    </row>
    <row r="1648" ht="16.5" hidden="1" customHeight="1">
      <c r="A1648" s="33" t="s">
        <v>5223</v>
      </c>
      <c r="B1648" s="33">
        <v>1.568122995E9</v>
      </c>
      <c r="C1648" s="33">
        <v>3.0</v>
      </c>
      <c r="D1648" s="33" t="s">
        <v>5224</v>
      </c>
      <c r="E1648" s="34" t="s">
        <v>2504</v>
      </c>
      <c r="F1648" s="33" t="s">
        <v>5225</v>
      </c>
      <c r="G1648" s="33" t="s">
        <v>5226</v>
      </c>
      <c r="H1648" s="33">
        <v>-1.0</v>
      </c>
      <c r="I1648" s="14"/>
      <c r="J1648" s="33">
        <v>-1.0</v>
      </c>
      <c r="K1648" s="33">
        <v>-1.0</v>
      </c>
      <c r="M1648" s="33">
        <v>3.0</v>
      </c>
      <c r="N1648" s="35" t="s">
        <v>3579</v>
      </c>
      <c r="O1648" s="14"/>
      <c r="Q1648" s="33">
        <v>-1.0</v>
      </c>
      <c r="R1648" s="21"/>
      <c r="S1648" s="14"/>
      <c r="T1648" s="33">
        <v>-1.0</v>
      </c>
      <c r="U1648" s="14"/>
      <c r="V1648" s="21"/>
      <c r="W1648" s="14"/>
      <c r="X1648" s="28"/>
    </row>
    <row r="1649" ht="16.5" hidden="1" customHeight="1">
      <c r="A1649" s="33" t="s">
        <v>5227</v>
      </c>
      <c r="B1649" s="33">
        <v>1.568111767E9</v>
      </c>
      <c r="C1649" s="33">
        <v>1.0</v>
      </c>
      <c r="D1649" s="33" t="s">
        <v>5228</v>
      </c>
      <c r="E1649" s="34" t="s">
        <v>2504</v>
      </c>
      <c r="F1649" s="33" t="s">
        <v>5229</v>
      </c>
      <c r="G1649" s="33" t="s">
        <v>5230</v>
      </c>
      <c r="H1649" s="33">
        <v>-1.0</v>
      </c>
      <c r="I1649" s="14"/>
      <c r="J1649" s="33">
        <v>-1.0</v>
      </c>
      <c r="K1649" s="33">
        <v>-1.0</v>
      </c>
      <c r="M1649" s="33">
        <v>3.0</v>
      </c>
      <c r="N1649" s="35" t="s">
        <v>5231</v>
      </c>
      <c r="O1649" s="14"/>
      <c r="Q1649" s="33">
        <v>-1.0</v>
      </c>
      <c r="R1649" s="21"/>
      <c r="S1649" s="14"/>
      <c r="T1649" s="33">
        <v>-1.0</v>
      </c>
      <c r="U1649" s="14"/>
      <c r="V1649" s="21"/>
      <c r="W1649" s="14"/>
      <c r="X1649" s="28"/>
    </row>
    <row r="1650" ht="16.5" hidden="1" customHeight="1">
      <c r="A1650" s="33" t="s">
        <v>5232</v>
      </c>
      <c r="B1650" s="33">
        <v>1.568106751E9</v>
      </c>
      <c r="C1650" s="33">
        <v>1.0</v>
      </c>
      <c r="D1650" s="33" t="s">
        <v>5233</v>
      </c>
      <c r="E1650" s="34" t="s">
        <v>2504</v>
      </c>
      <c r="F1650" s="33" t="s">
        <v>5234</v>
      </c>
      <c r="G1650" s="33" t="s">
        <v>5235</v>
      </c>
      <c r="H1650" s="33">
        <v>-1.0</v>
      </c>
      <c r="I1650" s="14"/>
      <c r="J1650" s="33">
        <v>-1.0</v>
      </c>
      <c r="K1650" s="33">
        <v>-1.0</v>
      </c>
      <c r="M1650" s="33">
        <v>3.0</v>
      </c>
      <c r="N1650" s="35" t="s">
        <v>3579</v>
      </c>
      <c r="O1650" s="14"/>
      <c r="Q1650" s="33">
        <v>-1.0</v>
      </c>
      <c r="R1650" s="21"/>
      <c r="S1650" s="14"/>
      <c r="T1650" s="33">
        <v>-1.0</v>
      </c>
      <c r="U1650" s="14"/>
      <c r="V1650" s="21"/>
      <c r="W1650" s="14"/>
      <c r="X1650" s="28"/>
    </row>
    <row r="1651" ht="16.5" hidden="1" customHeight="1">
      <c r="A1651" s="33" t="s">
        <v>4472</v>
      </c>
      <c r="B1651" s="33">
        <v>1.568097849E9</v>
      </c>
      <c r="C1651" s="33">
        <v>2.0</v>
      </c>
      <c r="D1651" s="33" t="s">
        <v>5236</v>
      </c>
      <c r="E1651" s="34" t="s">
        <v>2504</v>
      </c>
      <c r="F1651" s="33" t="s">
        <v>5237</v>
      </c>
      <c r="G1651" s="33" t="s">
        <v>5238</v>
      </c>
      <c r="H1651" s="33">
        <v>-1.0</v>
      </c>
      <c r="I1651" s="14"/>
      <c r="J1651" s="33">
        <v>-1.0</v>
      </c>
      <c r="K1651" s="33">
        <v>-1.0</v>
      </c>
      <c r="M1651" s="33">
        <v>3.0</v>
      </c>
      <c r="N1651" s="35" t="s">
        <v>88</v>
      </c>
      <c r="O1651" s="14"/>
      <c r="Q1651" s="33">
        <v>-1.0</v>
      </c>
      <c r="R1651" s="21"/>
      <c r="S1651" s="14"/>
      <c r="T1651" s="33">
        <v>-1.0</v>
      </c>
      <c r="U1651" s="14"/>
      <c r="V1651" s="21"/>
      <c r="W1651" s="14"/>
      <c r="X1651" s="28"/>
    </row>
    <row r="1652" ht="16.5" hidden="1" customHeight="1">
      <c r="A1652" s="33" t="s">
        <v>5239</v>
      </c>
      <c r="B1652" s="33">
        <v>1.568096595E9</v>
      </c>
      <c r="C1652" s="33">
        <v>2.0</v>
      </c>
      <c r="D1652" s="33" t="s">
        <v>5240</v>
      </c>
      <c r="E1652" s="34" t="s">
        <v>2504</v>
      </c>
      <c r="F1652" s="33" t="s">
        <v>5241</v>
      </c>
      <c r="G1652" s="33" t="s">
        <v>5242</v>
      </c>
      <c r="H1652" s="33">
        <v>-1.0</v>
      </c>
      <c r="I1652" s="14"/>
      <c r="J1652" s="33">
        <v>-1.0</v>
      </c>
      <c r="K1652" s="33">
        <v>-1.0</v>
      </c>
      <c r="M1652" s="33">
        <v>3.0</v>
      </c>
      <c r="N1652" s="35" t="s">
        <v>88</v>
      </c>
      <c r="O1652" s="14"/>
      <c r="Q1652" s="33">
        <v>-1.0</v>
      </c>
      <c r="R1652" s="21"/>
      <c r="S1652" s="14"/>
      <c r="T1652" s="33">
        <v>-1.0</v>
      </c>
      <c r="U1652" s="14"/>
      <c r="V1652" s="21"/>
      <c r="W1652" s="14"/>
      <c r="X1652" s="28"/>
    </row>
    <row r="1653" ht="16.5" hidden="1" customHeight="1">
      <c r="A1653" s="33" t="s">
        <v>5243</v>
      </c>
      <c r="B1653" s="33">
        <v>1.568091031E9</v>
      </c>
      <c r="C1653" s="33">
        <v>3.0</v>
      </c>
      <c r="D1653" s="33" t="s">
        <v>5244</v>
      </c>
      <c r="E1653" s="34" t="s">
        <v>2504</v>
      </c>
      <c r="F1653" s="33" t="s">
        <v>5245</v>
      </c>
      <c r="G1653" s="33" t="s">
        <v>5246</v>
      </c>
      <c r="H1653" s="33">
        <v>-1.0</v>
      </c>
      <c r="I1653" s="14"/>
      <c r="J1653" s="33">
        <v>-1.0</v>
      </c>
      <c r="K1653" s="33">
        <v>-1.0</v>
      </c>
      <c r="M1653" s="33">
        <v>3.0</v>
      </c>
      <c r="N1653" s="35" t="s">
        <v>458</v>
      </c>
      <c r="O1653" s="14"/>
      <c r="Q1653" s="33">
        <v>-1.0</v>
      </c>
      <c r="R1653" s="21"/>
      <c r="S1653" s="14"/>
      <c r="T1653" s="33">
        <v>-1.0</v>
      </c>
      <c r="U1653" s="14"/>
      <c r="V1653" s="21"/>
      <c r="W1653" s="14"/>
      <c r="X1653" s="28"/>
    </row>
    <row r="1654" ht="16.5" hidden="1" customHeight="1">
      <c r="A1654" s="33" t="s">
        <v>5247</v>
      </c>
      <c r="B1654" s="33">
        <v>1.568089747E9</v>
      </c>
      <c r="C1654" s="33">
        <v>3.0</v>
      </c>
      <c r="D1654" s="33" t="s">
        <v>5248</v>
      </c>
      <c r="E1654" s="34" t="s">
        <v>2504</v>
      </c>
      <c r="F1654" s="33" t="s">
        <v>5249</v>
      </c>
      <c r="G1654" s="33" t="s">
        <v>5250</v>
      </c>
      <c r="H1654" s="33">
        <v>-1.0</v>
      </c>
      <c r="I1654" s="14"/>
      <c r="J1654" s="33">
        <v>-1.0</v>
      </c>
      <c r="K1654" s="33">
        <v>-1.0</v>
      </c>
      <c r="M1654" s="33">
        <v>3.0</v>
      </c>
      <c r="N1654" s="35" t="s">
        <v>88</v>
      </c>
      <c r="O1654" s="14"/>
      <c r="Q1654" s="33">
        <v>-1.0</v>
      </c>
      <c r="R1654" s="21"/>
      <c r="S1654" s="14"/>
      <c r="T1654" s="33">
        <v>-1.0</v>
      </c>
      <c r="U1654" s="14"/>
      <c r="V1654" s="21"/>
      <c r="W1654" s="14"/>
      <c r="X1654" s="28"/>
    </row>
    <row r="1655" ht="16.5" hidden="1" customHeight="1">
      <c r="A1655" s="33" t="s">
        <v>5251</v>
      </c>
      <c r="B1655" s="33">
        <v>1.568088533E9</v>
      </c>
      <c r="C1655" s="33">
        <v>1.0</v>
      </c>
      <c r="D1655" s="33" t="s">
        <v>5252</v>
      </c>
      <c r="E1655" s="34" t="s">
        <v>2504</v>
      </c>
      <c r="F1655" s="33" t="s">
        <v>5253</v>
      </c>
      <c r="G1655" s="33" t="s">
        <v>5254</v>
      </c>
      <c r="H1655" s="33">
        <v>-1.0</v>
      </c>
      <c r="I1655" s="14"/>
      <c r="J1655" s="33">
        <v>-1.0</v>
      </c>
      <c r="K1655" s="33">
        <v>-1.0</v>
      </c>
      <c r="M1655" s="33">
        <v>3.0</v>
      </c>
      <c r="N1655" s="35" t="s">
        <v>248</v>
      </c>
      <c r="O1655" s="14"/>
      <c r="Q1655" s="33">
        <v>-1.0</v>
      </c>
      <c r="R1655" s="21"/>
      <c r="S1655" s="14"/>
      <c r="T1655" s="33">
        <v>-1.0</v>
      </c>
      <c r="U1655" s="14"/>
      <c r="V1655" s="21"/>
      <c r="W1655" s="14"/>
      <c r="X1655" s="28"/>
    </row>
    <row r="1656" ht="16.5" hidden="1" customHeight="1">
      <c r="A1656" s="33" t="s">
        <v>4622</v>
      </c>
      <c r="B1656" s="33">
        <v>1.568079839E9</v>
      </c>
      <c r="C1656" s="33">
        <v>1.0</v>
      </c>
      <c r="D1656" s="33" t="s">
        <v>5255</v>
      </c>
      <c r="E1656" s="34" t="s">
        <v>2504</v>
      </c>
      <c r="F1656" s="33" t="s">
        <v>5256</v>
      </c>
      <c r="G1656" s="33" t="s">
        <v>5257</v>
      </c>
      <c r="H1656" s="33">
        <v>-1.0</v>
      </c>
      <c r="I1656" s="14"/>
      <c r="J1656" s="33">
        <v>-1.0</v>
      </c>
      <c r="K1656" s="33">
        <v>-1.0</v>
      </c>
      <c r="M1656" s="33">
        <v>3.0</v>
      </c>
      <c r="N1656" s="35" t="s">
        <v>88</v>
      </c>
      <c r="O1656" s="14"/>
      <c r="Q1656" s="33">
        <v>-1.0</v>
      </c>
      <c r="R1656" s="21"/>
      <c r="S1656" s="14"/>
      <c r="T1656" s="33">
        <v>-1.0</v>
      </c>
      <c r="U1656" s="14"/>
      <c r="V1656" s="21"/>
      <c r="W1656" s="14"/>
      <c r="X1656" s="28"/>
    </row>
    <row r="1657" ht="16.5" hidden="1" customHeight="1">
      <c r="A1657" s="33" t="s">
        <v>5258</v>
      </c>
      <c r="B1657" s="33">
        <v>1.568077483E9</v>
      </c>
      <c r="C1657" s="33">
        <v>2.0</v>
      </c>
      <c r="D1657" s="33" t="s">
        <v>5259</v>
      </c>
      <c r="E1657" s="34" t="s">
        <v>2504</v>
      </c>
      <c r="F1657" s="33" t="s">
        <v>5260</v>
      </c>
      <c r="G1657" s="33" t="s">
        <v>5261</v>
      </c>
      <c r="H1657" s="33">
        <v>-1.0</v>
      </c>
      <c r="I1657" s="14"/>
      <c r="J1657" s="33">
        <v>-1.0</v>
      </c>
      <c r="K1657" s="33">
        <v>-1.0</v>
      </c>
      <c r="M1657" s="33">
        <v>3.0</v>
      </c>
      <c r="N1657" s="35" t="s">
        <v>3591</v>
      </c>
      <c r="O1657" s="14"/>
      <c r="Q1657" s="33">
        <v>-1.0</v>
      </c>
      <c r="R1657" s="21"/>
      <c r="S1657" s="14"/>
      <c r="T1657" s="33">
        <v>-1.0</v>
      </c>
      <c r="U1657" s="14"/>
      <c r="V1657" s="21"/>
      <c r="W1657" s="14"/>
      <c r="X1657" s="28"/>
    </row>
    <row r="1658" ht="16.5" hidden="1" customHeight="1">
      <c r="A1658" s="33" t="s">
        <v>5262</v>
      </c>
      <c r="B1658" s="33">
        <v>1.568071391E9</v>
      </c>
      <c r="C1658" s="33">
        <v>2.0</v>
      </c>
      <c r="D1658" s="33" t="s">
        <v>5263</v>
      </c>
      <c r="E1658" s="34" t="s">
        <v>2504</v>
      </c>
      <c r="F1658" s="33" t="s">
        <v>5264</v>
      </c>
      <c r="G1658" s="33" t="s">
        <v>5265</v>
      </c>
      <c r="H1658" s="33">
        <v>-1.0</v>
      </c>
      <c r="I1658" s="14"/>
      <c r="J1658" s="33">
        <v>-1.0</v>
      </c>
      <c r="K1658" s="33">
        <v>-1.0</v>
      </c>
      <c r="M1658" s="33">
        <v>3.0</v>
      </c>
      <c r="N1658" s="35" t="s">
        <v>248</v>
      </c>
      <c r="O1658" s="14"/>
      <c r="Q1658" s="33">
        <v>-1.0</v>
      </c>
      <c r="R1658" s="21"/>
      <c r="S1658" s="14"/>
      <c r="T1658" s="33">
        <v>-1.0</v>
      </c>
      <c r="U1658" s="14"/>
      <c r="V1658" s="21"/>
      <c r="W1658" s="14"/>
      <c r="X1658" s="28"/>
    </row>
    <row r="1659" ht="16.5" hidden="1" customHeight="1">
      <c r="A1659" s="33" t="s">
        <v>5266</v>
      </c>
      <c r="B1659" s="33">
        <v>1.56806227E9</v>
      </c>
      <c r="C1659" s="33">
        <v>3.0</v>
      </c>
      <c r="D1659" s="33" t="s">
        <v>5267</v>
      </c>
      <c r="E1659" s="34" t="s">
        <v>2504</v>
      </c>
      <c r="F1659" s="33" t="s">
        <v>5268</v>
      </c>
      <c r="G1659" s="33" t="s">
        <v>5269</v>
      </c>
      <c r="H1659" s="33">
        <v>-1.0</v>
      </c>
      <c r="I1659" s="14"/>
      <c r="J1659" s="33">
        <v>-1.0</v>
      </c>
      <c r="K1659" s="33">
        <v>-1.0</v>
      </c>
      <c r="M1659" s="33">
        <v>3.0</v>
      </c>
      <c r="N1659" s="35" t="s">
        <v>248</v>
      </c>
      <c r="O1659" s="14"/>
      <c r="Q1659" s="33">
        <v>-1.0</v>
      </c>
      <c r="R1659" s="21"/>
      <c r="S1659" s="14"/>
      <c r="T1659" s="33">
        <v>-1.0</v>
      </c>
      <c r="U1659" s="14"/>
      <c r="V1659" s="21"/>
      <c r="W1659" s="14"/>
      <c r="X1659" s="28"/>
    </row>
    <row r="1660" ht="16.5" hidden="1" customHeight="1">
      <c r="A1660" s="33" t="s">
        <v>5270</v>
      </c>
      <c r="B1660" s="33">
        <v>1.56805869E9</v>
      </c>
      <c r="C1660" s="33">
        <v>1.0</v>
      </c>
      <c r="D1660" s="33" t="s">
        <v>5271</v>
      </c>
      <c r="E1660" s="34" t="s">
        <v>2504</v>
      </c>
      <c r="F1660" s="33" t="s">
        <v>5272</v>
      </c>
      <c r="G1660" s="33" t="s">
        <v>5273</v>
      </c>
      <c r="H1660" s="33">
        <v>-1.0</v>
      </c>
      <c r="I1660" s="14"/>
      <c r="J1660" s="33">
        <v>-1.0</v>
      </c>
      <c r="K1660" s="33">
        <v>-1.0</v>
      </c>
      <c r="M1660" s="33">
        <v>3.0</v>
      </c>
      <c r="N1660" s="35" t="s">
        <v>88</v>
      </c>
      <c r="O1660" s="14"/>
      <c r="Q1660" s="33">
        <v>-1.0</v>
      </c>
      <c r="R1660" s="21"/>
      <c r="S1660" s="14"/>
      <c r="T1660" s="33">
        <v>-1.0</v>
      </c>
      <c r="U1660" s="14"/>
      <c r="V1660" s="21"/>
      <c r="W1660" s="14"/>
      <c r="X1660" s="28"/>
    </row>
    <row r="1661" ht="16.5" hidden="1" customHeight="1">
      <c r="A1661" s="33" t="s">
        <v>5274</v>
      </c>
      <c r="B1661" s="33">
        <v>1.568052423E9</v>
      </c>
      <c r="C1661" s="33">
        <v>2.0</v>
      </c>
      <c r="D1661" s="33" t="s">
        <v>5275</v>
      </c>
      <c r="E1661" s="34" t="s">
        <v>2504</v>
      </c>
      <c r="F1661" s="33" t="s">
        <v>5276</v>
      </c>
      <c r="G1661" s="33" t="s">
        <v>5277</v>
      </c>
      <c r="H1661" s="33">
        <v>-1.0</v>
      </c>
      <c r="I1661" s="14"/>
      <c r="J1661" s="33">
        <v>-1.0</v>
      </c>
      <c r="K1661" s="33">
        <v>-1.0</v>
      </c>
      <c r="M1661" s="33">
        <v>3.0</v>
      </c>
      <c r="N1661" s="35" t="s">
        <v>3584</v>
      </c>
      <c r="O1661" s="14"/>
      <c r="Q1661" s="33">
        <v>-1.0</v>
      </c>
      <c r="R1661" s="21"/>
      <c r="S1661" s="14"/>
      <c r="T1661" s="33">
        <v>-1.0</v>
      </c>
      <c r="U1661" s="14"/>
      <c r="V1661" s="21"/>
      <c r="W1661" s="14"/>
      <c r="X1661" s="28"/>
    </row>
    <row r="1662" ht="16.5" hidden="1" customHeight="1">
      <c r="A1662" s="33" t="s">
        <v>4622</v>
      </c>
      <c r="B1662" s="33">
        <v>1.56805138E9</v>
      </c>
      <c r="C1662" s="33">
        <v>3.0</v>
      </c>
      <c r="D1662" s="33" t="s">
        <v>5278</v>
      </c>
      <c r="E1662" s="34" t="s">
        <v>2504</v>
      </c>
      <c r="F1662" s="33" t="s">
        <v>5279</v>
      </c>
      <c r="G1662" s="33" t="s">
        <v>5280</v>
      </c>
      <c r="H1662" s="33">
        <v>-1.0</v>
      </c>
      <c r="I1662" s="14"/>
      <c r="J1662" s="33">
        <v>-1.0</v>
      </c>
      <c r="K1662" s="33">
        <v>-1.0</v>
      </c>
      <c r="M1662" s="33">
        <v>3.0</v>
      </c>
      <c r="N1662" s="35" t="s">
        <v>3591</v>
      </c>
      <c r="O1662" s="14"/>
      <c r="Q1662" s="33">
        <v>-1.0</v>
      </c>
      <c r="R1662" s="21"/>
      <c r="S1662" s="14"/>
      <c r="T1662" s="33">
        <v>-1.0</v>
      </c>
      <c r="U1662" s="14"/>
      <c r="V1662" s="21"/>
      <c r="W1662" s="14"/>
      <c r="X1662" s="28"/>
    </row>
    <row r="1663" ht="16.5" hidden="1" customHeight="1">
      <c r="A1663" s="33" t="s">
        <v>4622</v>
      </c>
      <c r="B1663" s="33">
        <v>1.568050655E9</v>
      </c>
      <c r="C1663" s="33">
        <v>1.0</v>
      </c>
      <c r="D1663" s="33" t="s">
        <v>5281</v>
      </c>
      <c r="E1663" s="34" t="s">
        <v>2504</v>
      </c>
      <c r="F1663" s="33" t="s">
        <v>5282</v>
      </c>
      <c r="G1663" s="33" t="s">
        <v>5283</v>
      </c>
      <c r="H1663" s="33">
        <v>-1.0</v>
      </c>
      <c r="I1663" s="14"/>
      <c r="J1663" s="33">
        <v>-1.0</v>
      </c>
      <c r="K1663" s="33">
        <v>-1.0</v>
      </c>
      <c r="M1663" s="33">
        <v>3.0</v>
      </c>
      <c r="N1663" s="35" t="s">
        <v>3591</v>
      </c>
      <c r="O1663" s="14"/>
      <c r="Q1663" s="33">
        <v>-1.0</v>
      </c>
      <c r="R1663" s="21"/>
      <c r="S1663" s="14"/>
      <c r="T1663" s="33">
        <v>-1.0</v>
      </c>
      <c r="U1663" s="14"/>
      <c r="V1663" s="21"/>
      <c r="W1663" s="14"/>
      <c r="X1663" s="28"/>
    </row>
    <row r="1664" ht="16.5" hidden="1" customHeight="1">
      <c r="A1664" s="33" t="s">
        <v>5284</v>
      </c>
      <c r="B1664" s="33">
        <v>1.568035291E9</v>
      </c>
      <c r="C1664" s="33">
        <v>2.0</v>
      </c>
      <c r="D1664" s="33" t="s">
        <v>5285</v>
      </c>
      <c r="E1664" s="34" t="s">
        <v>2504</v>
      </c>
      <c r="F1664" s="33" t="s">
        <v>5286</v>
      </c>
      <c r="G1664" s="33" t="s">
        <v>5287</v>
      </c>
      <c r="H1664" s="33">
        <v>-1.0</v>
      </c>
      <c r="I1664" s="14"/>
      <c r="J1664" s="33">
        <v>-1.0</v>
      </c>
      <c r="K1664" s="33">
        <v>-1.0</v>
      </c>
      <c r="M1664" s="33">
        <v>3.0</v>
      </c>
      <c r="N1664" s="35" t="s">
        <v>88</v>
      </c>
      <c r="O1664" s="14"/>
      <c r="Q1664" s="33">
        <v>-1.0</v>
      </c>
      <c r="R1664" s="21"/>
      <c r="S1664" s="14"/>
      <c r="T1664" s="33">
        <v>-1.0</v>
      </c>
      <c r="U1664" s="14"/>
      <c r="V1664" s="21"/>
      <c r="W1664" s="14"/>
      <c r="X1664" s="28"/>
    </row>
    <row r="1665" ht="16.5" hidden="1" customHeight="1">
      <c r="A1665" s="33" t="s">
        <v>5288</v>
      </c>
      <c r="B1665" s="33">
        <v>1.568028057E9</v>
      </c>
      <c r="C1665" s="33">
        <v>1.0</v>
      </c>
      <c r="D1665" s="33" t="s">
        <v>5289</v>
      </c>
      <c r="E1665" s="34" t="s">
        <v>2504</v>
      </c>
      <c r="F1665" s="33" t="s">
        <v>5290</v>
      </c>
      <c r="G1665" s="33" t="s">
        <v>5291</v>
      </c>
      <c r="H1665" s="33">
        <v>-1.0</v>
      </c>
      <c r="I1665" s="14"/>
      <c r="J1665" s="33">
        <v>-1.0</v>
      </c>
      <c r="K1665" s="33">
        <v>-1.0</v>
      </c>
      <c r="M1665" s="33">
        <v>3.0</v>
      </c>
      <c r="N1665" s="35" t="s">
        <v>88</v>
      </c>
      <c r="O1665" s="14"/>
      <c r="Q1665" s="33">
        <v>-1.0</v>
      </c>
      <c r="R1665" s="21"/>
      <c r="S1665" s="14"/>
      <c r="T1665" s="33">
        <v>-1.0</v>
      </c>
      <c r="U1665" s="14"/>
      <c r="V1665" s="21"/>
      <c r="W1665" s="14"/>
      <c r="X1665" s="28"/>
    </row>
    <row r="1666" ht="16.5" hidden="1" customHeight="1">
      <c r="A1666" s="33" t="s">
        <v>5292</v>
      </c>
      <c r="B1666" s="33">
        <v>1.568025347E9</v>
      </c>
      <c r="C1666" s="33">
        <v>7.0</v>
      </c>
      <c r="D1666" s="33" t="s">
        <v>5293</v>
      </c>
      <c r="E1666" s="34" t="s">
        <v>2504</v>
      </c>
      <c r="F1666" s="33" t="s">
        <v>5294</v>
      </c>
      <c r="G1666" s="33" t="s">
        <v>5295</v>
      </c>
      <c r="H1666" s="33">
        <v>-1.0</v>
      </c>
      <c r="I1666" s="14"/>
      <c r="J1666" s="33">
        <v>-1.0</v>
      </c>
      <c r="K1666" s="33">
        <v>-1.0</v>
      </c>
      <c r="M1666" s="33">
        <v>3.0</v>
      </c>
      <c r="N1666" s="35" t="s">
        <v>458</v>
      </c>
      <c r="O1666" s="14"/>
      <c r="Q1666" s="33">
        <v>-1.0</v>
      </c>
      <c r="R1666" s="21"/>
      <c r="S1666" s="14"/>
      <c r="T1666" s="33">
        <v>-1.0</v>
      </c>
      <c r="U1666" s="14"/>
      <c r="V1666" s="21"/>
      <c r="W1666" s="14"/>
      <c r="X1666" s="28"/>
    </row>
    <row r="1667" ht="16.5" hidden="1" customHeight="1">
      <c r="A1667" s="33" t="s">
        <v>5296</v>
      </c>
      <c r="B1667" s="33">
        <v>1.568023246E9</v>
      </c>
      <c r="C1667" s="33">
        <v>3.0</v>
      </c>
      <c r="D1667" s="33" t="s">
        <v>5297</v>
      </c>
      <c r="E1667" s="34" t="s">
        <v>2504</v>
      </c>
      <c r="F1667" s="33" t="s">
        <v>2532</v>
      </c>
      <c r="G1667" s="33" t="s">
        <v>5298</v>
      </c>
      <c r="H1667" s="33">
        <v>-1.0</v>
      </c>
      <c r="I1667" s="14"/>
      <c r="J1667" s="33">
        <v>-1.0</v>
      </c>
      <c r="K1667" s="33">
        <v>-1.0</v>
      </c>
      <c r="M1667" s="33">
        <v>3.0</v>
      </c>
      <c r="N1667" s="35" t="s">
        <v>3591</v>
      </c>
      <c r="O1667" s="14"/>
      <c r="Q1667" s="33">
        <v>-1.0</v>
      </c>
      <c r="R1667" s="21"/>
      <c r="S1667" s="14"/>
      <c r="T1667" s="33">
        <v>-1.0</v>
      </c>
      <c r="U1667" s="14"/>
      <c r="V1667" s="21"/>
      <c r="W1667" s="14"/>
      <c r="X1667" s="28"/>
    </row>
    <row r="1668" ht="16.5" hidden="1" customHeight="1">
      <c r="A1668" s="33" t="s">
        <v>5299</v>
      </c>
      <c r="B1668" s="33">
        <v>1.568016955E9</v>
      </c>
      <c r="C1668" s="33">
        <v>2.0</v>
      </c>
      <c r="D1668" s="33" t="s">
        <v>5300</v>
      </c>
      <c r="E1668" s="34" t="s">
        <v>2504</v>
      </c>
      <c r="F1668" s="33" t="s">
        <v>5301</v>
      </c>
      <c r="G1668" s="33" t="s">
        <v>5302</v>
      </c>
      <c r="H1668" s="33">
        <v>-1.0</v>
      </c>
      <c r="I1668" s="14"/>
      <c r="J1668" s="33">
        <v>-1.0</v>
      </c>
      <c r="K1668" s="33">
        <v>-1.0</v>
      </c>
      <c r="M1668" s="33">
        <v>3.0</v>
      </c>
      <c r="N1668" s="35" t="s">
        <v>3584</v>
      </c>
      <c r="O1668" s="14"/>
      <c r="Q1668" s="33">
        <v>-1.0</v>
      </c>
      <c r="R1668" s="21"/>
      <c r="S1668" s="14"/>
      <c r="T1668" s="33">
        <v>-1.0</v>
      </c>
      <c r="U1668" s="14"/>
      <c r="V1668" s="21"/>
      <c r="W1668" s="14"/>
      <c r="X1668" s="28"/>
    </row>
    <row r="1669" ht="16.5" hidden="1" customHeight="1">
      <c r="A1669" s="33" t="s">
        <v>5303</v>
      </c>
      <c r="B1669" s="33">
        <v>1.56801654E9</v>
      </c>
      <c r="C1669" s="33">
        <v>1.0</v>
      </c>
      <c r="D1669" s="33" t="s">
        <v>5304</v>
      </c>
      <c r="E1669" s="34" t="s">
        <v>2504</v>
      </c>
      <c r="F1669" s="33" t="s">
        <v>5305</v>
      </c>
      <c r="G1669" s="33" t="s">
        <v>5306</v>
      </c>
      <c r="H1669" s="33">
        <v>-1.0</v>
      </c>
      <c r="I1669" s="14"/>
      <c r="J1669" s="33">
        <v>-1.0</v>
      </c>
      <c r="K1669" s="33">
        <v>-1.0</v>
      </c>
      <c r="M1669" s="33">
        <v>3.0</v>
      </c>
      <c r="N1669" s="35" t="s">
        <v>3584</v>
      </c>
      <c r="O1669" s="14"/>
      <c r="Q1669" s="33">
        <v>-1.0</v>
      </c>
      <c r="R1669" s="21"/>
      <c r="S1669" s="14"/>
      <c r="T1669" s="33">
        <v>-1.0</v>
      </c>
      <c r="U1669" s="14"/>
      <c r="V1669" s="21"/>
      <c r="W1669" s="14"/>
      <c r="X1669" s="28"/>
    </row>
    <row r="1670" ht="16.5" hidden="1" customHeight="1">
      <c r="A1670" s="33" t="s">
        <v>5307</v>
      </c>
      <c r="B1670" s="33">
        <v>1.568009757E9</v>
      </c>
      <c r="C1670" s="33">
        <v>1.0</v>
      </c>
      <c r="D1670" s="33" t="s">
        <v>5308</v>
      </c>
      <c r="E1670" s="34" t="s">
        <v>2504</v>
      </c>
      <c r="F1670" s="33" t="s">
        <v>5309</v>
      </c>
      <c r="G1670" s="33" t="s">
        <v>5310</v>
      </c>
      <c r="H1670" s="33">
        <v>-1.0</v>
      </c>
      <c r="I1670" s="14"/>
      <c r="J1670" s="33">
        <v>-1.0</v>
      </c>
      <c r="K1670" s="33">
        <v>-1.0</v>
      </c>
      <c r="M1670" s="33">
        <v>3.0</v>
      </c>
      <c r="N1670" s="35" t="s">
        <v>3591</v>
      </c>
      <c r="O1670" s="14"/>
      <c r="Q1670" s="33">
        <v>-1.0</v>
      </c>
      <c r="R1670" s="21"/>
      <c r="S1670" s="14"/>
      <c r="T1670" s="33">
        <v>-1.0</v>
      </c>
      <c r="U1670" s="14"/>
      <c r="V1670" s="21"/>
      <c r="W1670" s="14"/>
      <c r="X1670" s="28"/>
    </row>
    <row r="1671" ht="16.5" hidden="1" customHeight="1">
      <c r="A1671" s="33" t="s">
        <v>5311</v>
      </c>
      <c r="B1671" s="33">
        <v>1.568000501E9</v>
      </c>
      <c r="C1671" s="33">
        <v>3.0</v>
      </c>
      <c r="D1671" s="33" t="s">
        <v>5312</v>
      </c>
      <c r="E1671" s="34" t="s">
        <v>2504</v>
      </c>
      <c r="F1671" s="33" t="s">
        <v>5313</v>
      </c>
      <c r="G1671" s="33" t="s">
        <v>5314</v>
      </c>
      <c r="H1671" s="33">
        <v>-1.0</v>
      </c>
      <c r="I1671" s="14"/>
      <c r="J1671" s="33">
        <v>-1.0</v>
      </c>
      <c r="K1671" s="33">
        <v>-1.0</v>
      </c>
      <c r="M1671" s="33">
        <v>3.0</v>
      </c>
      <c r="N1671" s="35" t="s">
        <v>3591</v>
      </c>
      <c r="O1671" s="14"/>
      <c r="Q1671" s="33">
        <v>-1.0</v>
      </c>
      <c r="R1671" s="21"/>
      <c r="S1671" s="14"/>
      <c r="T1671" s="33">
        <v>-1.0</v>
      </c>
      <c r="U1671" s="14"/>
      <c r="V1671" s="21"/>
      <c r="W1671" s="14"/>
      <c r="X1671" s="28"/>
    </row>
    <row r="1672" ht="16.5" hidden="1" customHeight="1">
      <c r="A1672" s="33" t="s">
        <v>5315</v>
      </c>
      <c r="B1672" s="33">
        <v>1.567999466E9</v>
      </c>
      <c r="C1672" s="33">
        <v>2.0</v>
      </c>
      <c r="D1672" s="33" t="s">
        <v>5316</v>
      </c>
      <c r="E1672" s="34" t="s">
        <v>2504</v>
      </c>
      <c r="F1672" s="33" t="s">
        <v>5317</v>
      </c>
      <c r="G1672" s="33" t="s">
        <v>5318</v>
      </c>
      <c r="H1672" s="33">
        <v>-1.0</v>
      </c>
      <c r="I1672" s="14"/>
      <c r="J1672" s="33">
        <v>-1.0</v>
      </c>
      <c r="K1672" s="33">
        <v>-1.0</v>
      </c>
      <c r="M1672" s="33">
        <v>3.0</v>
      </c>
      <c r="N1672" s="35" t="s">
        <v>88</v>
      </c>
      <c r="O1672" s="14"/>
      <c r="Q1672" s="33">
        <v>-1.0</v>
      </c>
      <c r="R1672" s="21"/>
      <c r="S1672" s="14"/>
      <c r="T1672" s="33">
        <v>-1.0</v>
      </c>
      <c r="U1672" s="14"/>
      <c r="V1672" s="21"/>
      <c r="W1672" s="14"/>
      <c r="X1672" s="28"/>
    </row>
    <row r="1673" ht="16.5" hidden="1" customHeight="1">
      <c r="A1673" s="33" t="s">
        <v>5319</v>
      </c>
      <c r="B1673" s="33">
        <v>1.56799905E9</v>
      </c>
      <c r="C1673" s="33">
        <v>2.0</v>
      </c>
      <c r="D1673" s="33" t="s">
        <v>5320</v>
      </c>
      <c r="E1673" s="34" t="s">
        <v>2504</v>
      </c>
      <c r="F1673" s="33" t="s">
        <v>5321</v>
      </c>
      <c r="G1673" s="33" t="s">
        <v>5322</v>
      </c>
      <c r="H1673" s="33">
        <v>-1.0</v>
      </c>
      <c r="I1673" s="14"/>
      <c r="J1673" s="33">
        <v>-1.0</v>
      </c>
      <c r="K1673" s="33">
        <v>-1.0</v>
      </c>
      <c r="M1673" s="33">
        <v>3.0</v>
      </c>
      <c r="N1673" s="35" t="s">
        <v>531</v>
      </c>
      <c r="O1673" s="14"/>
      <c r="Q1673" s="33">
        <v>-1.0</v>
      </c>
      <c r="R1673" s="21"/>
      <c r="S1673" s="14"/>
      <c r="T1673" s="33">
        <v>-1.0</v>
      </c>
      <c r="U1673" s="14"/>
      <c r="V1673" s="21"/>
      <c r="W1673" s="14"/>
      <c r="X1673" s="28"/>
    </row>
    <row r="1674" ht="16.5" hidden="1" customHeight="1">
      <c r="A1674" s="33" t="s">
        <v>5323</v>
      </c>
      <c r="B1674" s="33">
        <v>1.567993339E9</v>
      </c>
      <c r="C1674" s="33">
        <v>1.0</v>
      </c>
      <c r="D1674" s="33" t="s">
        <v>5324</v>
      </c>
      <c r="E1674" s="34" t="s">
        <v>2504</v>
      </c>
      <c r="F1674" s="33" t="s">
        <v>5325</v>
      </c>
      <c r="G1674" s="33" t="s">
        <v>5326</v>
      </c>
      <c r="H1674" s="33">
        <v>-1.0</v>
      </c>
      <c r="I1674" s="14"/>
      <c r="J1674" s="33">
        <v>-1.0</v>
      </c>
      <c r="K1674" s="33">
        <v>-1.0</v>
      </c>
      <c r="M1674" s="33">
        <v>3.0</v>
      </c>
      <c r="N1674" s="35" t="s">
        <v>248</v>
      </c>
      <c r="O1674" s="14"/>
      <c r="Q1674" s="33">
        <v>-1.0</v>
      </c>
      <c r="R1674" s="21"/>
      <c r="S1674" s="14"/>
      <c r="T1674" s="33">
        <v>-1.0</v>
      </c>
      <c r="U1674" s="14"/>
      <c r="V1674" s="21"/>
      <c r="W1674" s="14"/>
      <c r="X1674" s="28"/>
    </row>
    <row r="1675" ht="16.5" hidden="1" customHeight="1">
      <c r="A1675" s="33" t="s">
        <v>5327</v>
      </c>
      <c r="B1675" s="33">
        <v>1.567988812E9</v>
      </c>
      <c r="C1675" s="33">
        <v>1.0</v>
      </c>
      <c r="D1675" s="33" t="s">
        <v>5328</v>
      </c>
      <c r="E1675" s="34" t="s">
        <v>2504</v>
      </c>
      <c r="F1675" s="33" t="s">
        <v>5329</v>
      </c>
      <c r="G1675" s="33" t="s">
        <v>5330</v>
      </c>
      <c r="H1675" s="33">
        <v>-1.0</v>
      </c>
      <c r="I1675" s="14"/>
      <c r="J1675" s="33">
        <v>-1.0</v>
      </c>
      <c r="K1675" s="33">
        <v>-1.0</v>
      </c>
      <c r="M1675" s="33">
        <v>3.0</v>
      </c>
      <c r="N1675" s="35" t="s">
        <v>531</v>
      </c>
      <c r="O1675" s="14"/>
      <c r="Q1675" s="33">
        <v>-1.0</v>
      </c>
      <c r="R1675" s="21"/>
      <c r="S1675" s="14"/>
      <c r="T1675" s="33">
        <v>-1.0</v>
      </c>
      <c r="U1675" s="14"/>
      <c r="V1675" s="21"/>
      <c r="W1675" s="14"/>
      <c r="X1675" s="28"/>
    </row>
    <row r="1676" ht="16.5" hidden="1" customHeight="1">
      <c r="A1676" s="33" t="s">
        <v>4630</v>
      </c>
      <c r="B1676" s="33">
        <v>1.567984421E9</v>
      </c>
      <c r="C1676" s="33">
        <v>1.0</v>
      </c>
      <c r="D1676" s="33" t="s">
        <v>5331</v>
      </c>
      <c r="E1676" s="34" t="s">
        <v>2504</v>
      </c>
      <c r="F1676" s="33" t="s">
        <v>5332</v>
      </c>
      <c r="G1676" s="33" t="s">
        <v>5333</v>
      </c>
      <c r="H1676" s="33">
        <v>-1.0</v>
      </c>
      <c r="I1676" s="14"/>
      <c r="J1676" s="33">
        <v>-1.0</v>
      </c>
      <c r="K1676" s="33">
        <v>-1.0</v>
      </c>
      <c r="M1676" s="33">
        <v>3.0</v>
      </c>
      <c r="N1676" s="35" t="s">
        <v>88</v>
      </c>
      <c r="O1676" s="14"/>
      <c r="Q1676" s="33">
        <v>-1.0</v>
      </c>
      <c r="R1676" s="21"/>
      <c r="S1676" s="14"/>
      <c r="T1676" s="33">
        <v>-1.0</v>
      </c>
      <c r="U1676" s="14"/>
      <c r="V1676" s="21"/>
      <c r="W1676" s="14"/>
      <c r="X1676" s="28"/>
    </row>
    <row r="1677" ht="16.5" hidden="1" customHeight="1">
      <c r="A1677" s="33" t="s">
        <v>5334</v>
      </c>
      <c r="B1677" s="33">
        <v>1.567978429E9</v>
      </c>
      <c r="C1677" s="33">
        <v>4.0</v>
      </c>
      <c r="D1677" s="33" t="s">
        <v>5335</v>
      </c>
      <c r="E1677" s="34" t="s">
        <v>2504</v>
      </c>
      <c r="F1677" s="33" t="s">
        <v>5336</v>
      </c>
      <c r="G1677" s="33" t="s">
        <v>5337</v>
      </c>
      <c r="H1677" s="33">
        <v>-1.0</v>
      </c>
      <c r="I1677" s="14"/>
      <c r="J1677" s="33">
        <v>-1.0</v>
      </c>
      <c r="K1677" s="33">
        <v>-1.0</v>
      </c>
      <c r="M1677" s="33">
        <v>3.0</v>
      </c>
      <c r="N1677" s="35" t="s">
        <v>248</v>
      </c>
      <c r="O1677" s="14"/>
      <c r="Q1677" s="33">
        <v>-1.0</v>
      </c>
      <c r="R1677" s="21"/>
      <c r="S1677" s="14"/>
      <c r="T1677" s="33">
        <v>-1.0</v>
      </c>
      <c r="U1677" s="14"/>
      <c r="V1677" s="21"/>
      <c r="W1677" s="14"/>
      <c r="X1677" s="28"/>
    </row>
    <row r="1678" ht="16.5" hidden="1" customHeight="1">
      <c r="A1678" s="33" t="s">
        <v>5338</v>
      </c>
      <c r="B1678" s="33">
        <v>1.567977644E9</v>
      </c>
      <c r="C1678" s="33">
        <v>2.0</v>
      </c>
      <c r="D1678" s="33" t="s">
        <v>5339</v>
      </c>
      <c r="E1678" s="34" t="s">
        <v>2504</v>
      </c>
      <c r="F1678" s="33" t="s">
        <v>5340</v>
      </c>
      <c r="G1678" s="33" t="s">
        <v>5341</v>
      </c>
      <c r="H1678" s="33">
        <v>-1.0</v>
      </c>
      <c r="I1678" s="14"/>
      <c r="J1678" s="33">
        <v>-1.0</v>
      </c>
      <c r="K1678" s="33">
        <v>-1.0</v>
      </c>
      <c r="M1678" s="33">
        <v>3.0</v>
      </c>
      <c r="N1678" s="35" t="s">
        <v>3584</v>
      </c>
      <c r="O1678" s="14"/>
      <c r="Q1678" s="33">
        <v>-1.0</v>
      </c>
      <c r="R1678" s="21"/>
      <c r="S1678" s="14"/>
      <c r="T1678" s="33">
        <v>-1.0</v>
      </c>
      <c r="U1678" s="14"/>
      <c r="V1678" s="21"/>
      <c r="W1678" s="14"/>
      <c r="X1678" s="28"/>
    </row>
    <row r="1679" ht="16.5" hidden="1" customHeight="1">
      <c r="A1679" s="33" t="s">
        <v>5342</v>
      </c>
      <c r="B1679" s="33">
        <v>1.567974728E9</v>
      </c>
      <c r="C1679" s="33">
        <v>21.0</v>
      </c>
      <c r="D1679" s="33" t="s">
        <v>5343</v>
      </c>
      <c r="E1679" s="34" t="s">
        <v>2504</v>
      </c>
      <c r="F1679" s="33" t="s">
        <v>5344</v>
      </c>
      <c r="G1679" s="33" t="s">
        <v>5345</v>
      </c>
      <c r="H1679" s="33">
        <v>-1.0</v>
      </c>
      <c r="I1679" s="14"/>
      <c r="J1679" s="33">
        <v>-1.0</v>
      </c>
      <c r="K1679" s="33">
        <v>-1.0</v>
      </c>
      <c r="M1679" s="33">
        <v>3.0</v>
      </c>
      <c r="N1679" s="35" t="s">
        <v>3584</v>
      </c>
      <c r="O1679" s="14"/>
      <c r="Q1679" s="33">
        <v>-1.0</v>
      </c>
      <c r="R1679" s="21"/>
      <c r="S1679" s="14"/>
      <c r="T1679" s="33">
        <v>-1.0</v>
      </c>
      <c r="U1679" s="14"/>
      <c r="V1679" s="21"/>
      <c r="W1679" s="14"/>
      <c r="X1679" s="28"/>
    </row>
    <row r="1680" ht="16.5" hidden="1" customHeight="1">
      <c r="A1680" s="33" t="s">
        <v>5346</v>
      </c>
      <c r="B1680" s="33">
        <v>1.567974395E9</v>
      </c>
      <c r="C1680" s="33">
        <v>1.0</v>
      </c>
      <c r="D1680" s="33" t="s">
        <v>5347</v>
      </c>
      <c r="E1680" s="34" t="s">
        <v>2504</v>
      </c>
      <c r="F1680" s="33" t="s">
        <v>5348</v>
      </c>
      <c r="G1680" s="33" t="s">
        <v>5349</v>
      </c>
      <c r="H1680" s="33">
        <v>-1.0</v>
      </c>
      <c r="I1680" s="14"/>
      <c r="J1680" s="33">
        <v>-1.0</v>
      </c>
      <c r="K1680" s="33">
        <v>-1.0</v>
      </c>
      <c r="M1680" s="33">
        <v>3.0</v>
      </c>
      <c r="N1680" s="35" t="s">
        <v>3591</v>
      </c>
      <c r="O1680" s="14"/>
      <c r="Q1680" s="33">
        <v>-1.0</v>
      </c>
      <c r="R1680" s="21"/>
      <c r="S1680" s="14"/>
      <c r="T1680" s="33">
        <v>-1.0</v>
      </c>
      <c r="U1680" s="14"/>
      <c r="V1680" s="21"/>
      <c r="W1680" s="14"/>
      <c r="X1680" s="28"/>
    </row>
    <row r="1681" ht="16.5" hidden="1" customHeight="1">
      <c r="A1681" s="33" t="s">
        <v>5350</v>
      </c>
      <c r="B1681" s="33">
        <v>1.567973228E9</v>
      </c>
      <c r="C1681" s="33">
        <v>3.0</v>
      </c>
      <c r="D1681" s="33" t="s">
        <v>5351</v>
      </c>
      <c r="E1681" s="34" t="s">
        <v>2504</v>
      </c>
      <c r="F1681" s="33" t="s">
        <v>5352</v>
      </c>
      <c r="G1681" s="33" t="s">
        <v>5353</v>
      </c>
      <c r="H1681" s="33">
        <v>-1.0</v>
      </c>
      <c r="I1681" s="14"/>
      <c r="J1681" s="33">
        <v>-1.0</v>
      </c>
      <c r="K1681" s="33">
        <v>-1.0</v>
      </c>
      <c r="M1681" s="33">
        <v>3.0</v>
      </c>
      <c r="N1681" s="35" t="s">
        <v>3591</v>
      </c>
      <c r="O1681" s="14"/>
      <c r="Q1681" s="33">
        <v>-1.0</v>
      </c>
      <c r="R1681" s="21"/>
      <c r="S1681" s="14"/>
      <c r="T1681" s="33">
        <v>-1.0</v>
      </c>
      <c r="U1681" s="14"/>
      <c r="V1681" s="21"/>
      <c r="W1681" s="14"/>
      <c r="X1681" s="28"/>
    </row>
    <row r="1682" ht="16.5" hidden="1" customHeight="1">
      <c r="A1682" s="33" t="s">
        <v>5354</v>
      </c>
      <c r="B1682" s="33">
        <v>1.567968928E9</v>
      </c>
      <c r="C1682" s="33">
        <v>1.0</v>
      </c>
      <c r="D1682" s="33" t="s">
        <v>5355</v>
      </c>
      <c r="E1682" s="34" t="s">
        <v>2504</v>
      </c>
      <c r="F1682" s="33" t="s">
        <v>5356</v>
      </c>
      <c r="G1682" s="33" t="s">
        <v>5357</v>
      </c>
      <c r="H1682" s="33">
        <v>-1.0</v>
      </c>
      <c r="I1682" s="14"/>
      <c r="J1682" s="33">
        <v>-1.0</v>
      </c>
      <c r="K1682" s="33">
        <v>-1.0</v>
      </c>
      <c r="M1682" s="33">
        <v>3.0</v>
      </c>
      <c r="N1682" s="35" t="s">
        <v>3579</v>
      </c>
      <c r="O1682" s="14"/>
      <c r="Q1682" s="33">
        <v>-1.0</v>
      </c>
      <c r="R1682" s="21"/>
      <c r="S1682" s="14"/>
      <c r="T1682" s="33">
        <v>-1.0</v>
      </c>
      <c r="U1682" s="14"/>
      <c r="V1682" s="21"/>
      <c r="W1682" s="14"/>
      <c r="X1682" s="28"/>
    </row>
    <row r="1683" ht="16.5" hidden="1" customHeight="1">
      <c r="A1683" s="33" t="s">
        <v>4927</v>
      </c>
      <c r="B1683" s="33">
        <v>1.567964271E9</v>
      </c>
      <c r="C1683" s="33">
        <v>1.0</v>
      </c>
      <c r="D1683" s="33" t="s">
        <v>5358</v>
      </c>
      <c r="E1683" s="34" t="s">
        <v>2504</v>
      </c>
      <c r="F1683" s="33" t="s">
        <v>5359</v>
      </c>
      <c r="G1683" s="33" t="s">
        <v>5360</v>
      </c>
      <c r="H1683" s="33">
        <v>-1.0</v>
      </c>
      <c r="I1683" s="14"/>
      <c r="J1683" s="33">
        <v>-1.0</v>
      </c>
      <c r="K1683" s="33">
        <v>-1.0</v>
      </c>
      <c r="M1683" s="33">
        <v>3.0</v>
      </c>
      <c r="N1683" s="35" t="s">
        <v>88</v>
      </c>
      <c r="O1683" s="14"/>
      <c r="Q1683" s="33">
        <v>-1.0</v>
      </c>
      <c r="R1683" s="21"/>
      <c r="S1683" s="14"/>
      <c r="T1683" s="33">
        <v>-1.0</v>
      </c>
      <c r="U1683" s="14"/>
      <c r="V1683" s="21"/>
      <c r="W1683" s="14"/>
      <c r="X1683" s="28"/>
    </row>
    <row r="1684" ht="16.5" hidden="1" customHeight="1">
      <c r="A1684" s="33" t="s">
        <v>5361</v>
      </c>
      <c r="B1684" s="33">
        <v>1.567956763E9</v>
      </c>
      <c r="C1684" s="33">
        <v>1.0</v>
      </c>
      <c r="D1684" s="33" t="s">
        <v>5362</v>
      </c>
      <c r="E1684" s="34" t="s">
        <v>2504</v>
      </c>
      <c r="F1684" s="33" t="s">
        <v>5363</v>
      </c>
      <c r="G1684" s="33" t="s">
        <v>5364</v>
      </c>
      <c r="H1684" s="33">
        <v>-1.0</v>
      </c>
      <c r="I1684" s="14"/>
      <c r="J1684" s="33">
        <v>-1.0</v>
      </c>
      <c r="K1684" s="33">
        <v>-1.0</v>
      </c>
      <c r="M1684" s="33">
        <v>3.0</v>
      </c>
      <c r="N1684" s="35" t="s">
        <v>3591</v>
      </c>
      <c r="O1684" s="14"/>
      <c r="Q1684" s="33">
        <v>-1.0</v>
      </c>
      <c r="R1684" s="21"/>
      <c r="S1684" s="14"/>
      <c r="T1684" s="33">
        <v>-1.0</v>
      </c>
      <c r="U1684" s="14"/>
      <c r="V1684" s="21"/>
      <c r="W1684" s="14"/>
      <c r="X1684" s="28"/>
    </row>
    <row r="1685" ht="16.5" hidden="1" customHeight="1">
      <c r="A1685" s="33" t="s">
        <v>5365</v>
      </c>
      <c r="B1685" s="33">
        <v>1.567932488E9</v>
      </c>
      <c r="C1685" s="33">
        <v>1.0</v>
      </c>
      <c r="D1685" s="33" t="s">
        <v>5366</v>
      </c>
      <c r="E1685" s="34" t="s">
        <v>2504</v>
      </c>
      <c r="F1685" s="33" t="s">
        <v>5367</v>
      </c>
      <c r="G1685" s="33" t="s">
        <v>5368</v>
      </c>
      <c r="H1685" s="33">
        <v>-1.0</v>
      </c>
      <c r="I1685" s="14"/>
      <c r="J1685" s="33">
        <v>-1.0</v>
      </c>
      <c r="K1685" s="33">
        <v>-1.0</v>
      </c>
      <c r="M1685" s="33">
        <v>3.0</v>
      </c>
      <c r="N1685" s="35" t="s">
        <v>3584</v>
      </c>
      <c r="O1685" s="14"/>
      <c r="Q1685" s="33">
        <v>-1.0</v>
      </c>
      <c r="R1685" s="21"/>
      <c r="S1685" s="14"/>
      <c r="T1685" s="33">
        <v>-1.0</v>
      </c>
      <c r="U1685" s="14"/>
      <c r="V1685" s="21"/>
      <c r="W1685" s="14"/>
      <c r="X1685" s="28"/>
    </row>
    <row r="1686" ht="16.5" hidden="1" customHeight="1">
      <c r="A1686" s="33" t="s">
        <v>5369</v>
      </c>
      <c r="B1686" s="33">
        <v>1.567918563E9</v>
      </c>
      <c r="C1686" s="33">
        <v>1.0</v>
      </c>
      <c r="D1686" s="33" t="s">
        <v>5370</v>
      </c>
      <c r="E1686" s="34" t="s">
        <v>2504</v>
      </c>
      <c r="F1686" s="33" t="s">
        <v>5371</v>
      </c>
      <c r="G1686" s="33" t="s">
        <v>5372</v>
      </c>
      <c r="H1686" s="33">
        <v>-1.0</v>
      </c>
      <c r="I1686" s="14"/>
      <c r="J1686" s="33">
        <v>-1.0</v>
      </c>
      <c r="K1686" s="33">
        <v>-1.0</v>
      </c>
      <c r="M1686" s="33">
        <v>3.0</v>
      </c>
      <c r="N1686" s="35" t="s">
        <v>88</v>
      </c>
      <c r="O1686" s="14"/>
      <c r="Q1686" s="33">
        <v>-1.0</v>
      </c>
      <c r="R1686" s="21"/>
      <c r="S1686" s="14"/>
      <c r="T1686" s="33">
        <v>-1.0</v>
      </c>
      <c r="U1686" s="14"/>
      <c r="V1686" s="21"/>
      <c r="W1686" s="14"/>
      <c r="X1686" s="28"/>
    </row>
    <row r="1687" ht="16.5" hidden="1" customHeight="1">
      <c r="A1687" s="33" t="s">
        <v>5373</v>
      </c>
      <c r="B1687" s="33">
        <v>1.567918459E9</v>
      </c>
      <c r="C1687" s="33">
        <v>1.0</v>
      </c>
      <c r="D1687" s="33" t="s">
        <v>5374</v>
      </c>
      <c r="E1687" s="34" t="s">
        <v>2504</v>
      </c>
      <c r="F1687" s="33" t="s">
        <v>5375</v>
      </c>
      <c r="G1687" s="33" t="s">
        <v>5376</v>
      </c>
      <c r="H1687" s="33">
        <v>-1.0</v>
      </c>
      <c r="I1687" s="14"/>
      <c r="J1687" s="33">
        <v>-1.0</v>
      </c>
      <c r="K1687" s="33">
        <v>-1.0</v>
      </c>
      <c r="M1687" s="33">
        <v>3.0</v>
      </c>
      <c r="N1687" s="35" t="s">
        <v>3584</v>
      </c>
      <c r="O1687" s="14"/>
      <c r="Q1687" s="33">
        <v>-1.0</v>
      </c>
      <c r="R1687" s="21"/>
      <c r="S1687" s="14"/>
      <c r="T1687" s="33">
        <v>-1.0</v>
      </c>
      <c r="U1687" s="14"/>
      <c r="V1687" s="21"/>
      <c r="W1687" s="14"/>
      <c r="X1687" s="28"/>
    </row>
    <row r="1688" ht="16.5" hidden="1" customHeight="1">
      <c r="A1688" s="33" t="s">
        <v>5377</v>
      </c>
      <c r="B1688" s="33">
        <v>1.567917668E9</v>
      </c>
      <c r="C1688" s="33">
        <v>1.0</v>
      </c>
      <c r="D1688" s="33" t="s">
        <v>5378</v>
      </c>
      <c r="E1688" s="34" t="s">
        <v>2504</v>
      </c>
      <c r="F1688" s="33" t="s">
        <v>5379</v>
      </c>
      <c r="G1688" s="33" t="s">
        <v>5380</v>
      </c>
      <c r="H1688" s="33">
        <v>-1.0</v>
      </c>
      <c r="I1688" s="14"/>
      <c r="J1688" s="33">
        <v>-1.0</v>
      </c>
      <c r="K1688" s="33">
        <v>-1.0</v>
      </c>
      <c r="M1688" s="33">
        <v>3.0</v>
      </c>
      <c r="N1688" s="35" t="s">
        <v>88</v>
      </c>
      <c r="O1688" s="14"/>
      <c r="Q1688" s="33">
        <v>-1.0</v>
      </c>
      <c r="R1688" s="21"/>
      <c r="S1688" s="14"/>
      <c r="T1688" s="33">
        <v>-1.0</v>
      </c>
      <c r="U1688" s="14"/>
      <c r="V1688" s="21"/>
      <c r="W1688" s="14"/>
      <c r="X1688" s="28"/>
    </row>
    <row r="1689" ht="16.5" hidden="1" customHeight="1">
      <c r="A1689" s="33" t="s">
        <v>5381</v>
      </c>
      <c r="B1689" s="33">
        <v>1.567914781E9</v>
      </c>
      <c r="C1689" s="33">
        <v>2.0</v>
      </c>
      <c r="D1689" s="33" t="s">
        <v>5382</v>
      </c>
      <c r="E1689" s="34" t="s">
        <v>2504</v>
      </c>
      <c r="F1689" s="33" t="s">
        <v>5383</v>
      </c>
      <c r="G1689" s="33" t="s">
        <v>5384</v>
      </c>
      <c r="H1689" s="33">
        <v>-1.0</v>
      </c>
      <c r="I1689" s="14"/>
      <c r="J1689" s="33">
        <v>-1.0</v>
      </c>
      <c r="K1689" s="33">
        <v>-1.0</v>
      </c>
      <c r="M1689" s="33">
        <v>3.0</v>
      </c>
      <c r="N1689" s="35" t="s">
        <v>3579</v>
      </c>
      <c r="O1689" s="14"/>
      <c r="Q1689" s="33">
        <v>-1.0</v>
      </c>
      <c r="R1689" s="21"/>
      <c r="S1689" s="14"/>
      <c r="T1689" s="33">
        <v>-1.0</v>
      </c>
      <c r="U1689" s="14"/>
      <c r="V1689" s="21"/>
      <c r="W1689" s="14"/>
      <c r="X1689" s="28"/>
    </row>
    <row r="1690" ht="16.5" hidden="1" customHeight="1">
      <c r="A1690" s="33" t="s">
        <v>5385</v>
      </c>
      <c r="B1690" s="33">
        <v>1.567909273E9</v>
      </c>
      <c r="C1690" s="33">
        <v>3.0</v>
      </c>
      <c r="D1690" s="33" t="s">
        <v>5386</v>
      </c>
      <c r="E1690" s="34" t="s">
        <v>2504</v>
      </c>
      <c r="F1690" s="33" t="s">
        <v>5387</v>
      </c>
      <c r="G1690" s="33" t="s">
        <v>5388</v>
      </c>
      <c r="H1690" s="33">
        <v>-1.0</v>
      </c>
      <c r="I1690" s="14"/>
      <c r="J1690" s="33">
        <v>-1.0</v>
      </c>
      <c r="K1690" s="33">
        <v>-1.0</v>
      </c>
      <c r="M1690" s="33">
        <v>3.0</v>
      </c>
      <c r="N1690" s="35" t="s">
        <v>3591</v>
      </c>
      <c r="O1690" s="14"/>
      <c r="Q1690" s="33">
        <v>-1.0</v>
      </c>
      <c r="R1690" s="21"/>
      <c r="S1690" s="14"/>
      <c r="T1690" s="33">
        <v>-1.0</v>
      </c>
      <c r="U1690" s="14"/>
      <c r="V1690" s="21"/>
      <c r="W1690" s="14"/>
      <c r="X1690" s="28"/>
    </row>
    <row r="1691" ht="16.5" hidden="1" customHeight="1">
      <c r="A1691" s="33" t="s">
        <v>5389</v>
      </c>
      <c r="B1691" s="33">
        <v>1.56790875E9</v>
      </c>
      <c r="C1691" s="33">
        <v>2.0</v>
      </c>
      <c r="D1691" s="33" t="s">
        <v>5390</v>
      </c>
      <c r="E1691" s="34" t="s">
        <v>2504</v>
      </c>
      <c r="F1691" s="33" t="s">
        <v>5391</v>
      </c>
      <c r="G1691" s="33" t="s">
        <v>5392</v>
      </c>
      <c r="H1691" s="33">
        <v>-1.0</v>
      </c>
      <c r="I1691" s="14"/>
      <c r="J1691" s="33">
        <v>-1.0</v>
      </c>
      <c r="K1691" s="33">
        <v>-1.0</v>
      </c>
      <c r="M1691" s="33">
        <v>3.0</v>
      </c>
      <c r="N1691" s="35" t="s">
        <v>3584</v>
      </c>
      <c r="O1691" s="14"/>
      <c r="Q1691" s="33">
        <v>-1.0</v>
      </c>
      <c r="R1691" s="21"/>
      <c r="S1691" s="14"/>
      <c r="T1691" s="33">
        <v>-1.0</v>
      </c>
      <c r="U1691" s="14"/>
      <c r="V1691" s="21"/>
      <c r="W1691" s="14"/>
      <c r="X1691" s="28"/>
    </row>
    <row r="1692" ht="16.5" hidden="1" customHeight="1">
      <c r="A1692" s="33" t="s">
        <v>5393</v>
      </c>
      <c r="B1692" s="33">
        <v>1.567906823E9</v>
      </c>
      <c r="C1692" s="33">
        <v>3.0</v>
      </c>
      <c r="D1692" s="33" t="s">
        <v>5394</v>
      </c>
      <c r="E1692" s="34" t="s">
        <v>2504</v>
      </c>
      <c r="F1692" s="33" t="s">
        <v>5395</v>
      </c>
      <c r="G1692" s="33" t="s">
        <v>5396</v>
      </c>
      <c r="H1692" s="33">
        <v>-1.0</v>
      </c>
      <c r="I1692" s="14"/>
      <c r="J1692" s="33">
        <v>-1.0</v>
      </c>
      <c r="K1692" s="33">
        <v>-1.0</v>
      </c>
      <c r="M1692" s="33">
        <v>3.0</v>
      </c>
      <c r="N1692" s="35" t="s">
        <v>88</v>
      </c>
      <c r="O1692" s="14"/>
      <c r="Q1692" s="33">
        <v>-1.0</v>
      </c>
      <c r="R1692" s="21"/>
      <c r="S1692" s="14"/>
      <c r="T1692" s="33">
        <v>-1.0</v>
      </c>
      <c r="U1692" s="14"/>
      <c r="V1692" s="21"/>
      <c r="W1692" s="14"/>
      <c r="X1692" s="28"/>
    </row>
    <row r="1693" ht="16.5" hidden="1" customHeight="1">
      <c r="A1693" s="33" t="s">
        <v>5397</v>
      </c>
      <c r="B1693" s="33">
        <v>1.5679046E9</v>
      </c>
      <c r="C1693" s="33">
        <v>1.0</v>
      </c>
      <c r="D1693" s="33" t="s">
        <v>5398</v>
      </c>
      <c r="E1693" s="34" t="s">
        <v>2504</v>
      </c>
      <c r="F1693" s="33" t="s">
        <v>5399</v>
      </c>
      <c r="G1693" s="33" t="s">
        <v>5400</v>
      </c>
      <c r="H1693" s="33">
        <v>-1.0</v>
      </c>
      <c r="I1693" s="14"/>
      <c r="J1693" s="33">
        <v>-1.0</v>
      </c>
      <c r="K1693" s="33">
        <v>-1.0</v>
      </c>
      <c r="M1693" s="33">
        <v>3.0</v>
      </c>
      <c r="N1693" s="35" t="s">
        <v>248</v>
      </c>
      <c r="O1693" s="14"/>
      <c r="Q1693" s="33">
        <v>-1.0</v>
      </c>
      <c r="R1693" s="21"/>
      <c r="S1693" s="14"/>
      <c r="T1693" s="33">
        <v>-1.0</v>
      </c>
      <c r="U1693" s="14"/>
      <c r="V1693" s="21"/>
      <c r="W1693" s="14"/>
      <c r="X1693" s="28"/>
    </row>
    <row r="1694" ht="16.5" hidden="1" customHeight="1">
      <c r="A1694" s="33" t="s">
        <v>5401</v>
      </c>
      <c r="B1694" s="33">
        <v>1.567902881E9</v>
      </c>
      <c r="C1694" s="33">
        <v>1.0</v>
      </c>
      <c r="D1694" s="33" t="s">
        <v>5402</v>
      </c>
      <c r="E1694" s="34" t="s">
        <v>2504</v>
      </c>
      <c r="F1694" s="33" t="s">
        <v>5403</v>
      </c>
      <c r="G1694" s="33" t="s">
        <v>5404</v>
      </c>
      <c r="H1694" s="33">
        <v>-1.0</v>
      </c>
      <c r="I1694" s="14"/>
      <c r="J1694" s="33">
        <v>-1.0</v>
      </c>
      <c r="K1694" s="33">
        <v>-1.0</v>
      </c>
      <c r="M1694" s="33">
        <v>3.0</v>
      </c>
      <c r="N1694" s="35" t="s">
        <v>248</v>
      </c>
      <c r="O1694" s="14"/>
      <c r="Q1694" s="33">
        <v>-1.0</v>
      </c>
      <c r="R1694" s="21"/>
      <c r="S1694" s="14"/>
      <c r="T1694" s="33">
        <v>-1.0</v>
      </c>
      <c r="U1694" s="14"/>
      <c r="V1694" s="21"/>
      <c r="W1694" s="14"/>
      <c r="X1694" s="28"/>
    </row>
    <row r="1695" ht="16.5" hidden="1" customHeight="1">
      <c r="A1695" s="33" t="s">
        <v>5405</v>
      </c>
      <c r="B1695" s="33">
        <v>1.567901865E9</v>
      </c>
      <c r="C1695" s="33">
        <v>3.0</v>
      </c>
      <c r="D1695" s="33" t="s">
        <v>5406</v>
      </c>
      <c r="E1695" s="34" t="s">
        <v>2504</v>
      </c>
      <c r="F1695" s="33" t="s">
        <v>5407</v>
      </c>
      <c r="G1695" s="33" t="s">
        <v>5408</v>
      </c>
      <c r="H1695" s="33">
        <v>-1.0</v>
      </c>
      <c r="I1695" s="14"/>
      <c r="J1695" s="33">
        <v>-1.0</v>
      </c>
      <c r="K1695" s="33">
        <v>-1.0</v>
      </c>
      <c r="M1695" s="33">
        <v>3.0</v>
      </c>
      <c r="N1695" s="35" t="s">
        <v>3579</v>
      </c>
      <c r="O1695" s="14"/>
      <c r="Q1695" s="33">
        <v>-1.0</v>
      </c>
      <c r="R1695" s="21"/>
      <c r="S1695" s="14"/>
      <c r="T1695" s="33">
        <v>-1.0</v>
      </c>
      <c r="U1695" s="14"/>
      <c r="V1695" s="21"/>
      <c r="W1695" s="14"/>
      <c r="X1695" s="28"/>
    </row>
    <row r="1696" ht="16.5" hidden="1" customHeight="1">
      <c r="A1696" s="33" t="s">
        <v>5409</v>
      </c>
      <c r="B1696" s="33">
        <v>1.567892354E9</v>
      </c>
      <c r="C1696" s="33">
        <v>4.0</v>
      </c>
      <c r="D1696" s="33" t="s">
        <v>5410</v>
      </c>
      <c r="E1696" s="34" t="s">
        <v>2504</v>
      </c>
      <c r="F1696" s="33" t="s">
        <v>5411</v>
      </c>
      <c r="G1696" s="33" t="s">
        <v>5412</v>
      </c>
      <c r="H1696" s="33">
        <v>-1.0</v>
      </c>
      <c r="I1696" s="14"/>
      <c r="J1696" s="33">
        <v>-1.0</v>
      </c>
      <c r="K1696" s="33">
        <v>-1.0</v>
      </c>
      <c r="M1696" s="33">
        <v>3.0</v>
      </c>
      <c r="N1696" s="35" t="s">
        <v>88</v>
      </c>
      <c r="O1696" s="14"/>
      <c r="Q1696" s="33">
        <v>-1.0</v>
      </c>
      <c r="R1696" s="21"/>
      <c r="S1696" s="14"/>
      <c r="T1696" s="33">
        <v>-1.0</v>
      </c>
      <c r="U1696" s="14"/>
      <c r="V1696" s="21"/>
      <c r="W1696" s="14"/>
      <c r="X1696" s="28"/>
    </row>
    <row r="1697" ht="16.5" hidden="1" customHeight="1">
      <c r="A1697" s="33" t="s">
        <v>5413</v>
      </c>
      <c r="B1697" s="33">
        <v>1.567886069E9</v>
      </c>
      <c r="C1697" s="33">
        <v>1.0</v>
      </c>
      <c r="D1697" s="33" t="s">
        <v>5414</v>
      </c>
      <c r="E1697" s="34" t="s">
        <v>2504</v>
      </c>
      <c r="F1697" s="33" t="s">
        <v>5415</v>
      </c>
      <c r="G1697" s="33" t="s">
        <v>5416</v>
      </c>
      <c r="H1697" s="33">
        <v>-1.0</v>
      </c>
      <c r="I1697" s="14"/>
      <c r="J1697" s="33">
        <v>-1.0</v>
      </c>
      <c r="K1697" s="33">
        <v>-1.0</v>
      </c>
      <c r="M1697" s="33">
        <v>3.0</v>
      </c>
      <c r="N1697" s="35" t="s">
        <v>248</v>
      </c>
      <c r="O1697" s="14"/>
      <c r="Q1697" s="33">
        <v>-1.0</v>
      </c>
      <c r="R1697" s="21"/>
      <c r="S1697" s="14"/>
      <c r="T1697" s="33">
        <v>-1.0</v>
      </c>
      <c r="U1697" s="14"/>
      <c r="V1697" s="21"/>
      <c r="W1697" s="14"/>
      <c r="X1697" s="28"/>
    </row>
    <row r="1698" ht="16.5" hidden="1" customHeight="1">
      <c r="A1698" s="33" t="s">
        <v>5417</v>
      </c>
      <c r="B1698" s="33">
        <v>1.567881216E9</v>
      </c>
      <c r="C1698" s="33">
        <v>0.0</v>
      </c>
      <c r="D1698" s="33" t="s">
        <v>5418</v>
      </c>
      <c r="E1698" s="34" t="s">
        <v>2504</v>
      </c>
      <c r="F1698" s="33" t="s">
        <v>5419</v>
      </c>
      <c r="G1698" s="33" t="s">
        <v>5420</v>
      </c>
      <c r="H1698" s="33">
        <v>-1.0</v>
      </c>
      <c r="I1698" s="14"/>
      <c r="J1698" s="33">
        <v>-1.0</v>
      </c>
      <c r="K1698" s="33">
        <v>-1.0</v>
      </c>
      <c r="M1698" s="33">
        <v>3.0</v>
      </c>
      <c r="N1698" s="35" t="s">
        <v>3584</v>
      </c>
      <c r="O1698" s="14"/>
      <c r="Q1698" s="33">
        <v>-1.0</v>
      </c>
      <c r="R1698" s="21"/>
      <c r="S1698" s="14"/>
      <c r="T1698" s="33">
        <v>-1.0</v>
      </c>
      <c r="U1698" s="14"/>
      <c r="V1698" s="21"/>
      <c r="W1698" s="14"/>
      <c r="X1698" s="28"/>
    </row>
    <row r="1699" ht="16.5" hidden="1" customHeight="1">
      <c r="A1699" s="33" t="s">
        <v>5421</v>
      </c>
      <c r="B1699" s="33">
        <v>1.567878055E9</v>
      </c>
      <c r="C1699" s="33">
        <v>3.0</v>
      </c>
      <c r="D1699" s="33" t="s">
        <v>5422</v>
      </c>
      <c r="E1699" s="34" t="s">
        <v>2504</v>
      </c>
      <c r="F1699" s="33" t="s">
        <v>5423</v>
      </c>
      <c r="G1699" s="33" t="s">
        <v>5424</v>
      </c>
      <c r="H1699" s="33">
        <v>-1.0</v>
      </c>
      <c r="I1699" s="14"/>
      <c r="J1699" s="33">
        <v>-1.0</v>
      </c>
      <c r="K1699" s="33">
        <v>-1.0</v>
      </c>
      <c r="M1699" s="33">
        <v>3.0</v>
      </c>
      <c r="N1699" s="35" t="s">
        <v>88</v>
      </c>
      <c r="O1699" s="14"/>
      <c r="Q1699" s="33">
        <v>-1.0</v>
      </c>
      <c r="R1699" s="21"/>
      <c r="S1699" s="14"/>
      <c r="T1699" s="33">
        <v>-1.0</v>
      </c>
      <c r="U1699" s="14"/>
      <c r="V1699" s="21"/>
      <c r="W1699" s="14"/>
      <c r="X1699" s="28"/>
    </row>
    <row r="1700" ht="16.5" hidden="1" customHeight="1">
      <c r="A1700" s="33" t="s">
        <v>5208</v>
      </c>
      <c r="B1700" s="33">
        <v>1.567873484E9</v>
      </c>
      <c r="C1700" s="33">
        <v>4.0</v>
      </c>
      <c r="D1700" s="33" t="s">
        <v>5425</v>
      </c>
      <c r="E1700" s="34" t="s">
        <v>2504</v>
      </c>
      <c r="F1700" s="33" t="s">
        <v>5426</v>
      </c>
      <c r="G1700" s="33" t="s">
        <v>5427</v>
      </c>
      <c r="H1700" s="33">
        <v>-1.0</v>
      </c>
      <c r="I1700" s="14"/>
      <c r="J1700" s="33">
        <v>-1.0</v>
      </c>
      <c r="K1700" s="33">
        <v>-1.0</v>
      </c>
      <c r="M1700" s="33">
        <v>3.0</v>
      </c>
      <c r="N1700" s="35" t="s">
        <v>3584</v>
      </c>
      <c r="O1700" s="14"/>
      <c r="Q1700" s="33">
        <v>-1.0</v>
      </c>
      <c r="R1700" s="21"/>
      <c r="S1700" s="14"/>
      <c r="T1700" s="33">
        <v>-1.0</v>
      </c>
      <c r="U1700" s="14"/>
      <c r="V1700" s="21"/>
      <c r="W1700" s="14"/>
      <c r="X1700" s="28"/>
    </row>
    <row r="1701" ht="16.5" hidden="1" customHeight="1">
      <c r="A1701" s="33" t="s">
        <v>5428</v>
      </c>
      <c r="B1701" s="33">
        <v>1.567871787E9</v>
      </c>
      <c r="C1701" s="33">
        <v>3.0</v>
      </c>
      <c r="D1701" s="33" t="s">
        <v>5429</v>
      </c>
      <c r="E1701" s="34" t="s">
        <v>2504</v>
      </c>
      <c r="F1701" s="33" t="s">
        <v>5430</v>
      </c>
      <c r="G1701" s="33" t="s">
        <v>5431</v>
      </c>
      <c r="H1701" s="33">
        <v>-1.0</v>
      </c>
      <c r="I1701" s="14"/>
      <c r="J1701" s="33">
        <v>-1.0</v>
      </c>
      <c r="K1701" s="33">
        <v>-1.0</v>
      </c>
      <c r="M1701" s="33">
        <v>3.0</v>
      </c>
      <c r="N1701" s="35" t="s">
        <v>3591</v>
      </c>
      <c r="O1701" s="14"/>
      <c r="Q1701" s="33">
        <v>-1.0</v>
      </c>
      <c r="R1701" s="21"/>
      <c r="S1701" s="14"/>
      <c r="T1701" s="33">
        <v>-1.0</v>
      </c>
      <c r="U1701" s="14"/>
      <c r="V1701" s="21"/>
      <c r="W1701" s="14"/>
      <c r="X1701" s="28"/>
    </row>
    <row r="1702" ht="16.5" hidden="1" customHeight="1">
      <c r="A1702" s="33" t="s">
        <v>5432</v>
      </c>
      <c r="B1702" s="33">
        <v>1.567842449E9</v>
      </c>
      <c r="C1702" s="33">
        <v>2.0</v>
      </c>
      <c r="D1702" s="33" t="s">
        <v>5433</v>
      </c>
      <c r="E1702" s="34" t="s">
        <v>2504</v>
      </c>
      <c r="F1702" s="33" t="s">
        <v>5434</v>
      </c>
      <c r="G1702" s="33" t="s">
        <v>5435</v>
      </c>
      <c r="H1702" s="33">
        <v>-1.0</v>
      </c>
      <c r="I1702" s="14"/>
      <c r="J1702" s="33">
        <v>-1.0</v>
      </c>
      <c r="K1702" s="33">
        <v>-1.0</v>
      </c>
      <c r="M1702" s="33">
        <v>3.0</v>
      </c>
      <c r="N1702" s="35" t="s">
        <v>3591</v>
      </c>
      <c r="O1702" s="14"/>
      <c r="Q1702" s="33">
        <v>-1.0</v>
      </c>
      <c r="R1702" s="21"/>
      <c r="S1702" s="14"/>
      <c r="T1702" s="33">
        <v>-1.0</v>
      </c>
      <c r="U1702" s="14"/>
      <c r="V1702" s="21"/>
      <c r="W1702" s="14"/>
      <c r="X1702" s="28"/>
    </row>
    <row r="1703" ht="16.5" hidden="1" customHeight="1">
      <c r="A1703" s="33" t="s">
        <v>5436</v>
      </c>
      <c r="B1703" s="33">
        <v>1.567839371E9</v>
      </c>
      <c r="C1703" s="33">
        <v>1.0</v>
      </c>
      <c r="D1703" s="33" t="s">
        <v>5437</v>
      </c>
      <c r="E1703" s="34" t="s">
        <v>2504</v>
      </c>
      <c r="F1703" s="33" t="s">
        <v>5438</v>
      </c>
      <c r="G1703" s="33" t="s">
        <v>5439</v>
      </c>
      <c r="H1703" s="33">
        <v>-1.0</v>
      </c>
      <c r="I1703" s="14"/>
      <c r="J1703" s="33">
        <v>-1.0</v>
      </c>
      <c r="K1703" s="33">
        <v>-1.0</v>
      </c>
      <c r="M1703" s="33">
        <v>3.0</v>
      </c>
      <c r="N1703" s="35" t="s">
        <v>3591</v>
      </c>
      <c r="O1703" s="14"/>
      <c r="Q1703" s="33">
        <v>-1.0</v>
      </c>
      <c r="R1703" s="21"/>
      <c r="S1703" s="14"/>
      <c r="T1703" s="33">
        <v>-1.0</v>
      </c>
      <c r="U1703" s="14"/>
      <c r="V1703" s="21"/>
      <c r="W1703" s="14"/>
      <c r="X1703" s="28"/>
    </row>
    <row r="1704" ht="16.5" hidden="1" customHeight="1">
      <c r="A1704" s="33" t="s">
        <v>5440</v>
      </c>
      <c r="B1704" s="33">
        <v>1.567839177E9</v>
      </c>
      <c r="C1704" s="33">
        <v>2.0</v>
      </c>
      <c r="D1704" s="33" t="s">
        <v>5441</v>
      </c>
      <c r="E1704" s="34" t="s">
        <v>2504</v>
      </c>
      <c r="F1704" s="33" t="s">
        <v>5442</v>
      </c>
      <c r="G1704" s="33" t="s">
        <v>5443</v>
      </c>
      <c r="H1704" s="33">
        <v>-1.0</v>
      </c>
      <c r="I1704" s="14"/>
      <c r="J1704" s="33">
        <v>-1.0</v>
      </c>
      <c r="K1704" s="33">
        <v>-1.0</v>
      </c>
      <c r="M1704" s="33">
        <v>3.0</v>
      </c>
      <c r="N1704" s="35" t="s">
        <v>531</v>
      </c>
      <c r="O1704" s="14"/>
      <c r="Q1704" s="33">
        <v>-1.0</v>
      </c>
      <c r="R1704" s="21"/>
      <c r="S1704" s="14"/>
      <c r="T1704" s="33">
        <v>-1.0</v>
      </c>
      <c r="U1704" s="14"/>
      <c r="V1704" s="21"/>
      <c r="W1704" s="14"/>
      <c r="X1704" s="28"/>
    </row>
    <row r="1705" ht="16.5" hidden="1" customHeight="1">
      <c r="A1705" s="33" t="s">
        <v>5444</v>
      </c>
      <c r="B1705" s="33">
        <v>1.567836297E9</v>
      </c>
      <c r="C1705" s="33">
        <v>3.0</v>
      </c>
      <c r="D1705" s="33" t="s">
        <v>5445</v>
      </c>
      <c r="E1705" s="34" t="s">
        <v>2504</v>
      </c>
      <c r="F1705" s="33" t="s">
        <v>5446</v>
      </c>
      <c r="G1705" s="33" t="s">
        <v>5447</v>
      </c>
      <c r="H1705" s="33">
        <v>-1.0</v>
      </c>
      <c r="I1705" s="14"/>
      <c r="J1705" s="33">
        <v>-1.0</v>
      </c>
      <c r="K1705" s="33">
        <v>-1.0</v>
      </c>
      <c r="M1705" s="33">
        <v>3.0</v>
      </c>
      <c r="N1705" s="35" t="s">
        <v>248</v>
      </c>
      <c r="O1705" s="14"/>
      <c r="Q1705" s="33">
        <v>-1.0</v>
      </c>
      <c r="R1705" s="21"/>
      <c r="S1705" s="14"/>
      <c r="T1705" s="33">
        <v>-1.0</v>
      </c>
      <c r="U1705" s="14"/>
      <c r="V1705" s="21"/>
      <c r="W1705" s="14"/>
      <c r="X1705" s="28"/>
    </row>
    <row r="1706" ht="16.5" hidden="1" customHeight="1">
      <c r="A1706" s="33" t="s">
        <v>5448</v>
      </c>
      <c r="B1706" s="33">
        <v>1.567828638E9</v>
      </c>
      <c r="C1706" s="33">
        <v>12.0</v>
      </c>
      <c r="D1706" s="33" t="s">
        <v>5449</v>
      </c>
      <c r="E1706" s="34" t="s">
        <v>2504</v>
      </c>
      <c r="F1706" s="33" t="s">
        <v>5450</v>
      </c>
      <c r="G1706" s="33" t="s">
        <v>5451</v>
      </c>
      <c r="H1706" s="33">
        <v>-1.0</v>
      </c>
      <c r="I1706" s="14"/>
      <c r="J1706" s="33">
        <v>-1.0</v>
      </c>
      <c r="K1706" s="33">
        <v>-1.0</v>
      </c>
      <c r="M1706" s="33">
        <v>3.0</v>
      </c>
      <c r="N1706" s="35" t="s">
        <v>3579</v>
      </c>
      <c r="O1706" s="14"/>
      <c r="Q1706" s="33">
        <v>-1.0</v>
      </c>
      <c r="R1706" s="21"/>
      <c r="S1706" s="14"/>
      <c r="T1706" s="33">
        <v>-1.0</v>
      </c>
      <c r="U1706" s="14"/>
      <c r="V1706" s="21"/>
      <c r="W1706" s="14"/>
      <c r="X1706" s="28"/>
    </row>
    <row r="1707" ht="16.5" hidden="1" customHeight="1">
      <c r="A1707" s="33" t="s">
        <v>5452</v>
      </c>
      <c r="B1707" s="33">
        <v>1.567827572E9</v>
      </c>
      <c r="C1707" s="33">
        <v>1.0</v>
      </c>
      <c r="D1707" s="33" t="s">
        <v>5453</v>
      </c>
      <c r="E1707" s="34" t="s">
        <v>2504</v>
      </c>
      <c r="F1707" s="33" t="s">
        <v>5454</v>
      </c>
      <c r="G1707" s="33" t="s">
        <v>5455</v>
      </c>
      <c r="H1707" s="33">
        <v>-1.0</v>
      </c>
      <c r="I1707" s="14"/>
      <c r="J1707" s="33">
        <v>-1.0</v>
      </c>
      <c r="K1707" s="33">
        <v>-1.0</v>
      </c>
      <c r="M1707" s="33">
        <v>3.0</v>
      </c>
      <c r="N1707" s="35" t="s">
        <v>3584</v>
      </c>
      <c r="O1707" s="14"/>
      <c r="Q1707" s="33">
        <v>-1.0</v>
      </c>
      <c r="R1707" s="21"/>
      <c r="S1707" s="14"/>
      <c r="T1707" s="33">
        <v>-1.0</v>
      </c>
      <c r="U1707" s="14"/>
      <c r="V1707" s="21"/>
      <c r="W1707" s="14"/>
      <c r="X1707" s="28"/>
    </row>
    <row r="1708" ht="16.5" hidden="1" customHeight="1">
      <c r="A1708" s="33" t="s">
        <v>5456</v>
      </c>
      <c r="B1708" s="33">
        <v>1.567821387E9</v>
      </c>
      <c r="C1708" s="33">
        <v>3.0</v>
      </c>
      <c r="D1708" s="33" t="s">
        <v>5457</v>
      </c>
      <c r="E1708" s="34" t="s">
        <v>2504</v>
      </c>
      <c r="F1708" s="33" t="s">
        <v>5458</v>
      </c>
      <c r="G1708" s="33" t="s">
        <v>5459</v>
      </c>
      <c r="H1708" s="33">
        <v>-1.0</v>
      </c>
      <c r="I1708" s="14"/>
      <c r="J1708" s="33">
        <v>-1.0</v>
      </c>
      <c r="K1708" s="33">
        <v>-1.0</v>
      </c>
      <c r="M1708" s="33">
        <v>3.0</v>
      </c>
      <c r="N1708" s="35" t="s">
        <v>88</v>
      </c>
      <c r="O1708" s="14"/>
      <c r="Q1708" s="33">
        <v>-1.0</v>
      </c>
      <c r="R1708" s="21"/>
      <c r="S1708" s="14"/>
      <c r="T1708" s="33">
        <v>-1.0</v>
      </c>
      <c r="U1708" s="14"/>
      <c r="V1708" s="21"/>
      <c r="W1708" s="14"/>
      <c r="X1708" s="28"/>
    </row>
    <row r="1709" ht="16.5" hidden="1" customHeight="1">
      <c r="A1709" s="33" t="s">
        <v>5460</v>
      </c>
      <c r="B1709" s="33">
        <v>1.567818596E9</v>
      </c>
      <c r="C1709" s="33">
        <v>3.0</v>
      </c>
      <c r="D1709" s="33" t="s">
        <v>5461</v>
      </c>
      <c r="E1709" s="34" t="s">
        <v>2504</v>
      </c>
      <c r="F1709" s="33" t="s">
        <v>5462</v>
      </c>
      <c r="G1709" s="33" t="s">
        <v>5463</v>
      </c>
      <c r="H1709" s="33">
        <v>-1.0</v>
      </c>
      <c r="I1709" s="14"/>
      <c r="J1709" s="33">
        <v>-1.0</v>
      </c>
      <c r="K1709" s="33">
        <v>-1.0</v>
      </c>
      <c r="M1709" s="33">
        <v>3.0</v>
      </c>
      <c r="N1709" s="35" t="s">
        <v>531</v>
      </c>
      <c r="O1709" s="14"/>
      <c r="Q1709" s="33">
        <v>-1.0</v>
      </c>
      <c r="R1709" s="21"/>
      <c r="S1709" s="14"/>
      <c r="T1709" s="33">
        <v>-1.0</v>
      </c>
      <c r="U1709" s="14"/>
      <c r="V1709" s="21"/>
      <c r="W1709" s="14"/>
      <c r="X1709" s="28"/>
    </row>
    <row r="1710" ht="16.5" hidden="1" customHeight="1">
      <c r="A1710" s="33" t="s">
        <v>5464</v>
      </c>
      <c r="B1710" s="33">
        <v>1.567818176E9</v>
      </c>
      <c r="C1710" s="33">
        <v>2.0</v>
      </c>
      <c r="D1710" s="33" t="s">
        <v>5465</v>
      </c>
      <c r="E1710" s="34" t="s">
        <v>2504</v>
      </c>
      <c r="F1710" s="33" t="s">
        <v>5466</v>
      </c>
      <c r="G1710" s="33" t="s">
        <v>5467</v>
      </c>
      <c r="H1710" s="33">
        <v>-1.0</v>
      </c>
      <c r="I1710" s="14"/>
      <c r="J1710" s="33">
        <v>-1.0</v>
      </c>
      <c r="K1710" s="33">
        <v>-1.0</v>
      </c>
      <c r="M1710" s="33">
        <v>3.0</v>
      </c>
      <c r="N1710" s="35" t="s">
        <v>3591</v>
      </c>
      <c r="O1710" s="14"/>
      <c r="Q1710" s="33">
        <v>-1.0</v>
      </c>
      <c r="R1710" s="21"/>
      <c r="S1710" s="14"/>
      <c r="T1710" s="33">
        <v>-1.0</v>
      </c>
      <c r="U1710" s="14"/>
      <c r="V1710" s="21"/>
      <c r="W1710" s="14"/>
      <c r="X1710" s="28"/>
    </row>
    <row r="1711" ht="16.5" hidden="1" customHeight="1">
      <c r="A1711" s="33" t="s">
        <v>5468</v>
      </c>
      <c r="B1711" s="33">
        <v>1.567812341E9</v>
      </c>
      <c r="C1711" s="33">
        <v>1.0</v>
      </c>
      <c r="D1711" s="33" t="s">
        <v>5469</v>
      </c>
      <c r="E1711" s="34" t="s">
        <v>2504</v>
      </c>
      <c r="F1711" s="33" t="s">
        <v>5470</v>
      </c>
      <c r="G1711" s="33" t="s">
        <v>5471</v>
      </c>
      <c r="H1711" s="33">
        <v>-1.0</v>
      </c>
      <c r="I1711" s="14"/>
      <c r="J1711" s="33">
        <v>-1.0</v>
      </c>
      <c r="K1711" s="33">
        <v>-1.0</v>
      </c>
      <c r="M1711" s="33">
        <v>3.0</v>
      </c>
      <c r="N1711" s="35" t="s">
        <v>3591</v>
      </c>
      <c r="O1711" s="14"/>
      <c r="Q1711" s="33">
        <v>-1.0</v>
      </c>
      <c r="R1711" s="21"/>
      <c r="S1711" s="14"/>
      <c r="T1711" s="33">
        <v>-1.0</v>
      </c>
      <c r="U1711" s="14"/>
      <c r="V1711" s="21"/>
      <c r="W1711" s="14"/>
      <c r="X1711" s="28"/>
    </row>
    <row r="1712" ht="16.5" hidden="1" customHeight="1">
      <c r="A1712" s="33" t="s">
        <v>5472</v>
      </c>
      <c r="B1712" s="33">
        <v>1.567805385E9</v>
      </c>
      <c r="C1712" s="33">
        <v>7.0</v>
      </c>
      <c r="D1712" s="33" t="s">
        <v>5473</v>
      </c>
      <c r="E1712" s="34" t="s">
        <v>2504</v>
      </c>
      <c r="F1712" s="33" t="s">
        <v>5474</v>
      </c>
      <c r="G1712" s="33" t="s">
        <v>5475</v>
      </c>
      <c r="H1712" s="33">
        <v>-1.0</v>
      </c>
      <c r="I1712" s="14"/>
      <c r="J1712" s="33">
        <v>-1.0</v>
      </c>
      <c r="K1712" s="33">
        <v>-1.0</v>
      </c>
      <c r="M1712" s="33">
        <v>3.0</v>
      </c>
      <c r="N1712" s="35" t="s">
        <v>3579</v>
      </c>
      <c r="O1712" s="14"/>
      <c r="Q1712" s="33">
        <v>-1.0</v>
      </c>
      <c r="R1712" s="21"/>
      <c r="S1712" s="14"/>
      <c r="T1712" s="33">
        <v>-1.0</v>
      </c>
      <c r="U1712" s="14"/>
      <c r="V1712" s="21"/>
      <c r="W1712" s="14"/>
      <c r="X1712" s="28"/>
    </row>
    <row r="1713" ht="16.5" hidden="1" customHeight="1">
      <c r="A1713" s="33" t="s">
        <v>5476</v>
      </c>
      <c r="B1713" s="33">
        <v>1.567802672E9</v>
      </c>
      <c r="C1713" s="33">
        <v>108.0</v>
      </c>
      <c r="D1713" s="33" t="s">
        <v>5477</v>
      </c>
      <c r="E1713" s="34" t="s">
        <v>2504</v>
      </c>
      <c r="F1713" s="33" t="s">
        <v>5478</v>
      </c>
      <c r="G1713" s="33" t="s">
        <v>5479</v>
      </c>
      <c r="H1713" s="33">
        <v>-1.0</v>
      </c>
      <c r="I1713" s="14"/>
      <c r="J1713" s="33">
        <v>-1.0</v>
      </c>
      <c r="K1713" s="33">
        <v>-1.0</v>
      </c>
      <c r="M1713" s="33">
        <v>3.0</v>
      </c>
      <c r="N1713" s="35" t="s">
        <v>3591</v>
      </c>
      <c r="O1713" s="14"/>
      <c r="Q1713" s="33">
        <v>-1.0</v>
      </c>
      <c r="R1713" s="21"/>
      <c r="S1713" s="14"/>
      <c r="T1713" s="33">
        <v>-1.0</v>
      </c>
      <c r="U1713" s="14"/>
      <c r="V1713" s="21"/>
      <c r="W1713" s="14"/>
      <c r="X1713" s="28"/>
    </row>
    <row r="1714" ht="16.5" hidden="1" customHeight="1">
      <c r="A1714" s="33" t="s">
        <v>5480</v>
      </c>
      <c r="B1714" s="33">
        <v>1.567795729E9</v>
      </c>
      <c r="C1714" s="33">
        <v>3.0</v>
      </c>
      <c r="D1714" s="33" t="s">
        <v>5481</v>
      </c>
      <c r="E1714" s="34" t="s">
        <v>2504</v>
      </c>
      <c r="F1714" s="33" t="s">
        <v>5482</v>
      </c>
      <c r="G1714" s="33" t="s">
        <v>5483</v>
      </c>
      <c r="H1714" s="33">
        <v>-1.0</v>
      </c>
      <c r="I1714" s="14"/>
      <c r="J1714" s="33">
        <v>-1.0</v>
      </c>
      <c r="K1714" s="33">
        <v>-1.0</v>
      </c>
      <c r="M1714" s="33">
        <v>3.0</v>
      </c>
      <c r="N1714" s="35" t="s">
        <v>3584</v>
      </c>
      <c r="O1714" s="14"/>
      <c r="Q1714" s="33">
        <v>-1.0</v>
      </c>
      <c r="R1714" s="21"/>
      <c r="S1714" s="14"/>
      <c r="T1714" s="33">
        <v>-1.0</v>
      </c>
      <c r="U1714" s="14"/>
      <c r="V1714" s="21"/>
      <c r="W1714" s="14"/>
      <c r="X1714" s="28"/>
    </row>
    <row r="1715" ht="16.5" hidden="1" customHeight="1">
      <c r="A1715" s="33" t="s">
        <v>5484</v>
      </c>
      <c r="B1715" s="33">
        <v>1.567791003E9</v>
      </c>
      <c r="C1715" s="33">
        <v>1.0</v>
      </c>
      <c r="D1715" s="33" t="s">
        <v>5485</v>
      </c>
      <c r="E1715" s="34" t="s">
        <v>2504</v>
      </c>
      <c r="F1715" s="33" t="s">
        <v>5486</v>
      </c>
      <c r="G1715" s="33" t="s">
        <v>5487</v>
      </c>
      <c r="H1715" s="33">
        <v>-1.0</v>
      </c>
      <c r="I1715" s="14"/>
      <c r="J1715" s="33">
        <v>-1.0</v>
      </c>
      <c r="K1715" s="33">
        <v>-1.0</v>
      </c>
      <c r="M1715" s="33">
        <v>3.0</v>
      </c>
      <c r="N1715" s="35" t="s">
        <v>3591</v>
      </c>
      <c r="O1715" s="14"/>
      <c r="Q1715" s="33">
        <v>-1.0</v>
      </c>
      <c r="R1715" s="21"/>
      <c r="S1715" s="14"/>
      <c r="T1715" s="33">
        <v>-1.0</v>
      </c>
      <c r="U1715" s="14"/>
      <c r="V1715" s="21"/>
      <c r="W1715" s="14"/>
      <c r="X1715" s="28"/>
    </row>
    <row r="1716" ht="16.5" hidden="1" customHeight="1">
      <c r="A1716" s="33" t="s">
        <v>5488</v>
      </c>
      <c r="B1716" s="33">
        <v>1.567780834E9</v>
      </c>
      <c r="C1716" s="33">
        <v>1.0</v>
      </c>
      <c r="D1716" s="33" t="s">
        <v>5489</v>
      </c>
      <c r="E1716" s="34" t="s">
        <v>2504</v>
      </c>
      <c r="F1716" s="33" t="s">
        <v>5490</v>
      </c>
      <c r="G1716" s="33" t="s">
        <v>5491</v>
      </c>
      <c r="H1716" s="33">
        <v>-1.0</v>
      </c>
      <c r="I1716" s="14"/>
      <c r="J1716" s="33">
        <v>-1.0</v>
      </c>
      <c r="K1716" s="33">
        <v>-1.0</v>
      </c>
      <c r="M1716" s="33">
        <v>3.0</v>
      </c>
      <c r="N1716" s="35" t="s">
        <v>248</v>
      </c>
      <c r="O1716" s="14"/>
      <c r="Q1716" s="33">
        <v>-1.0</v>
      </c>
      <c r="R1716" s="21"/>
      <c r="S1716" s="14"/>
      <c r="T1716" s="33">
        <v>-1.0</v>
      </c>
      <c r="U1716" s="14"/>
      <c r="V1716" s="21"/>
      <c r="W1716" s="14"/>
      <c r="X1716" s="28"/>
    </row>
    <row r="1717" ht="16.5" hidden="1" customHeight="1">
      <c r="A1717" s="33" t="s">
        <v>5492</v>
      </c>
      <c r="B1717" s="33">
        <v>1.567757044E9</v>
      </c>
      <c r="C1717" s="33">
        <v>2.0</v>
      </c>
      <c r="D1717" s="33" t="s">
        <v>5493</v>
      </c>
      <c r="E1717" s="34" t="s">
        <v>2504</v>
      </c>
      <c r="F1717" s="33" t="s">
        <v>5494</v>
      </c>
      <c r="G1717" s="33" t="s">
        <v>5495</v>
      </c>
      <c r="H1717" s="33">
        <v>-1.0</v>
      </c>
      <c r="I1717" s="14"/>
      <c r="J1717" s="33">
        <v>-1.0</v>
      </c>
      <c r="K1717" s="33">
        <v>-1.0</v>
      </c>
      <c r="M1717" s="33">
        <v>3.0</v>
      </c>
      <c r="N1717" s="35" t="s">
        <v>531</v>
      </c>
      <c r="O1717" s="14"/>
      <c r="Q1717" s="33">
        <v>-1.0</v>
      </c>
      <c r="R1717" s="21"/>
      <c r="S1717" s="14"/>
      <c r="T1717" s="33">
        <v>-1.0</v>
      </c>
      <c r="U1717" s="14"/>
      <c r="V1717" s="21"/>
      <c r="W1717" s="14"/>
      <c r="X1717" s="28"/>
    </row>
    <row r="1718" ht="16.5" customHeight="1">
      <c r="A1718" s="33"/>
      <c r="B1718" s="33"/>
      <c r="C1718" s="33"/>
      <c r="D1718" s="33"/>
      <c r="E1718" s="34"/>
      <c r="F1718" s="33"/>
      <c r="G1718" s="33"/>
      <c r="H1718" s="33"/>
      <c r="J1718" s="33"/>
      <c r="K1718" s="33"/>
      <c r="M1718" s="33"/>
      <c r="N1718" s="35"/>
      <c r="Q1718" s="33"/>
      <c r="R1718" s="21"/>
      <c r="T1718" s="33"/>
      <c r="V1718" s="21"/>
      <c r="X1718" s="28"/>
    </row>
    <row r="1719" ht="16.5" customHeight="1">
      <c r="A1719" s="33"/>
      <c r="B1719" s="33"/>
      <c r="C1719" s="33"/>
      <c r="D1719" s="33"/>
      <c r="E1719" s="34"/>
      <c r="F1719" s="33"/>
      <c r="G1719" s="33"/>
      <c r="H1719" s="33"/>
      <c r="J1719" s="33"/>
      <c r="K1719" s="33"/>
      <c r="M1719" s="33"/>
      <c r="N1719" s="35"/>
      <c r="Q1719" s="33"/>
      <c r="R1719" s="21"/>
      <c r="T1719" s="33"/>
      <c r="V1719" s="21"/>
      <c r="X1719" s="28"/>
    </row>
    <row r="1720" ht="16.5" customHeight="1">
      <c r="A1720" s="33"/>
      <c r="B1720" s="33"/>
      <c r="C1720" s="33"/>
      <c r="D1720" s="33"/>
      <c r="E1720" s="34"/>
      <c r="F1720" s="33"/>
      <c r="G1720" s="33"/>
      <c r="H1720" s="33"/>
      <c r="J1720" s="33"/>
      <c r="K1720" s="33"/>
      <c r="M1720" s="33"/>
      <c r="N1720" s="35"/>
      <c r="Q1720" s="33"/>
      <c r="R1720" s="21"/>
      <c r="T1720" s="33"/>
      <c r="V1720" s="21"/>
      <c r="X1720" s="28"/>
    </row>
    <row r="1721" ht="16.5" customHeight="1">
      <c r="A1721" s="33"/>
      <c r="B1721" s="33"/>
      <c r="C1721" s="33"/>
      <c r="D1721" s="33"/>
      <c r="E1721" s="34"/>
      <c r="F1721" s="33"/>
      <c r="G1721" s="33"/>
      <c r="H1721" s="33"/>
      <c r="J1721" s="33"/>
      <c r="K1721" s="33"/>
      <c r="M1721" s="33"/>
      <c r="N1721" s="35"/>
      <c r="Q1721" s="33"/>
      <c r="R1721" s="21"/>
      <c r="T1721" s="33"/>
      <c r="V1721" s="21"/>
      <c r="X1721" s="28"/>
    </row>
    <row r="1722" ht="16.5" customHeight="1">
      <c r="A1722" s="33"/>
      <c r="B1722" s="33"/>
      <c r="C1722" s="33"/>
      <c r="D1722" s="33"/>
      <c r="E1722" s="34"/>
      <c r="F1722" s="33"/>
      <c r="G1722" s="33"/>
      <c r="H1722" s="33"/>
      <c r="J1722" s="33"/>
      <c r="K1722" s="33"/>
      <c r="M1722" s="33"/>
      <c r="N1722" s="35"/>
      <c r="Q1722" s="33"/>
      <c r="R1722" s="21"/>
      <c r="T1722" s="33"/>
      <c r="V1722" s="21"/>
      <c r="X1722" s="28"/>
    </row>
    <row r="1723" ht="16.5" customHeight="1">
      <c r="A1723" s="33"/>
      <c r="B1723" s="33"/>
      <c r="C1723" s="33"/>
      <c r="D1723" s="33"/>
      <c r="E1723" s="34"/>
      <c r="F1723" s="33"/>
      <c r="G1723" s="33"/>
      <c r="H1723" s="33"/>
      <c r="J1723" s="33"/>
      <c r="K1723" s="33"/>
      <c r="M1723" s="33"/>
      <c r="N1723" s="35"/>
      <c r="Q1723" s="33"/>
      <c r="R1723" s="21"/>
      <c r="T1723" s="33"/>
      <c r="V1723" s="21"/>
      <c r="X1723" s="28"/>
    </row>
    <row r="1724" ht="16.5" customHeight="1">
      <c r="A1724" s="33"/>
      <c r="B1724" s="33"/>
      <c r="C1724" s="33"/>
      <c r="D1724" s="33"/>
      <c r="E1724" s="34"/>
      <c r="F1724" s="33"/>
      <c r="G1724" s="33"/>
      <c r="H1724" s="33"/>
      <c r="J1724" s="33"/>
      <c r="K1724" s="33"/>
      <c r="M1724" s="33"/>
      <c r="N1724" s="35"/>
      <c r="Q1724" s="33"/>
      <c r="R1724" s="21"/>
      <c r="T1724" s="33"/>
      <c r="V1724" s="21"/>
      <c r="X1724" s="28"/>
    </row>
    <row r="1725" ht="16.5" customHeight="1">
      <c r="A1725" s="33"/>
      <c r="B1725" s="33"/>
      <c r="C1725" s="33"/>
      <c r="D1725" s="33"/>
      <c r="E1725" s="34"/>
      <c r="F1725" s="33"/>
      <c r="G1725" s="33"/>
      <c r="H1725" s="33"/>
      <c r="J1725" s="33"/>
      <c r="K1725" s="33"/>
      <c r="M1725" s="33"/>
      <c r="N1725" s="35"/>
      <c r="Q1725" s="33"/>
      <c r="R1725" s="21"/>
      <c r="T1725" s="33"/>
      <c r="V1725" s="21"/>
      <c r="X1725" s="28"/>
    </row>
    <row r="1726" ht="16.5" customHeight="1">
      <c r="A1726" s="33"/>
      <c r="B1726" s="33"/>
      <c r="C1726" s="33"/>
      <c r="D1726" s="33"/>
      <c r="E1726" s="34"/>
      <c r="F1726" s="33"/>
      <c r="G1726" s="33"/>
      <c r="H1726" s="33"/>
      <c r="J1726" s="33"/>
      <c r="K1726" s="33"/>
      <c r="M1726" s="33"/>
      <c r="N1726" s="35"/>
      <c r="Q1726" s="33"/>
      <c r="R1726" s="21"/>
      <c r="T1726" s="33"/>
      <c r="V1726" s="21"/>
      <c r="X1726" s="28"/>
    </row>
    <row r="1727" ht="16.5" customHeight="1">
      <c r="A1727" s="33"/>
      <c r="B1727" s="33"/>
      <c r="C1727" s="33"/>
      <c r="D1727" s="33"/>
      <c r="E1727" s="34"/>
      <c r="F1727" s="33"/>
      <c r="G1727" s="33"/>
      <c r="H1727" s="33"/>
      <c r="J1727" s="33"/>
      <c r="K1727" s="33"/>
      <c r="M1727" s="33"/>
      <c r="N1727" s="35"/>
      <c r="Q1727" s="33"/>
      <c r="R1727" s="21"/>
      <c r="T1727" s="33"/>
      <c r="V1727" s="21"/>
      <c r="X1727" s="28"/>
    </row>
    <row r="1728" ht="16.5" customHeight="1">
      <c r="A1728" s="33"/>
      <c r="B1728" s="33"/>
      <c r="C1728" s="33"/>
      <c r="D1728" s="33"/>
      <c r="E1728" s="34"/>
      <c r="F1728" s="33"/>
      <c r="G1728" s="33"/>
      <c r="H1728" s="33"/>
      <c r="J1728" s="33"/>
      <c r="K1728" s="33"/>
      <c r="M1728" s="33"/>
      <c r="N1728" s="35"/>
      <c r="Q1728" s="33"/>
      <c r="R1728" s="21"/>
      <c r="T1728" s="33"/>
      <c r="V1728" s="21"/>
      <c r="X1728" s="28"/>
    </row>
    <row r="1729" ht="16.5" customHeight="1">
      <c r="A1729" s="33"/>
      <c r="B1729" s="33"/>
      <c r="C1729" s="33"/>
      <c r="D1729" s="33"/>
      <c r="E1729" s="34"/>
      <c r="F1729" s="33"/>
      <c r="G1729" s="33"/>
      <c r="H1729" s="33"/>
      <c r="J1729" s="33"/>
      <c r="K1729" s="33"/>
      <c r="M1729" s="33"/>
      <c r="N1729" s="35"/>
      <c r="Q1729" s="33"/>
      <c r="R1729" s="21"/>
      <c r="T1729" s="33"/>
      <c r="V1729" s="21"/>
      <c r="X1729" s="28"/>
    </row>
    <row r="1730" ht="16.5" customHeight="1">
      <c r="A1730" s="33"/>
      <c r="B1730" s="33"/>
      <c r="C1730" s="33"/>
      <c r="D1730" s="33"/>
      <c r="E1730" s="34"/>
      <c r="F1730" s="33"/>
      <c r="G1730" s="33"/>
      <c r="H1730" s="33"/>
      <c r="J1730" s="33"/>
      <c r="K1730" s="33"/>
      <c r="M1730" s="33"/>
      <c r="N1730" s="35"/>
      <c r="Q1730" s="33"/>
      <c r="R1730" s="21"/>
      <c r="T1730" s="33"/>
      <c r="V1730" s="21"/>
      <c r="X1730" s="28"/>
    </row>
    <row r="1731" ht="16.5" customHeight="1">
      <c r="A1731" s="33"/>
      <c r="B1731" s="33"/>
      <c r="C1731" s="33"/>
      <c r="D1731" s="33"/>
      <c r="E1731" s="34"/>
      <c r="F1731" s="33"/>
      <c r="G1731" s="33"/>
      <c r="H1731" s="33"/>
      <c r="J1731" s="33"/>
      <c r="K1731" s="33"/>
      <c r="M1731" s="33"/>
      <c r="N1731" s="35"/>
      <c r="Q1731" s="33"/>
      <c r="R1731" s="21"/>
      <c r="T1731" s="33"/>
      <c r="V1731" s="21"/>
      <c r="X1731" s="28"/>
    </row>
    <row r="1732" ht="16.5" customHeight="1">
      <c r="A1732" s="33"/>
      <c r="B1732" s="33"/>
      <c r="C1732" s="33"/>
      <c r="D1732" s="33"/>
      <c r="E1732" s="34"/>
      <c r="F1732" s="33"/>
      <c r="G1732" s="33"/>
      <c r="H1732" s="33"/>
      <c r="J1732" s="33"/>
      <c r="K1732" s="33"/>
      <c r="M1732" s="33"/>
      <c r="N1732" s="35"/>
      <c r="Q1732" s="33"/>
      <c r="R1732" s="21"/>
      <c r="T1732" s="33"/>
      <c r="V1732" s="21"/>
      <c r="X1732" s="28"/>
    </row>
    <row r="1733" ht="16.5" customHeight="1">
      <c r="A1733" s="33"/>
      <c r="B1733" s="33"/>
      <c r="C1733" s="33"/>
      <c r="D1733" s="33"/>
      <c r="E1733" s="34"/>
      <c r="F1733" s="33"/>
      <c r="G1733" s="33"/>
      <c r="H1733" s="33"/>
      <c r="J1733" s="33"/>
      <c r="K1733" s="33"/>
      <c r="M1733" s="33"/>
      <c r="N1733" s="35"/>
      <c r="Q1733" s="33"/>
      <c r="R1733" s="21"/>
      <c r="T1733" s="33"/>
      <c r="V1733" s="21"/>
      <c r="X1733" s="28"/>
    </row>
    <row r="1734" ht="16.5" customHeight="1">
      <c r="A1734" s="33"/>
      <c r="B1734" s="33"/>
      <c r="C1734" s="33"/>
      <c r="D1734" s="33"/>
      <c r="E1734" s="34"/>
      <c r="F1734" s="33"/>
      <c r="G1734" s="33"/>
      <c r="H1734" s="33"/>
      <c r="J1734" s="33"/>
      <c r="K1734" s="33"/>
      <c r="M1734" s="33"/>
      <c r="N1734" s="35"/>
      <c r="Q1734" s="33"/>
      <c r="R1734" s="21"/>
      <c r="T1734" s="33"/>
      <c r="V1734" s="21"/>
      <c r="X1734" s="28"/>
    </row>
    <row r="1735" ht="16.5" customHeight="1">
      <c r="A1735" s="33"/>
      <c r="B1735" s="33"/>
      <c r="C1735" s="33"/>
      <c r="D1735" s="33"/>
      <c r="E1735" s="34"/>
      <c r="F1735" s="33"/>
      <c r="G1735" s="33"/>
      <c r="H1735" s="33"/>
      <c r="J1735" s="33"/>
      <c r="K1735" s="33"/>
      <c r="M1735" s="33"/>
      <c r="N1735" s="35"/>
      <c r="Q1735" s="33"/>
      <c r="R1735" s="21"/>
      <c r="T1735" s="33"/>
      <c r="V1735" s="21"/>
      <c r="X1735" s="28"/>
    </row>
    <row r="1736" ht="16.5" customHeight="1">
      <c r="A1736" s="33"/>
      <c r="B1736" s="33"/>
      <c r="C1736" s="33"/>
      <c r="D1736" s="33"/>
      <c r="E1736" s="34"/>
      <c r="F1736" s="33"/>
      <c r="G1736" s="33"/>
      <c r="H1736" s="33"/>
      <c r="J1736" s="33"/>
      <c r="K1736" s="33"/>
      <c r="M1736" s="33"/>
      <c r="N1736" s="35"/>
      <c r="Q1736" s="33"/>
      <c r="R1736" s="21"/>
      <c r="T1736" s="33"/>
      <c r="V1736" s="21"/>
      <c r="X1736" s="28"/>
    </row>
    <row r="1737" ht="16.5" customHeight="1">
      <c r="A1737" s="33"/>
      <c r="B1737" s="33"/>
      <c r="C1737" s="33"/>
      <c r="D1737" s="33"/>
      <c r="E1737" s="34"/>
      <c r="F1737" s="33"/>
      <c r="G1737" s="33"/>
      <c r="H1737" s="33"/>
      <c r="J1737" s="33"/>
      <c r="K1737" s="33"/>
      <c r="M1737" s="33"/>
      <c r="N1737" s="35"/>
      <c r="Q1737" s="33"/>
      <c r="R1737" s="21"/>
      <c r="T1737" s="33"/>
      <c r="V1737" s="21"/>
      <c r="X1737" s="28"/>
    </row>
    <row r="1738" ht="16.5" customHeight="1">
      <c r="A1738" s="33"/>
      <c r="B1738" s="33"/>
      <c r="C1738" s="33"/>
      <c r="D1738" s="33"/>
      <c r="E1738" s="34"/>
      <c r="F1738" s="33"/>
      <c r="G1738" s="33"/>
      <c r="H1738" s="33"/>
      <c r="J1738" s="33"/>
      <c r="K1738" s="33"/>
      <c r="M1738" s="33"/>
      <c r="N1738" s="35"/>
      <c r="Q1738" s="33"/>
      <c r="R1738" s="21"/>
      <c r="T1738" s="33"/>
      <c r="V1738" s="21"/>
      <c r="X1738" s="28"/>
    </row>
    <row r="1739" ht="16.5" customHeight="1">
      <c r="A1739" s="33"/>
      <c r="B1739" s="33"/>
      <c r="C1739" s="33"/>
      <c r="D1739" s="33"/>
      <c r="E1739" s="34"/>
      <c r="F1739" s="33"/>
      <c r="G1739" s="33"/>
      <c r="H1739" s="33"/>
      <c r="J1739" s="33"/>
      <c r="K1739" s="33"/>
      <c r="M1739" s="33"/>
      <c r="N1739" s="35"/>
      <c r="Q1739" s="33"/>
      <c r="R1739" s="21"/>
      <c r="T1739" s="33"/>
      <c r="V1739" s="21"/>
      <c r="X1739" s="28"/>
    </row>
    <row r="1740" ht="16.5" customHeight="1">
      <c r="A1740" s="33"/>
      <c r="B1740" s="33"/>
      <c r="C1740" s="33"/>
      <c r="D1740" s="33"/>
      <c r="E1740" s="34"/>
      <c r="F1740" s="33"/>
      <c r="G1740" s="33"/>
      <c r="H1740" s="33"/>
      <c r="J1740" s="33"/>
      <c r="K1740" s="33"/>
      <c r="M1740" s="33"/>
      <c r="N1740" s="35"/>
      <c r="Q1740" s="33"/>
      <c r="R1740" s="21"/>
      <c r="T1740" s="33"/>
      <c r="V1740" s="21"/>
      <c r="X1740" s="28"/>
    </row>
    <row r="1741" ht="16.5" customHeight="1">
      <c r="A1741" s="33"/>
      <c r="B1741" s="33"/>
      <c r="C1741" s="33"/>
      <c r="D1741" s="33"/>
      <c r="E1741" s="34"/>
      <c r="F1741" s="33"/>
      <c r="G1741" s="33"/>
      <c r="H1741" s="33"/>
      <c r="J1741" s="33"/>
      <c r="K1741" s="33"/>
      <c r="M1741" s="33"/>
      <c r="N1741" s="35"/>
      <c r="Q1741" s="33"/>
      <c r="R1741" s="21"/>
      <c r="T1741" s="33"/>
      <c r="V1741" s="21"/>
      <c r="X1741" s="28"/>
    </row>
    <row r="1742" ht="16.5" customHeight="1">
      <c r="A1742" s="33"/>
      <c r="B1742" s="33"/>
      <c r="C1742" s="33"/>
      <c r="D1742" s="33"/>
      <c r="E1742" s="34"/>
      <c r="F1742" s="33"/>
      <c r="G1742" s="33"/>
      <c r="H1742" s="33"/>
      <c r="J1742" s="33"/>
      <c r="K1742" s="33"/>
      <c r="M1742" s="33"/>
      <c r="N1742" s="35"/>
      <c r="Q1742" s="33"/>
      <c r="R1742" s="21"/>
      <c r="T1742" s="33"/>
      <c r="V1742" s="21"/>
      <c r="X1742" s="28"/>
    </row>
    <row r="1743" ht="16.5" customHeight="1">
      <c r="A1743" s="33"/>
      <c r="B1743" s="33"/>
      <c r="C1743" s="33"/>
      <c r="D1743" s="33"/>
      <c r="E1743" s="34"/>
      <c r="F1743" s="33"/>
      <c r="G1743" s="33"/>
      <c r="H1743" s="33"/>
      <c r="J1743" s="33"/>
      <c r="K1743" s="33"/>
      <c r="M1743" s="33"/>
      <c r="N1743" s="35"/>
      <c r="Q1743" s="33"/>
      <c r="R1743" s="21"/>
      <c r="T1743" s="33"/>
      <c r="V1743" s="21"/>
      <c r="X1743" s="28"/>
    </row>
    <row r="1744" ht="16.5" customHeight="1">
      <c r="A1744" s="33"/>
      <c r="B1744" s="33"/>
      <c r="C1744" s="33"/>
      <c r="D1744" s="33"/>
      <c r="E1744" s="34"/>
      <c r="F1744" s="33"/>
      <c r="G1744" s="33"/>
      <c r="H1744" s="33"/>
      <c r="J1744" s="33"/>
      <c r="K1744" s="33"/>
      <c r="M1744" s="33"/>
      <c r="N1744" s="35"/>
      <c r="Q1744" s="33"/>
      <c r="R1744" s="21"/>
      <c r="T1744" s="33"/>
      <c r="V1744" s="21"/>
      <c r="X1744" s="28"/>
    </row>
    <row r="1745" ht="16.5" customHeight="1">
      <c r="A1745" s="33"/>
      <c r="B1745" s="33"/>
      <c r="C1745" s="33"/>
      <c r="D1745" s="33"/>
      <c r="E1745" s="34"/>
      <c r="F1745" s="33"/>
      <c r="G1745" s="33"/>
      <c r="H1745" s="33"/>
      <c r="J1745" s="33"/>
      <c r="K1745" s="33"/>
      <c r="M1745" s="33"/>
      <c r="N1745" s="35"/>
      <c r="Q1745" s="33"/>
      <c r="R1745" s="21"/>
      <c r="T1745" s="33"/>
      <c r="V1745" s="21"/>
      <c r="X1745" s="28"/>
    </row>
    <row r="1746" ht="16.5" customHeight="1">
      <c r="A1746" s="33"/>
      <c r="B1746" s="33"/>
      <c r="C1746" s="33"/>
      <c r="D1746" s="33"/>
      <c r="E1746" s="34"/>
      <c r="F1746" s="33"/>
      <c r="G1746" s="33"/>
      <c r="H1746" s="33"/>
      <c r="J1746" s="33"/>
      <c r="K1746" s="33"/>
      <c r="M1746" s="33"/>
      <c r="N1746" s="35"/>
      <c r="Q1746" s="33"/>
      <c r="R1746" s="21"/>
      <c r="T1746" s="33"/>
      <c r="V1746" s="21"/>
      <c r="X1746" s="28"/>
    </row>
    <row r="1747" ht="16.5" customHeight="1">
      <c r="A1747" s="33"/>
      <c r="B1747" s="33"/>
      <c r="C1747" s="33"/>
      <c r="D1747" s="33"/>
      <c r="E1747" s="34"/>
      <c r="F1747" s="33"/>
      <c r="G1747" s="33"/>
      <c r="H1747" s="33"/>
      <c r="J1747" s="33"/>
      <c r="K1747" s="33"/>
      <c r="M1747" s="33"/>
      <c r="N1747" s="35"/>
      <c r="Q1747" s="33"/>
      <c r="R1747" s="21"/>
      <c r="T1747" s="33"/>
      <c r="V1747" s="21"/>
      <c r="X1747" s="28"/>
    </row>
    <row r="1748" ht="16.5" customHeight="1">
      <c r="A1748" s="33"/>
      <c r="B1748" s="33"/>
      <c r="C1748" s="33"/>
      <c r="D1748" s="33"/>
      <c r="E1748" s="34"/>
      <c r="F1748" s="33"/>
      <c r="G1748" s="33"/>
      <c r="H1748" s="33"/>
      <c r="J1748" s="33"/>
      <c r="K1748" s="33"/>
      <c r="M1748" s="33"/>
      <c r="N1748" s="35"/>
      <c r="Q1748" s="33"/>
      <c r="R1748" s="21"/>
      <c r="T1748" s="33"/>
      <c r="V1748" s="21"/>
      <c r="X1748" s="28"/>
    </row>
    <row r="1749" ht="16.5" customHeight="1">
      <c r="A1749" s="33"/>
      <c r="B1749" s="33"/>
      <c r="C1749" s="33"/>
      <c r="D1749" s="33"/>
      <c r="E1749" s="34"/>
      <c r="F1749" s="33"/>
      <c r="G1749" s="33"/>
      <c r="H1749" s="33"/>
      <c r="J1749" s="33"/>
      <c r="K1749" s="33"/>
      <c r="M1749" s="33"/>
      <c r="N1749" s="35"/>
      <c r="Q1749" s="33"/>
      <c r="R1749" s="21"/>
      <c r="T1749" s="33"/>
      <c r="V1749" s="21"/>
      <c r="X1749" s="28"/>
    </row>
    <row r="1750" ht="16.5" customHeight="1">
      <c r="A1750" s="33"/>
      <c r="B1750" s="33"/>
      <c r="C1750" s="33"/>
      <c r="D1750" s="33"/>
      <c r="E1750" s="34"/>
      <c r="F1750" s="33"/>
      <c r="G1750" s="33"/>
      <c r="H1750" s="33"/>
      <c r="J1750" s="33"/>
      <c r="K1750" s="33"/>
      <c r="M1750" s="33"/>
      <c r="N1750" s="35"/>
      <c r="Q1750" s="33"/>
      <c r="R1750" s="21"/>
      <c r="T1750" s="33"/>
      <c r="V1750" s="21"/>
      <c r="X1750" s="28"/>
    </row>
    <row r="1751" ht="16.5" customHeight="1">
      <c r="A1751" s="33"/>
      <c r="B1751" s="33"/>
      <c r="C1751" s="33"/>
      <c r="D1751" s="33"/>
      <c r="E1751" s="34"/>
      <c r="F1751" s="33"/>
      <c r="G1751" s="33"/>
      <c r="H1751" s="33"/>
      <c r="J1751" s="33"/>
      <c r="K1751" s="33"/>
      <c r="M1751" s="33"/>
      <c r="N1751" s="35"/>
      <c r="Q1751" s="33"/>
      <c r="R1751" s="21"/>
      <c r="T1751" s="33"/>
      <c r="V1751" s="21"/>
      <c r="X1751" s="28"/>
    </row>
    <row r="1752" ht="16.5" customHeight="1">
      <c r="A1752" s="33"/>
      <c r="B1752" s="33"/>
      <c r="C1752" s="33"/>
      <c r="D1752" s="33"/>
      <c r="E1752" s="34"/>
      <c r="F1752" s="33"/>
      <c r="G1752" s="33"/>
      <c r="H1752" s="33"/>
      <c r="J1752" s="33"/>
      <c r="K1752" s="33"/>
      <c r="M1752" s="33"/>
      <c r="N1752" s="35"/>
      <c r="Q1752" s="33"/>
      <c r="R1752" s="21"/>
      <c r="T1752" s="33"/>
      <c r="V1752" s="21"/>
      <c r="X1752" s="28"/>
    </row>
    <row r="1753" ht="16.5" customHeight="1">
      <c r="A1753" s="33"/>
      <c r="B1753" s="33"/>
      <c r="C1753" s="33"/>
      <c r="D1753" s="33"/>
      <c r="E1753" s="34"/>
      <c r="F1753" s="33"/>
      <c r="G1753" s="33"/>
      <c r="H1753" s="33"/>
      <c r="J1753" s="33"/>
      <c r="K1753" s="33"/>
      <c r="M1753" s="33"/>
      <c r="N1753" s="35"/>
      <c r="Q1753" s="33"/>
      <c r="R1753" s="21"/>
      <c r="T1753" s="33"/>
      <c r="V1753" s="21"/>
      <c r="X1753" s="28"/>
    </row>
    <row r="1754" ht="16.5" customHeight="1">
      <c r="A1754" s="33"/>
      <c r="B1754" s="33"/>
      <c r="C1754" s="33"/>
      <c r="D1754" s="33"/>
      <c r="E1754" s="34"/>
      <c r="F1754" s="33"/>
      <c r="G1754" s="33"/>
      <c r="H1754" s="33"/>
      <c r="J1754" s="33"/>
      <c r="K1754" s="33"/>
      <c r="M1754" s="33"/>
      <c r="N1754" s="35"/>
      <c r="Q1754" s="33"/>
      <c r="R1754" s="21"/>
      <c r="T1754" s="33"/>
      <c r="V1754" s="21"/>
      <c r="X1754" s="28"/>
    </row>
    <row r="1755" ht="16.5" customHeight="1">
      <c r="A1755" s="33"/>
      <c r="B1755" s="33"/>
      <c r="C1755" s="33"/>
      <c r="D1755" s="33"/>
      <c r="E1755" s="34"/>
      <c r="F1755" s="33"/>
      <c r="G1755" s="33"/>
      <c r="H1755" s="33"/>
      <c r="J1755" s="33"/>
      <c r="K1755" s="33"/>
      <c r="M1755" s="33"/>
      <c r="N1755" s="35"/>
      <c r="Q1755" s="33"/>
      <c r="R1755" s="21"/>
      <c r="T1755" s="33"/>
      <c r="V1755" s="21"/>
      <c r="X1755" s="28"/>
    </row>
    <row r="1756" ht="16.5" customHeight="1">
      <c r="A1756" s="33"/>
      <c r="B1756" s="33"/>
      <c r="C1756" s="33"/>
      <c r="D1756" s="33"/>
      <c r="E1756" s="34"/>
      <c r="F1756" s="33"/>
      <c r="G1756" s="33"/>
      <c r="H1756" s="33"/>
      <c r="J1756" s="33"/>
      <c r="K1756" s="33"/>
      <c r="M1756" s="33"/>
      <c r="N1756" s="35"/>
      <c r="Q1756" s="33"/>
      <c r="R1756" s="21"/>
      <c r="T1756" s="33"/>
      <c r="V1756" s="21"/>
      <c r="X1756" s="28"/>
    </row>
    <row r="1757" ht="16.5" customHeight="1">
      <c r="A1757" s="33"/>
      <c r="B1757" s="33"/>
      <c r="C1757" s="33"/>
      <c r="D1757" s="33"/>
      <c r="E1757" s="34"/>
      <c r="F1757" s="33"/>
      <c r="G1757" s="33"/>
      <c r="H1757" s="33"/>
      <c r="J1757" s="33"/>
      <c r="K1757" s="33"/>
      <c r="M1757" s="33"/>
      <c r="N1757" s="35"/>
      <c r="Q1757" s="33"/>
      <c r="R1757" s="21"/>
      <c r="T1757" s="33"/>
      <c r="V1757" s="21"/>
      <c r="X1757" s="28"/>
    </row>
    <row r="1758" ht="16.5" customHeight="1">
      <c r="A1758" s="33"/>
      <c r="B1758" s="33"/>
      <c r="C1758" s="33"/>
      <c r="D1758" s="33"/>
      <c r="E1758" s="34"/>
      <c r="F1758" s="33"/>
      <c r="G1758" s="33"/>
      <c r="H1758" s="33"/>
      <c r="J1758" s="33"/>
      <c r="K1758" s="33"/>
      <c r="M1758" s="33"/>
      <c r="N1758" s="35"/>
      <c r="Q1758" s="33"/>
      <c r="R1758" s="21"/>
      <c r="T1758" s="33"/>
      <c r="V1758" s="21"/>
      <c r="X1758" s="28"/>
    </row>
    <row r="1759" ht="16.5" customHeight="1">
      <c r="A1759" s="33"/>
      <c r="B1759" s="33"/>
      <c r="C1759" s="33"/>
      <c r="D1759" s="33"/>
      <c r="E1759" s="34"/>
      <c r="F1759" s="33"/>
      <c r="G1759" s="33"/>
      <c r="H1759" s="33"/>
      <c r="J1759" s="33"/>
      <c r="K1759" s="33"/>
      <c r="M1759" s="33"/>
      <c r="N1759" s="35"/>
      <c r="Q1759" s="33"/>
      <c r="R1759" s="21"/>
      <c r="T1759" s="33"/>
      <c r="V1759" s="21"/>
      <c r="X1759" s="28"/>
    </row>
    <row r="1760" ht="16.5" customHeight="1">
      <c r="A1760" s="33"/>
      <c r="B1760" s="33"/>
      <c r="C1760" s="33"/>
      <c r="D1760" s="33"/>
      <c r="E1760" s="34"/>
      <c r="F1760" s="33"/>
      <c r="G1760" s="33"/>
      <c r="H1760" s="33"/>
      <c r="J1760" s="33"/>
      <c r="K1760" s="33"/>
      <c r="M1760" s="33"/>
      <c r="N1760" s="35"/>
      <c r="Q1760" s="33"/>
      <c r="R1760" s="21"/>
      <c r="T1760" s="33"/>
      <c r="V1760" s="21"/>
      <c r="X1760" s="28"/>
    </row>
    <row r="1761" ht="16.5" customHeight="1">
      <c r="A1761" s="33"/>
      <c r="B1761" s="33"/>
      <c r="C1761" s="33"/>
      <c r="D1761" s="33"/>
      <c r="E1761" s="34"/>
      <c r="F1761" s="33"/>
      <c r="G1761" s="33"/>
      <c r="H1761" s="33"/>
      <c r="J1761" s="33"/>
      <c r="K1761" s="33"/>
      <c r="M1761" s="33"/>
      <c r="N1761" s="35"/>
      <c r="Q1761" s="33"/>
      <c r="R1761" s="21"/>
      <c r="T1761" s="33"/>
      <c r="V1761" s="21"/>
      <c r="X1761" s="28"/>
    </row>
    <row r="1762" ht="16.5" customHeight="1">
      <c r="A1762" s="33"/>
      <c r="B1762" s="33"/>
      <c r="C1762" s="33"/>
      <c r="D1762" s="33"/>
      <c r="E1762" s="34"/>
      <c r="F1762" s="33"/>
      <c r="G1762" s="33"/>
      <c r="H1762" s="33"/>
      <c r="J1762" s="33"/>
      <c r="K1762" s="33"/>
      <c r="M1762" s="33"/>
      <c r="N1762" s="35"/>
      <c r="Q1762" s="33"/>
      <c r="R1762" s="21"/>
      <c r="T1762" s="33"/>
      <c r="V1762" s="21"/>
      <c r="X1762" s="28"/>
    </row>
    <row r="1763" ht="16.5" customHeight="1">
      <c r="A1763" s="33"/>
      <c r="B1763" s="33"/>
      <c r="C1763" s="33"/>
      <c r="D1763" s="33"/>
      <c r="E1763" s="34"/>
      <c r="F1763" s="33"/>
      <c r="G1763" s="33"/>
      <c r="H1763" s="33"/>
      <c r="J1763" s="33"/>
      <c r="K1763" s="33"/>
      <c r="M1763" s="33"/>
      <c r="N1763" s="35"/>
      <c r="Q1763" s="33"/>
      <c r="R1763" s="21"/>
      <c r="T1763" s="33"/>
      <c r="V1763" s="21"/>
      <c r="X1763" s="28"/>
    </row>
    <row r="1764" ht="16.5" customHeight="1">
      <c r="A1764" s="33"/>
      <c r="B1764" s="33"/>
      <c r="C1764" s="33"/>
      <c r="D1764" s="33"/>
      <c r="E1764" s="34"/>
      <c r="F1764" s="33"/>
      <c r="G1764" s="33"/>
      <c r="H1764" s="33"/>
      <c r="J1764" s="33"/>
      <c r="K1764" s="33"/>
      <c r="M1764" s="33"/>
      <c r="N1764" s="35"/>
      <c r="Q1764" s="33"/>
      <c r="R1764" s="21"/>
      <c r="T1764" s="33"/>
      <c r="V1764" s="21"/>
      <c r="X1764" s="28"/>
    </row>
    <row r="1765" ht="16.5" customHeight="1">
      <c r="A1765" s="33"/>
      <c r="B1765" s="33"/>
      <c r="C1765" s="33"/>
      <c r="D1765" s="33"/>
      <c r="E1765" s="34"/>
      <c r="F1765" s="33"/>
      <c r="G1765" s="33"/>
      <c r="H1765" s="33"/>
      <c r="J1765" s="33"/>
      <c r="K1765" s="33"/>
      <c r="M1765" s="33"/>
      <c r="N1765" s="35"/>
      <c r="Q1765" s="33"/>
      <c r="R1765" s="21"/>
      <c r="T1765" s="33"/>
      <c r="V1765" s="21"/>
      <c r="X1765" s="28"/>
    </row>
    <row r="1766" ht="16.5" customHeight="1">
      <c r="A1766" s="33"/>
      <c r="B1766" s="33"/>
      <c r="C1766" s="33"/>
      <c r="D1766" s="33"/>
      <c r="E1766" s="34"/>
      <c r="F1766" s="33"/>
      <c r="G1766" s="33"/>
      <c r="H1766" s="33"/>
      <c r="J1766" s="33"/>
      <c r="K1766" s="33"/>
      <c r="M1766" s="33"/>
      <c r="N1766" s="35"/>
      <c r="Q1766" s="33"/>
      <c r="R1766" s="21"/>
      <c r="T1766" s="33"/>
      <c r="V1766" s="21"/>
      <c r="X1766" s="28"/>
    </row>
    <row r="1767" ht="16.5" customHeight="1">
      <c r="A1767" s="33"/>
      <c r="B1767" s="33"/>
      <c r="C1767" s="33"/>
      <c r="D1767" s="33"/>
      <c r="E1767" s="34"/>
      <c r="F1767" s="33"/>
      <c r="G1767" s="33"/>
      <c r="H1767" s="33"/>
      <c r="J1767" s="33"/>
      <c r="K1767" s="33"/>
      <c r="M1767" s="33"/>
      <c r="N1767" s="35"/>
      <c r="Q1767" s="33"/>
      <c r="R1767" s="21"/>
      <c r="T1767" s="33"/>
      <c r="V1767" s="21"/>
      <c r="X1767" s="28"/>
    </row>
    <row r="1768" ht="16.5" customHeight="1">
      <c r="A1768" s="33"/>
      <c r="B1768" s="33"/>
      <c r="C1768" s="33"/>
      <c r="D1768" s="33"/>
      <c r="E1768" s="34"/>
      <c r="F1768" s="33"/>
      <c r="G1768" s="33"/>
      <c r="H1768" s="33"/>
      <c r="J1768" s="33"/>
      <c r="K1768" s="33"/>
      <c r="M1768" s="33"/>
      <c r="N1768" s="35"/>
      <c r="Q1768" s="33"/>
      <c r="R1768" s="21"/>
      <c r="T1768" s="33"/>
      <c r="V1768" s="21"/>
      <c r="X1768" s="28"/>
    </row>
    <row r="1769" ht="16.5" customHeight="1">
      <c r="A1769" s="33"/>
      <c r="B1769" s="33"/>
      <c r="C1769" s="33"/>
      <c r="D1769" s="33"/>
      <c r="E1769" s="34"/>
      <c r="F1769" s="33"/>
      <c r="G1769" s="33"/>
      <c r="H1769" s="33"/>
      <c r="J1769" s="33"/>
      <c r="K1769" s="33"/>
      <c r="M1769" s="33"/>
      <c r="N1769" s="35"/>
      <c r="Q1769" s="33"/>
      <c r="R1769" s="21"/>
      <c r="T1769" s="33"/>
      <c r="V1769" s="21"/>
      <c r="X1769" s="28"/>
    </row>
    <row r="1770" ht="16.5" customHeight="1">
      <c r="A1770" s="33"/>
      <c r="B1770" s="33"/>
      <c r="C1770" s="33"/>
      <c r="D1770" s="33"/>
      <c r="E1770" s="34"/>
      <c r="F1770" s="33"/>
      <c r="G1770" s="33"/>
      <c r="H1770" s="33"/>
      <c r="J1770" s="33"/>
      <c r="K1770" s="33"/>
      <c r="M1770" s="33"/>
      <c r="N1770" s="35"/>
      <c r="Q1770" s="33"/>
      <c r="R1770" s="21"/>
      <c r="T1770" s="33"/>
      <c r="V1770" s="21"/>
      <c r="X1770" s="28"/>
    </row>
    <row r="1771" ht="16.5" customHeight="1">
      <c r="A1771" s="33"/>
      <c r="B1771" s="33"/>
      <c r="C1771" s="33"/>
      <c r="D1771" s="33"/>
      <c r="E1771" s="34"/>
      <c r="F1771" s="33"/>
      <c r="G1771" s="33"/>
      <c r="H1771" s="33"/>
      <c r="J1771" s="33"/>
      <c r="K1771" s="33"/>
      <c r="M1771" s="33"/>
      <c r="N1771" s="35"/>
      <c r="Q1771" s="33"/>
      <c r="R1771" s="21"/>
      <c r="T1771" s="33"/>
      <c r="V1771" s="21"/>
      <c r="X1771" s="28"/>
    </row>
    <row r="1772" ht="16.5" customHeight="1">
      <c r="A1772" s="33"/>
      <c r="B1772" s="33"/>
      <c r="C1772" s="33"/>
      <c r="D1772" s="33"/>
      <c r="E1772" s="34"/>
      <c r="F1772" s="33"/>
      <c r="G1772" s="33"/>
      <c r="H1772" s="33"/>
      <c r="J1772" s="33"/>
      <c r="K1772" s="33"/>
      <c r="M1772" s="33"/>
      <c r="N1772" s="35"/>
      <c r="Q1772" s="33"/>
      <c r="R1772" s="21"/>
      <c r="T1772" s="33"/>
      <c r="V1772" s="21"/>
      <c r="X1772" s="28"/>
    </row>
    <row r="1773" ht="16.5" customHeight="1">
      <c r="A1773" s="33"/>
      <c r="B1773" s="33"/>
      <c r="C1773" s="33"/>
      <c r="D1773" s="33"/>
      <c r="E1773" s="34"/>
      <c r="F1773" s="33"/>
      <c r="G1773" s="33"/>
      <c r="H1773" s="33"/>
      <c r="J1773" s="33"/>
      <c r="K1773" s="33"/>
      <c r="M1773" s="33"/>
      <c r="N1773" s="35"/>
      <c r="Q1773" s="33"/>
      <c r="R1773" s="21"/>
      <c r="T1773" s="33"/>
      <c r="V1773" s="21"/>
      <c r="X1773" s="28"/>
    </row>
    <row r="1774" ht="16.5" customHeight="1">
      <c r="A1774" s="33"/>
      <c r="B1774" s="33"/>
      <c r="C1774" s="33"/>
      <c r="D1774" s="33"/>
      <c r="E1774" s="34"/>
      <c r="F1774" s="33"/>
      <c r="G1774" s="33"/>
      <c r="H1774" s="33"/>
      <c r="J1774" s="33"/>
      <c r="K1774" s="33"/>
      <c r="M1774" s="33"/>
      <c r="N1774" s="35"/>
      <c r="Q1774" s="33"/>
      <c r="R1774" s="21"/>
      <c r="T1774" s="33"/>
      <c r="V1774" s="21"/>
      <c r="X1774" s="28"/>
    </row>
    <row r="1775" ht="16.5" customHeight="1">
      <c r="A1775" s="33"/>
      <c r="B1775" s="33"/>
      <c r="C1775" s="33"/>
      <c r="D1775" s="33"/>
      <c r="E1775" s="34"/>
      <c r="F1775" s="33"/>
      <c r="G1775" s="33"/>
      <c r="H1775" s="33"/>
      <c r="J1775" s="33"/>
      <c r="K1775" s="33"/>
      <c r="M1775" s="33"/>
      <c r="N1775" s="35"/>
      <c r="Q1775" s="33"/>
      <c r="R1775" s="21"/>
      <c r="T1775" s="33"/>
      <c r="V1775" s="21"/>
      <c r="X1775" s="28"/>
    </row>
    <row r="1776" ht="16.5" customHeight="1">
      <c r="A1776" s="33"/>
      <c r="B1776" s="33"/>
      <c r="C1776" s="33"/>
      <c r="D1776" s="33"/>
      <c r="E1776" s="34"/>
      <c r="F1776" s="33"/>
      <c r="G1776" s="33"/>
      <c r="H1776" s="33"/>
      <c r="J1776" s="33"/>
      <c r="K1776" s="33"/>
      <c r="M1776" s="33"/>
      <c r="N1776" s="35"/>
      <c r="Q1776" s="33"/>
      <c r="R1776" s="21"/>
      <c r="T1776" s="33"/>
      <c r="V1776" s="21"/>
      <c r="X1776" s="28"/>
    </row>
    <row r="1777" ht="16.5" customHeight="1">
      <c r="A1777" s="33"/>
      <c r="B1777" s="33"/>
      <c r="C1777" s="33"/>
      <c r="D1777" s="33"/>
      <c r="E1777" s="34"/>
      <c r="F1777" s="33"/>
      <c r="G1777" s="33"/>
      <c r="H1777" s="33"/>
      <c r="J1777" s="33"/>
      <c r="K1777" s="33"/>
      <c r="M1777" s="33"/>
      <c r="N1777" s="35"/>
      <c r="Q1777" s="33"/>
      <c r="R1777" s="21"/>
      <c r="T1777" s="33"/>
      <c r="V1777" s="21"/>
      <c r="X1777" s="28"/>
    </row>
    <row r="1778" ht="16.5" customHeight="1">
      <c r="A1778" s="33"/>
      <c r="B1778" s="33"/>
      <c r="C1778" s="33"/>
      <c r="D1778" s="33"/>
      <c r="E1778" s="34"/>
      <c r="F1778" s="33"/>
      <c r="G1778" s="33"/>
      <c r="H1778" s="33"/>
      <c r="J1778" s="33"/>
      <c r="K1778" s="33"/>
      <c r="M1778" s="33"/>
      <c r="N1778" s="35"/>
      <c r="Q1778" s="33"/>
      <c r="R1778" s="21"/>
      <c r="T1778" s="33"/>
      <c r="V1778" s="21"/>
      <c r="X1778" s="28"/>
    </row>
    <row r="1779" ht="16.5" customHeight="1">
      <c r="A1779" s="33"/>
      <c r="B1779" s="33"/>
      <c r="C1779" s="33"/>
      <c r="D1779" s="33"/>
      <c r="E1779" s="34"/>
      <c r="F1779" s="33"/>
      <c r="G1779" s="33"/>
      <c r="H1779" s="33"/>
      <c r="J1779" s="33"/>
      <c r="K1779" s="33"/>
      <c r="M1779" s="33"/>
      <c r="N1779" s="35"/>
      <c r="Q1779" s="33"/>
      <c r="R1779" s="21"/>
      <c r="T1779" s="33"/>
      <c r="V1779" s="21"/>
      <c r="X1779" s="28"/>
    </row>
    <row r="1780" ht="16.5" customHeight="1">
      <c r="A1780" s="33"/>
      <c r="B1780" s="33"/>
      <c r="C1780" s="33"/>
      <c r="D1780" s="33"/>
      <c r="E1780" s="34"/>
      <c r="F1780" s="33"/>
      <c r="G1780" s="33"/>
      <c r="H1780" s="33"/>
      <c r="J1780" s="33"/>
      <c r="K1780" s="33"/>
      <c r="M1780" s="33"/>
      <c r="N1780" s="35"/>
      <c r="Q1780" s="33"/>
      <c r="R1780" s="21"/>
      <c r="T1780" s="33"/>
      <c r="V1780" s="21"/>
      <c r="X1780" s="28"/>
    </row>
    <row r="1781" ht="16.5" customHeight="1">
      <c r="A1781" s="33"/>
      <c r="B1781" s="33"/>
      <c r="C1781" s="33"/>
      <c r="D1781" s="33"/>
      <c r="E1781" s="34"/>
      <c r="F1781" s="33"/>
      <c r="G1781" s="33"/>
      <c r="H1781" s="33"/>
      <c r="J1781" s="33"/>
      <c r="K1781" s="33"/>
      <c r="M1781" s="33"/>
      <c r="N1781" s="35"/>
      <c r="Q1781" s="33"/>
      <c r="R1781" s="21"/>
      <c r="T1781" s="33"/>
      <c r="V1781" s="21"/>
      <c r="X1781" s="28"/>
    </row>
    <row r="1782" ht="16.5" customHeight="1">
      <c r="A1782" s="33"/>
      <c r="B1782" s="33"/>
      <c r="C1782" s="33"/>
      <c r="D1782" s="33"/>
      <c r="E1782" s="34"/>
      <c r="F1782" s="33"/>
      <c r="G1782" s="33"/>
      <c r="H1782" s="33"/>
      <c r="J1782" s="33"/>
      <c r="K1782" s="33"/>
      <c r="M1782" s="33"/>
      <c r="N1782" s="35"/>
      <c r="Q1782" s="33"/>
      <c r="R1782" s="21"/>
      <c r="T1782" s="33"/>
      <c r="V1782" s="21"/>
      <c r="X1782" s="28"/>
    </row>
    <row r="1783" ht="16.5" customHeight="1">
      <c r="A1783" s="33"/>
      <c r="B1783" s="33"/>
      <c r="C1783" s="33"/>
      <c r="D1783" s="33"/>
      <c r="E1783" s="34"/>
      <c r="F1783" s="33"/>
      <c r="G1783" s="33"/>
      <c r="H1783" s="33"/>
      <c r="J1783" s="33"/>
      <c r="K1783" s="33"/>
      <c r="M1783" s="33"/>
      <c r="N1783" s="35"/>
      <c r="Q1783" s="33"/>
      <c r="R1783" s="21"/>
      <c r="T1783" s="33"/>
      <c r="V1783" s="21"/>
      <c r="X1783" s="28"/>
    </row>
    <row r="1784" ht="16.5" customHeight="1">
      <c r="A1784" s="33"/>
      <c r="B1784" s="33"/>
      <c r="C1784" s="33"/>
      <c r="D1784" s="33"/>
      <c r="E1784" s="34"/>
      <c r="F1784" s="33"/>
      <c r="G1784" s="33"/>
      <c r="H1784" s="33"/>
      <c r="J1784" s="33"/>
      <c r="K1784" s="33"/>
      <c r="M1784" s="33"/>
      <c r="N1784" s="35"/>
      <c r="Q1784" s="33"/>
      <c r="R1784" s="21"/>
      <c r="T1784" s="33"/>
      <c r="V1784" s="21"/>
      <c r="X1784" s="28"/>
    </row>
    <row r="1785" ht="16.5" customHeight="1">
      <c r="A1785" s="33"/>
      <c r="B1785" s="33"/>
      <c r="C1785" s="33"/>
      <c r="D1785" s="33"/>
      <c r="E1785" s="34"/>
      <c r="F1785" s="33"/>
      <c r="G1785" s="33"/>
      <c r="H1785" s="33"/>
      <c r="J1785" s="33"/>
      <c r="K1785" s="33"/>
      <c r="M1785" s="33"/>
      <c r="N1785" s="35"/>
      <c r="Q1785" s="33"/>
      <c r="R1785" s="21"/>
      <c r="T1785" s="33"/>
      <c r="V1785" s="21"/>
      <c r="X1785" s="28"/>
    </row>
    <row r="1786" ht="16.5" customHeight="1">
      <c r="A1786" s="33"/>
      <c r="B1786" s="33"/>
      <c r="C1786" s="33"/>
      <c r="D1786" s="33"/>
      <c r="E1786" s="34"/>
      <c r="F1786" s="33"/>
      <c r="G1786" s="33"/>
      <c r="H1786" s="33"/>
      <c r="J1786" s="33"/>
      <c r="K1786" s="33"/>
      <c r="M1786" s="33"/>
      <c r="N1786" s="35"/>
      <c r="Q1786" s="33"/>
      <c r="R1786" s="21"/>
      <c r="T1786" s="33"/>
      <c r="V1786" s="21"/>
      <c r="X1786" s="28"/>
    </row>
    <row r="1787" ht="16.5" customHeight="1">
      <c r="A1787" s="33"/>
      <c r="B1787" s="33"/>
      <c r="C1787" s="33"/>
      <c r="D1787" s="33"/>
      <c r="E1787" s="34"/>
      <c r="F1787" s="33"/>
      <c r="G1787" s="33"/>
      <c r="H1787" s="33"/>
      <c r="J1787" s="33"/>
      <c r="K1787" s="33"/>
      <c r="M1787" s="33"/>
      <c r="N1787" s="35"/>
      <c r="Q1787" s="33"/>
      <c r="R1787" s="21"/>
      <c r="T1787" s="33"/>
      <c r="V1787" s="21"/>
      <c r="X1787" s="28"/>
    </row>
    <row r="1788" ht="16.5" customHeight="1">
      <c r="A1788" s="33"/>
      <c r="B1788" s="33"/>
      <c r="C1788" s="33"/>
      <c r="D1788" s="33"/>
      <c r="E1788" s="34"/>
      <c r="F1788" s="33"/>
      <c r="G1788" s="33"/>
      <c r="H1788" s="33"/>
      <c r="J1788" s="33"/>
      <c r="K1788" s="33"/>
      <c r="M1788" s="33"/>
      <c r="N1788" s="35"/>
      <c r="Q1788" s="33"/>
      <c r="R1788" s="21"/>
      <c r="T1788" s="33"/>
      <c r="V1788" s="21"/>
      <c r="X1788" s="28"/>
    </row>
    <row r="1789" ht="16.5" customHeight="1">
      <c r="A1789" s="33"/>
      <c r="B1789" s="33"/>
      <c r="C1789" s="33"/>
      <c r="D1789" s="33"/>
      <c r="E1789" s="34"/>
      <c r="F1789" s="33"/>
      <c r="G1789" s="33"/>
      <c r="H1789" s="33"/>
      <c r="J1789" s="33"/>
      <c r="K1789" s="33"/>
      <c r="M1789" s="33"/>
      <c r="N1789" s="35"/>
      <c r="Q1789" s="33"/>
      <c r="R1789" s="21"/>
      <c r="T1789" s="33"/>
      <c r="V1789" s="21"/>
      <c r="X1789" s="28"/>
    </row>
    <row r="1790" ht="16.5" customHeight="1">
      <c r="A1790" s="33"/>
      <c r="B1790" s="33"/>
      <c r="C1790" s="33"/>
      <c r="D1790" s="33"/>
      <c r="E1790" s="34"/>
      <c r="F1790" s="33"/>
      <c r="G1790" s="33"/>
      <c r="H1790" s="33"/>
      <c r="J1790" s="33"/>
      <c r="K1790" s="33"/>
      <c r="M1790" s="33"/>
      <c r="N1790" s="35"/>
      <c r="Q1790" s="33"/>
      <c r="R1790" s="21"/>
      <c r="T1790" s="33"/>
      <c r="V1790" s="21"/>
      <c r="X1790" s="28"/>
    </row>
    <row r="1791" ht="16.5" customHeight="1">
      <c r="A1791" s="33"/>
      <c r="B1791" s="33"/>
      <c r="C1791" s="33"/>
      <c r="D1791" s="33"/>
      <c r="E1791" s="34"/>
      <c r="F1791" s="33"/>
      <c r="G1791" s="33"/>
      <c r="H1791" s="33"/>
      <c r="J1791" s="33"/>
      <c r="K1791" s="33"/>
      <c r="M1791" s="33"/>
      <c r="N1791" s="35"/>
      <c r="Q1791" s="33"/>
      <c r="R1791" s="21"/>
      <c r="T1791" s="33"/>
      <c r="V1791" s="21"/>
      <c r="X1791" s="28"/>
    </row>
    <row r="1792" ht="16.5" customHeight="1">
      <c r="A1792" s="33"/>
      <c r="B1792" s="33"/>
      <c r="C1792" s="33"/>
      <c r="D1792" s="33"/>
      <c r="E1792" s="34"/>
      <c r="F1792" s="33"/>
      <c r="G1792" s="33"/>
      <c r="H1792" s="33"/>
      <c r="J1792" s="33"/>
      <c r="K1792" s="33"/>
      <c r="M1792" s="33"/>
      <c r="N1792" s="35"/>
      <c r="Q1792" s="33"/>
      <c r="R1792" s="21"/>
      <c r="T1792" s="33"/>
      <c r="V1792" s="21"/>
      <c r="X1792" s="28"/>
    </row>
    <row r="1793" ht="16.5" customHeight="1">
      <c r="A1793" s="33"/>
      <c r="B1793" s="33"/>
      <c r="C1793" s="33"/>
      <c r="D1793" s="33"/>
      <c r="E1793" s="34"/>
      <c r="F1793" s="33"/>
      <c r="G1793" s="33"/>
      <c r="H1793" s="33"/>
      <c r="J1793" s="33"/>
      <c r="K1793" s="33"/>
      <c r="M1793" s="33"/>
      <c r="N1793" s="35"/>
      <c r="Q1793" s="33"/>
      <c r="R1793" s="21"/>
      <c r="T1793" s="33"/>
      <c r="V1793" s="21"/>
      <c r="X1793" s="28"/>
    </row>
    <row r="1794" ht="16.5" customHeight="1">
      <c r="A1794" s="33"/>
      <c r="B1794" s="33"/>
      <c r="C1794" s="33"/>
      <c r="D1794" s="33"/>
      <c r="E1794" s="34"/>
      <c r="F1794" s="33"/>
      <c r="G1794" s="33"/>
      <c r="H1794" s="33"/>
      <c r="J1794" s="33"/>
      <c r="K1794" s="33"/>
      <c r="M1794" s="33"/>
      <c r="N1794" s="35"/>
      <c r="Q1794" s="33"/>
      <c r="R1794" s="21"/>
      <c r="T1794" s="33"/>
      <c r="V1794" s="21"/>
      <c r="X1794" s="28"/>
    </row>
    <row r="1795" ht="16.5" customHeight="1">
      <c r="A1795" s="33"/>
      <c r="B1795" s="33"/>
      <c r="C1795" s="33"/>
      <c r="D1795" s="33"/>
      <c r="E1795" s="34"/>
      <c r="F1795" s="33"/>
      <c r="G1795" s="33"/>
      <c r="H1795" s="33"/>
      <c r="J1795" s="33"/>
      <c r="K1795" s="33"/>
      <c r="M1795" s="33"/>
      <c r="N1795" s="35"/>
      <c r="Q1795" s="33"/>
      <c r="R1795" s="21"/>
      <c r="T1795" s="33"/>
      <c r="V1795" s="21"/>
      <c r="X1795" s="28"/>
    </row>
    <row r="1796" ht="16.5" customHeight="1">
      <c r="A1796" s="33"/>
      <c r="B1796" s="33"/>
      <c r="C1796" s="33"/>
      <c r="D1796" s="33"/>
      <c r="E1796" s="34"/>
      <c r="F1796" s="33"/>
      <c r="G1796" s="33"/>
      <c r="H1796" s="33"/>
      <c r="J1796" s="33"/>
      <c r="K1796" s="33"/>
      <c r="M1796" s="33"/>
      <c r="N1796" s="35"/>
      <c r="Q1796" s="33"/>
      <c r="R1796" s="21"/>
      <c r="T1796" s="33"/>
      <c r="V1796" s="21"/>
      <c r="X1796" s="28"/>
    </row>
    <row r="1797" ht="16.5" customHeight="1">
      <c r="A1797" s="33"/>
      <c r="B1797" s="33"/>
      <c r="C1797" s="33"/>
      <c r="D1797" s="33"/>
      <c r="E1797" s="34"/>
      <c r="F1797" s="33"/>
      <c r="G1797" s="33"/>
      <c r="H1797" s="33"/>
      <c r="J1797" s="33"/>
      <c r="K1797" s="33"/>
      <c r="M1797" s="33"/>
      <c r="N1797" s="35"/>
      <c r="Q1797" s="33"/>
      <c r="R1797" s="21"/>
      <c r="T1797" s="33"/>
      <c r="V1797" s="21"/>
      <c r="X1797" s="28"/>
    </row>
    <row r="1798" ht="16.5" customHeight="1">
      <c r="A1798" s="33"/>
      <c r="B1798" s="33"/>
      <c r="C1798" s="33"/>
      <c r="D1798" s="33"/>
      <c r="E1798" s="34"/>
      <c r="F1798" s="33"/>
      <c r="G1798" s="33"/>
      <c r="H1798" s="33"/>
      <c r="J1798" s="33"/>
      <c r="K1798" s="33"/>
      <c r="M1798" s="33"/>
      <c r="N1798" s="35"/>
      <c r="Q1798" s="33"/>
      <c r="R1798" s="21"/>
      <c r="T1798" s="33"/>
      <c r="V1798" s="21"/>
      <c r="X1798" s="28"/>
    </row>
    <row r="1799" ht="16.5" customHeight="1">
      <c r="A1799" s="33"/>
      <c r="B1799" s="33"/>
      <c r="C1799" s="33"/>
      <c r="D1799" s="33"/>
      <c r="E1799" s="34"/>
      <c r="F1799" s="33"/>
      <c r="G1799" s="33"/>
      <c r="H1799" s="33"/>
      <c r="J1799" s="33"/>
      <c r="K1799" s="33"/>
      <c r="M1799" s="33"/>
      <c r="N1799" s="35"/>
      <c r="Q1799" s="33"/>
      <c r="R1799" s="21"/>
      <c r="T1799" s="33"/>
      <c r="V1799" s="21"/>
      <c r="X1799" s="28"/>
    </row>
    <row r="1800" ht="16.5" customHeight="1">
      <c r="A1800" s="33"/>
      <c r="B1800" s="33"/>
      <c r="C1800" s="33"/>
      <c r="D1800" s="33"/>
      <c r="E1800" s="34"/>
      <c r="F1800" s="33"/>
      <c r="G1800" s="33"/>
      <c r="H1800" s="33"/>
      <c r="J1800" s="33"/>
      <c r="K1800" s="33"/>
      <c r="M1800" s="33"/>
      <c r="N1800" s="35"/>
      <c r="Q1800" s="33"/>
      <c r="R1800" s="21"/>
      <c r="T1800" s="33"/>
      <c r="V1800" s="21"/>
      <c r="X1800" s="28"/>
    </row>
    <row r="1801" ht="16.5" customHeight="1">
      <c r="A1801" s="33"/>
      <c r="B1801" s="33"/>
      <c r="C1801" s="33"/>
      <c r="D1801" s="33"/>
      <c r="E1801" s="34"/>
      <c r="F1801" s="33"/>
      <c r="G1801" s="33"/>
      <c r="H1801" s="33"/>
      <c r="J1801" s="33"/>
      <c r="K1801" s="33"/>
      <c r="M1801" s="33"/>
      <c r="N1801" s="35"/>
      <c r="Q1801" s="33"/>
      <c r="R1801" s="21"/>
      <c r="T1801" s="33"/>
      <c r="V1801" s="21"/>
      <c r="X1801" s="28"/>
    </row>
    <row r="1802" ht="16.5" customHeight="1">
      <c r="A1802" s="33"/>
      <c r="B1802" s="33"/>
      <c r="C1802" s="33"/>
      <c r="D1802" s="33"/>
      <c r="E1802" s="34"/>
      <c r="F1802" s="33"/>
      <c r="G1802" s="33"/>
      <c r="H1802" s="33"/>
      <c r="J1802" s="33"/>
      <c r="K1802" s="33"/>
      <c r="M1802" s="33"/>
      <c r="N1802" s="35"/>
      <c r="Q1802" s="33"/>
      <c r="R1802" s="21"/>
      <c r="T1802" s="33"/>
      <c r="V1802" s="21"/>
      <c r="X1802" s="28"/>
    </row>
    <row r="1803" ht="16.5" customHeight="1">
      <c r="A1803" s="33"/>
      <c r="B1803" s="33"/>
      <c r="C1803" s="33"/>
      <c r="D1803" s="33"/>
      <c r="E1803" s="34"/>
      <c r="F1803" s="33"/>
      <c r="G1803" s="33"/>
      <c r="H1803" s="33"/>
      <c r="J1803" s="33"/>
      <c r="K1803" s="33"/>
      <c r="M1803" s="33"/>
      <c r="N1803" s="35"/>
      <c r="Q1803" s="33"/>
      <c r="R1803" s="21"/>
      <c r="T1803" s="33"/>
      <c r="V1803" s="21"/>
      <c r="X1803" s="28"/>
    </row>
    <row r="1804" ht="16.5" customHeight="1">
      <c r="A1804" s="33"/>
      <c r="B1804" s="33"/>
      <c r="C1804" s="33"/>
      <c r="D1804" s="33"/>
      <c r="E1804" s="34"/>
      <c r="F1804" s="33"/>
      <c r="G1804" s="33"/>
      <c r="H1804" s="33"/>
      <c r="J1804" s="33"/>
      <c r="K1804" s="33"/>
      <c r="M1804" s="33"/>
      <c r="N1804" s="35"/>
      <c r="Q1804" s="33"/>
      <c r="R1804" s="21"/>
      <c r="T1804" s="33"/>
      <c r="V1804" s="21"/>
      <c r="X1804" s="28"/>
    </row>
    <row r="1805" ht="16.5" customHeight="1">
      <c r="A1805" s="33"/>
      <c r="B1805" s="33"/>
      <c r="C1805" s="33"/>
      <c r="D1805" s="33"/>
      <c r="E1805" s="34"/>
      <c r="F1805" s="33"/>
      <c r="G1805" s="33"/>
      <c r="H1805" s="33"/>
      <c r="J1805" s="33"/>
      <c r="K1805" s="33"/>
      <c r="M1805" s="33"/>
      <c r="N1805" s="35"/>
      <c r="Q1805" s="33"/>
      <c r="R1805" s="21"/>
      <c r="T1805" s="33"/>
      <c r="V1805" s="21"/>
      <c r="X1805" s="28"/>
    </row>
    <row r="1806" ht="16.5" customHeight="1">
      <c r="A1806" s="33"/>
      <c r="B1806" s="33"/>
      <c r="C1806" s="33"/>
      <c r="D1806" s="33"/>
      <c r="E1806" s="34"/>
      <c r="F1806" s="33"/>
      <c r="G1806" s="33"/>
      <c r="H1806" s="33"/>
      <c r="J1806" s="33"/>
      <c r="K1806" s="33"/>
      <c r="M1806" s="33"/>
      <c r="N1806" s="35"/>
      <c r="Q1806" s="33"/>
      <c r="R1806" s="21"/>
      <c r="T1806" s="33"/>
      <c r="V1806" s="21"/>
      <c r="X1806" s="28"/>
    </row>
    <row r="1807" ht="16.5" customHeight="1">
      <c r="A1807" s="33"/>
      <c r="B1807" s="33"/>
      <c r="C1807" s="33"/>
      <c r="D1807" s="33"/>
      <c r="E1807" s="34"/>
      <c r="F1807" s="33"/>
      <c r="G1807" s="33"/>
      <c r="H1807" s="33"/>
      <c r="J1807" s="33"/>
      <c r="K1807" s="33"/>
      <c r="M1807" s="33"/>
      <c r="N1807" s="35"/>
      <c r="Q1807" s="33"/>
      <c r="R1807" s="21"/>
      <c r="T1807" s="33"/>
      <c r="V1807" s="21"/>
      <c r="X1807" s="28"/>
    </row>
    <row r="1808" ht="16.5" customHeight="1">
      <c r="A1808" s="33"/>
      <c r="B1808" s="33"/>
      <c r="C1808" s="33"/>
      <c r="D1808" s="33"/>
      <c r="E1808" s="34"/>
      <c r="F1808" s="33"/>
      <c r="G1808" s="33"/>
      <c r="H1808" s="33"/>
      <c r="J1808" s="33"/>
      <c r="K1808" s="33"/>
      <c r="M1808" s="33"/>
      <c r="N1808" s="35"/>
      <c r="Q1808" s="33"/>
      <c r="R1808" s="21"/>
      <c r="T1808" s="33"/>
      <c r="V1808" s="21"/>
      <c r="X1808" s="28"/>
    </row>
    <row r="1809" ht="16.5" customHeight="1">
      <c r="A1809" s="33"/>
      <c r="B1809" s="33"/>
      <c r="C1809" s="33"/>
      <c r="D1809" s="33"/>
      <c r="E1809" s="34"/>
      <c r="F1809" s="33"/>
      <c r="G1809" s="33"/>
      <c r="H1809" s="33"/>
      <c r="J1809" s="33"/>
      <c r="K1809" s="33"/>
      <c r="M1809" s="33"/>
      <c r="N1809" s="35"/>
      <c r="Q1809" s="33"/>
      <c r="R1809" s="21"/>
      <c r="T1809" s="33"/>
      <c r="V1809" s="21"/>
      <c r="X1809" s="28"/>
    </row>
    <row r="1810" ht="16.5" customHeight="1">
      <c r="A1810" s="33"/>
      <c r="B1810" s="33"/>
      <c r="C1810" s="33"/>
      <c r="D1810" s="33"/>
      <c r="E1810" s="34"/>
      <c r="F1810" s="33"/>
      <c r="G1810" s="33"/>
      <c r="H1810" s="33"/>
      <c r="J1810" s="33"/>
      <c r="K1810" s="33"/>
      <c r="M1810" s="33"/>
      <c r="N1810" s="35"/>
      <c r="Q1810" s="33"/>
      <c r="R1810" s="21"/>
      <c r="T1810" s="33"/>
      <c r="V1810" s="21"/>
      <c r="X1810" s="28"/>
    </row>
    <row r="1811" ht="16.5" customHeight="1">
      <c r="A1811" s="33"/>
      <c r="B1811" s="33"/>
      <c r="C1811" s="33"/>
      <c r="D1811" s="33"/>
      <c r="E1811" s="34"/>
      <c r="F1811" s="33"/>
      <c r="G1811" s="33"/>
      <c r="H1811" s="33"/>
      <c r="J1811" s="33"/>
      <c r="K1811" s="33"/>
      <c r="M1811" s="33"/>
      <c r="N1811" s="35"/>
      <c r="Q1811" s="33"/>
      <c r="R1811" s="21"/>
      <c r="T1811" s="33"/>
      <c r="V1811" s="21"/>
      <c r="X1811" s="28"/>
    </row>
    <row r="1812" ht="16.5" customHeight="1">
      <c r="A1812" s="33"/>
      <c r="B1812" s="33"/>
      <c r="C1812" s="33"/>
      <c r="D1812" s="33"/>
      <c r="E1812" s="34"/>
      <c r="F1812" s="33"/>
      <c r="G1812" s="33"/>
      <c r="H1812" s="33"/>
      <c r="J1812" s="33"/>
      <c r="K1812" s="33"/>
      <c r="M1812" s="33"/>
      <c r="N1812" s="35"/>
      <c r="Q1812" s="33"/>
      <c r="R1812" s="21"/>
      <c r="T1812" s="33"/>
      <c r="V1812" s="21"/>
      <c r="X1812" s="28"/>
    </row>
    <row r="1813" ht="16.5" customHeight="1">
      <c r="A1813" s="33"/>
      <c r="B1813" s="33"/>
      <c r="C1813" s="33"/>
      <c r="D1813" s="33"/>
      <c r="E1813" s="34"/>
      <c r="F1813" s="33"/>
      <c r="G1813" s="33"/>
      <c r="H1813" s="33"/>
      <c r="J1813" s="33"/>
      <c r="K1813" s="33"/>
      <c r="M1813" s="33"/>
      <c r="N1813" s="35"/>
      <c r="Q1813" s="33"/>
      <c r="R1813" s="21"/>
      <c r="T1813" s="33"/>
      <c r="V1813" s="21"/>
      <c r="X1813" s="28"/>
    </row>
    <row r="1814" ht="16.5" customHeight="1">
      <c r="A1814" s="33"/>
      <c r="B1814" s="33"/>
      <c r="C1814" s="33"/>
      <c r="D1814" s="33"/>
      <c r="E1814" s="34"/>
      <c r="F1814" s="33"/>
      <c r="G1814" s="33"/>
      <c r="H1814" s="33"/>
      <c r="J1814" s="33"/>
      <c r="K1814" s="33"/>
      <c r="M1814" s="33"/>
      <c r="N1814" s="35"/>
      <c r="Q1814" s="33"/>
      <c r="R1814" s="21"/>
      <c r="T1814" s="33"/>
      <c r="V1814" s="21"/>
      <c r="X1814" s="28"/>
    </row>
    <row r="1815" ht="16.5" customHeight="1">
      <c r="A1815" s="33"/>
      <c r="B1815" s="33"/>
      <c r="C1815" s="33"/>
      <c r="D1815" s="33"/>
      <c r="E1815" s="34"/>
      <c r="F1815" s="33"/>
      <c r="G1815" s="33"/>
      <c r="H1815" s="33"/>
      <c r="J1815" s="33"/>
      <c r="K1815" s="33"/>
      <c r="M1815" s="33"/>
      <c r="N1815" s="35"/>
      <c r="Q1815" s="33"/>
      <c r="R1815" s="21"/>
      <c r="T1815" s="33"/>
      <c r="V1815" s="21"/>
      <c r="X1815" s="28"/>
    </row>
    <row r="1816" ht="16.5" customHeight="1">
      <c r="A1816" s="33"/>
      <c r="B1816" s="33"/>
      <c r="C1816" s="33"/>
      <c r="D1816" s="33"/>
      <c r="E1816" s="34"/>
      <c r="F1816" s="33"/>
      <c r="G1816" s="33"/>
      <c r="H1816" s="33"/>
      <c r="J1816" s="33"/>
      <c r="K1816" s="33"/>
      <c r="M1816" s="33"/>
      <c r="N1816" s="35"/>
      <c r="Q1816" s="33"/>
      <c r="R1816" s="21"/>
      <c r="T1816" s="33"/>
      <c r="V1816" s="21"/>
      <c r="X1816" s="28"/>
    </row>
    <row r="1817" ht="16.5" customHeight="1">
      <c r="A1817" s="33"/>
      <c r="B1817" s="33"/>
      <c r="C1817" s="33"/>
      <c r="D1817" s="33"/>
      <c r="E1817" s="34"/>
      <c r="F1817" s="33"/>
      <c r="G1817" s="33"/>
      <c r="H1817" s="33"/>
      <c r="J1817" s="33"/>
      <c r="K1817" s="33"/>
      <c r="M1817" s="33"/>
      <c r="N1817" s="35"/>
      <c r="Q1817" s="33"/>
      <c r="R1817" s="21"/>
      <c r="T1817" s="33"/>
      <c r="V1817" s="21"/>
      <c r="X1817" s="28"/>
    </row>
    <row r="1818" ht="16.5" customHeight="1">
      <c r="A1818" s="33"/>
      <c r="B1818" s="33"/>
      <c r="C1818" s="33"/>
      <c r="D1818" s="33"/>
      <c r="E1818" s="34"/>
      <c r="F1818" s="33"/>
      <c r="G1818" s="33"/>
      <c r="H1818" s="33"/>
      <c r="J1818" s="33"/>
      <c r="K1818" s="33"/>
      <c r="M1818" s="33"/>
      <c r="N1818" s="35"/>
      <c r="Q1818" s="33"/>
      <c r="R1818" s="21"/>
      <c r="T1818" s="33"/>
      <c r="V1818" s="21"/>
      <c r="X1818" s="28"/>
    </row>
    <row r="1819" ht="16.5" customHeight="1">
      <c r="A1819" s="33"/>
      <c r="B1819" s="33"/>
      <c r="C1819" s="33"/>
      <c r="D1819" s="33"/>
      <c r="E1819" s="34"/>
      <c r="F1819" s="33"/>
      <c r="G1819" s="33"/>
      <c r="H1819" s="33"/>
      <c r="J1819" s="33"/>
      <c r="K1819" s="33"/>
      <c r="M1819" s="33"/>
      <c r="N1819" s="35"/>
      <c r="Q1819" s="33"/>
      <c r="R1819" s="21"/>
      <c r="T1819" s="33"/>
      <c r="V1819" s="21"/>
      <c r="X1819" s="28"/>
    </row>
    <row r="1820" ht="16.5" customHeight="1">
      <c r="A1820" s="33"/>
      <c r="B1820" s="33"/>
      <c r="C1820" s="33"/>
      <c r="D1820" s="33"/>
      <c r="E1820" s="34"/>
      <c r="F1820" s="33"/>
      <c r="G1820" s="33"/>
      <c r="H1820" s="33"/>
      <c r="J1820" s="33"/>
      <c r="K1820" s="33"/>
      <c r="M1820" s="33"/>
      <c r="N1820" s="35"/>
      <c r="Q1820" s="33"/>
      <c r="R1820" s="21"/>
      <c r="T1820" s="33"/>
      <c r="V1820" s="21"/>
      <c r="X1820" s="28"/>
    </row>
    <row r="1821" ht="16.5" customHeight="1">
      <c r="A1821" s="33"/>
      <c r="B1821" s="33"/>
      <c r="C1821" s="33"/>
      <c r="D1821" s="33"/>
      <c r="E1821" s="34"/>
      <c r="F1821" s="33"/>
      <c r="G1821" s="33"/>
      <c r="H1821" s="33"/>
      <c r="J1821" s="33"/>
      <c r="K1821" s="33"/>
      <c r="M1821" s="33"/>
      <c r="N1821" s="35"/>
      <c r="Q1821" s="33"/>
      <c r="R1821" s="21"/>
      <c r="T1821" s="33"/>
      <c r="V1821" s="21"/>
      <c r="X1821" s="28"/>
    </row>
    <row r="1822" ht="16.5" customHeight="1">
      <c r="A1822" s="33"/>
      <c r="B1822" s="33"/>
      <c r="C1822" s="33"/>
      <c r="D1822" s="33"/>
      <c r="E1822" s="34"/>
      <c r="F1822" s="33"/>
      <c r="G1822" s="33"/>
      <c r="H1822" s="33"/>
      <c r="J1822" s="33"/>
      <c r="K1822" s="33"/>
      <c r="M1822" s="33"/>
      <c r="N1822" s="35"/>
      <c r="Q1822" s="33"/>
      <c r="R1822" s="21"/>
      <c r="T1822" s="33"/>
      <c r="V1822" s="21"/>
      <c r="X1822" s="28"/>
    </row>
    <row r="1823" ht="16.5" customHeight="1">
      <c r="A1823" s="33"/>
      <c r="B1823" s="33"/>
      <c r="C1823" s="33"/>
      <c r="D1823" s="33"/>
      <c r="E1823" s="34"/>
      <c r="F1823" s="33"/>
      <c r="G1823" s="33"/>
      <c r="H1823" s="33"/>
      <c r="J1823" s="33"/>
      <c r="K1823" s="33"/>
      <c r="M1823" s="33"/>
      <c r="N1823" s="35"/>
      <c r="Q1823" s="33"/>
      <c r="R1823" s="21"/>
      <c r="T1823" s="33"/>
      <c r="V1823" s="21"/>
      <c r="X1823" s="28"/>
    </row>
    <row r="1824" ht="16.5" customHeight="1">
      <c r="A1824" s="33"/>
      <c r="B1824" s="33"/>
      <c r="C1824" s="33"/>
      <c r="D1824" s="33"/>
      <c r="E1824" s="34"/>
      <c r="F1824" s="33"/>
      <c r="G1824" s="33"/>
      <c r="H1824" s="33"/>
      <c r="J1824" s="33"/>
      <c r="K1824" s="33"/>
      <c r="M1824" s="33"/>
      <c r="N1824" s="35"/>
      <c r="Q1824" s="33"/>
      <c r="R1824" s="21"/>
      <c r="T1824" s="33"/>
      <c r="V1824" s="21"/>
      <c r="X1824" s="28"/>
    </row>
    <row r="1825" ht="16.5" customHeight="1">
      <c r="A1825" s="33"/>
      <c r="B1825" s="33"/>
      <c r="C1825" s="33"/>
      <c r="D1825" s="33"/>
      <c r="E1825" s="34"/>
      <c r="F1825" s="33"/>
      <c r="G1825" s="33"/>
      <c r="H1825" s="33"/>
      <c r="J1825" s="33"/>
      <c r="K1825" s="33"/>
      <c r="M1825" s="33"/>
      <c r="N1825" s="35"/>
      <c r="Q1825" s="33"/>
      <c r="R1825" s="21"/>
      <c r="T1825" s="33"/>
      <c r="V1825" s="21"/>
      <c r="X1825" s="28"/>
    </row>
    <row r="1826" ht="16.5" customHeight="1">
      <c r="A1826" s="33"/>
      <c r="B1826" s="33"/>
      <c r="C1826" s="33"/>
      <c r="D1826" s="33"/>
      <c r="E1826" s="34"/>
      <c r="F1826" s="33"/>
      <c r="G1826" s="33"/>
      <c r="H1826" s="33"/>
      <c r="J1826" s="33"/>
      <c r="K1826" s="33"/>
      <c r="M1826" s="33"/>
      <c r="N1826" s="35"/>
      <c r="Q1826" s="33"/>
      <c r="R1826" s="21"/>
      <c r="T1826" s="33"/>
      <c r="V1826" s="21"/>
      <c r="X1826" s="28"/>
    </row>
    <row r="1827" ht="16.5" customHeight="1">
      <c r="A1827" s="33"/>
      <c r="B1827" s="33"/>
      <c r="C1827" s="33"/>
      <c r="D1827" s="33"/>
      <c r="E1827" s="34"/>
      <c r="F1827" s="33"/>
      <c r="G1827" s="33"/>
      <c r="H1827" s="33"/>
      <c r="J1827" s="33"/>
      <c r="K1827" s="33"/>
      <c r="M1827" s="33"/>
      <c r="N1827" s="35"/>
      <c r="Q1827" s="33"/>
      <c r="R1827" s="21"/>
      <c r="T1827" s="33"/>
      <c r="V1827" s="21"/>
      <c r="X1827" s="28"/>
    </row>
    <row r="1828" ht="16.5" customHeight="1">
      <c r="A1828" s="33"/>
      <c r="B1828" s="33"/>
      <c r="C1828" s="33"/>
      <c r="D1828" s="33"/>
      <c r="E1828" s="34"/>
      <c r="F1828" s="33"/>
      <c r="G1828" s="33"/>
      <c r="H1828" s="33"/>
      <c r="J1828" s="33"/>
      <c r="K1828" s="33"/>
      <c r="M1828" s="33"/>
      <c r="N1828" s="35"/>
      <c r="Q1828" s="33"/>
      <c r="R1828" s="21"/>
      <c r="T1828" s="33"/>
      <c r="V1828" s="21"/>
      <c r="X1828" s="28"/>
    </row>
    <row r="1829" ht="16.5" customHeight="1">
      <c r="A1829" s="33"/>
      <c r="B1829" s="33"/>
      <c r="C1829" s="33"/>
      <c r="D1829" s="33"/>
      <c r="E1829" s="34"/>
      <c r="F1829" s="33"/>
      <c r="G1829" s="33"/>
      <c r="H1829" s="33"/>
      <c r="J1829" s="33"/>
      <c r="K1829" s="33"/>
      <c r="M1829" s="33"/>
      <c r="N1829" s="35"/>
      <c r="Q1829" s="33"/>
      <c r="R1829" s="21"/>
      <c r="T1829" s="33"/>
      <c r="V1829" s="21"/>
      <c r="X1829" s="28"/>
    </row>
    <row r="1830" ht="16.5" customHeight="1">
      <c r="A1830" s="33"/>
      <c r="B1830" s="33"/>
      <c r="C1830" s="33"/>
      <c r="D1830" s="33"/>
      <c r="E1830" s="34"/>
      <c r="F1830" s="33"/>
      <c r="G1830" s="33"/>
      <c r="H1830" s="33"/>
      <c r="J1830" s="33"/>
      <c r="K1830" s="33"/>
      <c r="M1830" s="33"/>
      <c r="N1830" s="35"/>
      <c r="Q1830" s="33"/>
      <c r="R1830" s="21"/>
      <c r="T1830" s="33"/>
      <c r="V1830" s="21"/>
      <c r="X1830" s="28"/>
    </row>
    <row r="1831" ht="16.5" customHeight="1">
      <c r="A1831" s="33"/>
      <c r="B1831" s="33"/>
      <c r="C1831" s="33"/>
      <c r="D1831" s="33"/>
      <c r="E1831" s="34"/>
      <c r="F1831" s="33"/>
      <c r="G1831" s="33"/>
      <c r="H1831" s="33"/>
      <c r="J1831" s="33"/>
      <c r="K1831" s="33"/>
      <c r="M1831" s="33"/>
      <c r="N1831" s="35"/>
      <c r="Q1831" s="33"/>
      <c r="R1831" s="21"/>
      <c r="T1831" s="33"/>
      <c r="V1831" s="21"/>
      <c r="X1831" s="28"/>
    </row>
    <row r="1832" ht="16.5" customHeight="1">
      <c r="A1832" s="33"/>
      <c r="B1832" s="33"/>
      <c r="C1832" s="33"/>
      <c r="D1832" s="33"/>
      <c r="E1832" s="34"/>
      <c r="F1832" s="33"/>
      <c r="G1832" s="33"/>
      <c r="H1832" s="33"/>
      <c r="J1832" s="33"/>
      <c r="K1832" s="33"/>
      <c r="M1832" s="33"/>
      <c r="N1832" s="35"/>
      <c r="Q1832" s="33"/>
      <c r="R1832" s="21"/>
      <c r="T1832" s="33"/>
      <c r="V1832" s="21"/>
      <c r="X1832" s="28"/>
    </row>
    <row r="1833" ht="16.5" customHeight="1">
      <c r="A1833" s="33"/>
      <c r="B1833" s="33"/>
      <c r="C1833" s="33"/>
      <c r="D1833" s="33"/>
      <c r="E1833" s="34"/>
      <c r="F1833" s="33"/>
      <c r="G1833" s="33"/>
      <c r="H1833" s="33"/>
      <c r="J1833" s="33"/>
      <c r="K1833" s="33"/>
      <c r="M1833" s="33"/>
      <c r="N1833" s="35"/>
      <c r="Q1833" s="33"/>
      <c r="R1833" s="21"/>
      <c r="T1833" s="33"/>
      <c r="V1833" s="21"/>
      <c r="X1833" s="28"/>
    </row>
    <row r="1834" ht="16.5" customHeight="1">
      <c r="A1834" s="33"/>
      <c r="B1834" s="33"/>
      <c r="C1834" s="33"/>
      <c r="D1834" s="33"/>
      <c r="E1834" s="34"/>
      <c r="F1834" s="33"/>
      <c r="G1834" s="33"/>
      <c r="H1834" s="33"/>
      <c r="J1834" s="33"/>
      <c r="K1834" s="33"/>
      <c r="M1834" s="33"/>
      <c r="N1834" s="35"/>
      <c r="Q1834" s="33"/>
      <c r="R1834" s="21"/>
      <c r="T1834" s="33"/>
      <c r="V1834" s="21"/>
      <c r="X1834" s="28"/>
    </row>
    <row r="1835" ht="16.5" customHeight="1">
      <c r="A1835" s="33"/>
      <c r="B1835" s="33"/>
      <c r="C1835" s="33"/>
      <c r="D1835" s="33"/>
      <c r="E1835" s="34"/>
      <c r="F1835" s="33"/>
      <c r="G1835" s="33"/>
      <c r="H1835" s="33"/>
      <c r="J1835" s="33"/>
      <c r="K1835" s="33"/>
      <c r="M1835" s="33"/>
      <c r="N1835" s="35"/>
      <c r="Q1835" s="33"/>
      <c r="R1835" s="21"/>
      <c r="T1835" s="33"/>
      <c r="V1835" s="21"/>
      <c r="X1835" s="28"/>
    </row>
    <row r="1836" ht="16.5" customHeight="1">
      <c r="A1836" s="33"/>
      <c r="B1836" s="33"/>
      <c r="C1836" s="33"/>
      <c r="D1836" s="33"/>
      <c r="E1836" s="34"/>
      <c r="F1836" s="33"/>
      <c r="G1836" s="33"/>
      <c r="H1836" s="33"/>
      <c r="J1836" s="33"/>
      <c r="K1836" s="33"/>
      <c r="M1836" s="33"/>
      <c r="N1836" s="35"/>
      <c r="Q1836" s="33"/>
      <c r="R1836" s="21"/>
      <c r="T1836" s="33"/>
      <c r="V1836" s="21"/>
      <c r="X1836" s="28"/>
    </row>
    <row r="1837" ht="16.5" customHeight="1">
      <c r="A1837" s="33"/>
      <c r="B1837" s="33"/>
      <c r="C1837" s="33"/>
      <c r="D1837" s="33"/>
      <c r="E1837" s="34"/>
      <c r="F1837" s="33"/>
      <c r="G1837" s="33"/>
      <c r="H1837" s="33"/>
      <c r="J1837" s="33"/>
      <c r="K1837" s="33"/>
      <c r="M1837" s="33"/>
      <c r="N1837" s="35"/>
      <c r="Q1837" s="33"/>
      <c r="R1837" s="21"/>
      <c r="T1837" s="33"/>
      <c r="V1837" s="21"/>
      <c r="X1837" s="28"/>
    </row>
    <row r="1838" ht="16.5" customHeight="1">
      <c r="A1838" s="33"/>
      <c r="B1838" s="33"/>
      <c r="C1838" s="33"/>
      <c r="D1838" s="33"/>
      <c r="E1838" s="34"/>
      <c r="F1838" s="33"/>
      <c r="G1838" s="33"/>
      <c r="H1838" s="33"/>
      <c r="J1838" s="33"/>
      <c r="K1838" s="33"/>
      <c r="M1838" s="33"/>
      <c r="N1838" s="35"/>
      <c r="Q1838" s="33"/>
      <c r="R1838" s="21"/>
      <c r="T1838" s="33"/>
      <c r="V1838" s="21"/>
      <c r="X1838" s="28"/>
    </row>
    <row r="1839" ht="16.5" customHeight="1">
      <c r="A1839" s="33"/>
      <c r="B1839" s="33"/>
      <c r="C1839" s="33"/>
      <c r="D1839" s="33"/>
      <c r="E1839" s="34"/>
      <c r="F1839" s="33"/>
      <c r="G1839" s="33"/>
      <c r="H1839" s="33"/>
      <c r="J1839" s="33"/>
      <c r="K1839" s="33"/>
      <c r="M1839" s="33"/>
      <c r="N1839" s="35"/>
      <c r="Q1839" s="33"/>
      <c r="R1839" s="21"/>
      <c r="T1839" s="33"/>
      <c r="V1839" s="21"/>
      <c r="X1839" s="28"/>
    </row>
    <row r="1840" ht="16.5" customHeight="1">
      <c r="A1840" s="33"/>
      <c r="B1840" s="33"/>
      <c r="C1840" s="33"/>
      <c r="D1840" s="33"/>
      <c r="E1840" s="34"/>
      <c r="F1840" s="33"/>
      <c r="G1840" s="33"/>
      <c r="H1840" s="33"/>
      <c r="J1840" s="33"/>
      <c r="K1840" s="33"/>
      <c r="M1840" s="33"/>
      <c r="N1840" s="35"/>
      <c r="Q1840" s="33"/>
      <c r="R1840" s="21"/>
      <c r="T1840" s="33"/>
      <c r="V1840" s="21"/>
      <c r="X1840" s="28"/>
    </row>
    <row r="1841" ht="16.5" customHeight="1">
      <c r="A1841" s="33"/>
      <c r="B1841" s="33"/>
      <c r="C1841" s="33"/>
      <c r="D1841" s="33"/>
      <c r="E1841" s="34"/>
      <c r="F1841" s="33"/>
      <c r="G1841" s="33"/>
      <c r="H1841" s="33"/>
      <c r="J1841" s="33"/>
      <c r="K1841" s="33"/>
      <c r="M1841" s="33"/>
      <c r="N1841" s="35"/>
      <c r="Q1841" s="33"/>
      <c r="R1841" s="21"/>
      <c r="T1841" s="33"/>
      <c r="V1841" s="21"/>
      <c r="X1841" s="28"/>
    </row>
    <row r="1842" ht="16.5" customHeight="1">
      <c r="A1842" s="33"/>
      <c r="B1842" s="33"/>
      <c r="C1842" s="33"/>
      <c r="D1842" s="33"/>
      <c r="E1842" s="34"/>
      <c r="F1842" s="33"/>
      <c r="G1842" s="33"/>
      <c r="H1842" s="33"/>
      <c r="J1842" s="33"/>
      <c r="K1842" s="33"/>
      <c r="M1842" s="33"/>
      <c r="N1842" s="35"/>
      <c r="Q1842" s="33"/>
      <c r="R1842" s="21"/>
      <c r="T1842" s="33"/>
      <c r="V1842" s="21"/>
      <c r="X1842" s="28"/>
    </row>
    <row r="1843" ht="16.5" customHeight="1">
      <c r="A1843" s="33"/>
      <c r="B1843" s="33"/>
      <c r="C1843" s="33"/>
      <c r="D1843" s="33"/>
      <c r="E1843" s="34"/>
      <c r="F1843" s="33"/>
      <c r="G1843" s="33"/>
      <c r="H1843" s="33"/>
      <c r="J1843" s="33"/>
      <c r="K1843" s="33"/>
      <c r="M1843" s="33"/>
      <c r="N1843" s="35"/>
      <c r="Q1843" s="33"/>
      <c r="R1843" s="21"/>
      <c r="T1843" s="33"/>
      <c r="V1843" s="21"/>
      <c r="X1843" s="28"/>
    </row>
    <row r="1844" ht="16.5" customHeight="1">
      <c r="A1844" s="33"/>
      <c r="B1844" s="33"/>
      <c r="C1844" s="33"/>
      <c r="D1844" s="33"/>
      <c r="E1844" s="34"/>
      <c r="F1844" s="33"/>
      <c r="G1844" s="33"/>
      <c r="H1844" s="33"/>
      <c r="J1844" s="33"/>
      <c r="K1844" s="33"/>
      <c r="M1844" s="33"/>
      <c r="N1844" s="35"/>
      <c r="Q1844" s="33"/>
      <c r="R1844" s="21"/>
      <c r="T1844" s="33"/>
      <c r="V1844" s="21"/>
      <c r="X1844" s="28"/>
    </row>
    <row r="1845" ht="16.5" customHeight="1">
      <c r="A1845" s="33"/>
      <c r="B1845" s="33"/>
      <c r="C1845" s="33"/>
      <c r="D1845" s="33"/>
      <c r="E1845" s="34"/>
      <c r="F1845" s="33"/>
      <c r="G1845" s="33"/>
      <c r="H1845" s="33"/>
      <c r="J1845" s="33"/>
      <c r="K1845" s="33"/>
      <c r="M1845" s="33"/>
      <c r="N1845" s="35"/>
      <c r="Q1845" s="33"/>
      <c r="R1845" s="21"/>
      <c r="T1845" s="33"/>
      <c r="V1845" s="21"/>
      <c r="X1845" s="28"/>
    </row>
    <row r="1846" ht="16.5" customHeight="1">
      <c r="A1846" s="33"/>
      <c r="B1846" s="33"/>
      <c r="C1846" s="33"/>
      <c r="D1846" s="33"/>
      <c r="E1846" s="34"/>
      <c r="F1846" s="33"/>
      <c r="G1846" s="33"/>
      <c r="H1846" s="33"/>
      <c r="J1846" s="33"/>
      <c r="K1846" s="33"/>
      <c r="M1846" s="33"/>
      <c r="N1846" s="35"/>
      <c r="Q1846" s="33"/>
      <c r="R1846" s="21"/>
      <c r="T1846" s="33"/>
      <c r="V1846" s="21"/>
      <c r="X1846" s="28"/>
    </row>
    <row r="1847" ht="16.5" customHeight="1">
      <c r="A1847" s="33"/>
      <c r="B1847" s="33"/>
      <c r="C1847" s="33"/>
      <c r="D1847" s="33"/>
      <c r="E1847" s="34"/>
      <c r="F1847" s="33"/>
      <c r="G1847" s="33"/>
      <c r="H1847" s="33"/>
      <c r="J1847" s="33"/>
      <c r="K1847" s="33"/>
      <c r="M1847" s="33"/>
      <c r="N1847" s="35"/>
      <c r="Q1847" s="33"/>
      <c r="R1847" s="21"/>
      <c r="T1847" s="33"/>
      <c r="V1847" s="21"/>
      <c r="X1847" s="28"/>
    </row>
    <row r="1848" ht="16.5" customHeight="1">
      <c r="A1848" s="33"/>
      <c r="B1848" s="33"/>
      <c r="C1848" s="33"/>
      <c r="D1848" s="33"/>
      <c r="E1848" s="34"/>
      <c r="F1848" s="33"/>
      <c r="G1848" s="33"/>
      <c r="H1848" s="33"/>
      <c r="J1848" s="33"/>
      <c r="K1848" s="33"/>
      <c r="M1848" s="33"/>
      <c r="N1848" s="35"/>
      <c r="Q1848" s="33"/>
      <c r="R1848" s="21"/>
      <c r="T1848" s="33"/>
      <c r="V1848" s="21"/>
      <c r="X1848" s="28"/>
    </row>
    <row r="1849" ht="16.5" customHeight="1">
      <c r="A1849" s="33"/>
      <c r="B1849" s="33"/>
      <c r="C1849" s="33"/>
      <c r="D1849" s="33"/>
      <c r="E1849" s="34"/>
      <c r="F1849" s="33"/>
      <c r="G1849" s="33"/>
      <c r="H1849" s="33"/>
      <c r="J1849" s="33"/>
      <c r="K1849" s="33"/>
      <c r="M1849" s="33"/>
      <c r="N1849" s="35"/>
      <c r="Q1849" s="33"/>
      <c r="R1849" s="21"/>
      <c r="T1849" s="33"/>
      <c r="V1849" s="21"/>
      <c r="X1849" s="28"/>
    </row>
    <row r="1850" ht="16.5" customHeight="1">
      <c r="A1850" s="33"/>
      <c r="B1850" s="33"/>
      <c r="C1850" s="33"/>
      <c r="D1850" s="33"/>
      <c r="E1850" s="34"/>
      <c r="F1850" s="33"/>
      <c r="G1850" s="33"/>
      <c r="H1850" s="33"/>
      <c r="J1850" s="33"/>
      <c r="K1850" s="33"/>
      <c r="M1850" s="33"/>
      <c r="N1850" s="35"/>
      <c r="Q1850" s="33"/>
      <c r="R1850" s="21"/>
      <c r="T1850" s="33"/>
      <c r="V1850" s="21"/>
      <c r="X1850" s="28"/>
    </row>
    <row r="1851" ht="16.5" customHeight="1">
      <c r="A1851" s="33"/>
      <c r="B1851" s="33"/>
      <c r="C1851" s="33"/>
      <c r="D1851" s="33"/>
      <c r="E1851" s="34"/>
      <c r="F1851" s="33"/>
      <c r="G1851" s="33"/>
      <c r="H1851" s="33"/>
      <c r="J1851" s="33"/>
      <c r="K1851" s="33"/>
      <c r="M1851" s="33"/>
      <c r="N1851" s="35"/>
      <c r="Q1851" s="33"/>
      <c r="R1851" s="21"/>
      <c r="T1851" s="33"/>
      <c r="V1851" s="21"/>
      <c r="X1851" s="28"/>
    </row>
    <row r="1852" ht="16.5" customHeight="1">
      <c r="A1852" s="33"/>
      <c r="B1852" s="33"/>
      <c r="C1852" s="33"/>
      <c r="D1852" s="33"/>
      <c r="E1852" s="34"/>
      <c r="F1852" s="33"/>
      <c r="G1852" s="33"/>
      <c r="H1852" s="33"/>
      <c r="J1852" s="33"/>
      <c r="K1852" s="33"/>
      <c r="M1852" s="33"/>
      <c r="N1852" s="35"/>
      <c r="Q1852" s="33"/>
      <c r="R1852" s="21"/>
      <c r="T1852" s="33"/>
      <c r="V1852" s="21"/>
      <c r="X1852" s="28"/>
    </row>
    <row r="1853" ht="16.5" customHeight="1">
      <c r="A1853" s="33"/>
      <c r="B1853" s="33"/>
      <c r="C1853" s="33"/>
      <c r="D1853" s="33"/>
      <c r="E1853" s="34"/>
      <c r="F1853" s="33"/>
      <c r="G1853" s="33"/>
      <c r="H1853" s="33"/>
      <c r="J1853" s="33"/>
      <c r="K1853" s="33"/>
      <c r="M1853" s="33"/>
      <c r="N1853" s="35"/>
      <c r="Q1853" s="33"/>
      <c r="R1853" s="21"/>
      <c r="T1853" s="33"/>
      <c r="V1853" s="21"/>
      <c r="X1853" s="28"/>
    </row>
    <row r="1854" ht="16.5" customHeight="1">
      <c r="A1854" s="33"/>
      <c r="B1854" s="33"/>
      <c r="C1854" s="33"/>
      <c r="D1854" s="33"/>
      <c r="E1854" s="34"/>
      <c r="F1854" s="33"/>
      <c r="G1854" s="33"/>
      <c r="H1854" s="33"/>
      <c r="J1854" s="33"/>
      <c r="K1854" s="33"/>
      <c r="M1854" s="33"/>
      <c r="N1854" s="35"/>
      <c r="Q1854" s="33"/>
      <c r="R1854" s="21"/>
      <c r="T1854" s="33"/>
      <c r="V1854" s="21"/>
      <c r="X1854" s="28"/>
    </row>
    <row r="1855" ht="16.5" customHeight="1">
      <c r="A1855" s="33"/>
      <c r="B1855" s="33"/>
      <c r="C1855" s="33"/>
      <c r="D1855" s="33"/>
      <c r="E1855" s="34"/>
      <c r="F1855" s="33"/>
      <c r="G1855" s="33"/>
      <c r="H1855" s="33"/>
      <c r="J1855" s="33"/>
      <c r="K1855" s="33"/>
      <c r="M1855" s="33"/>
      <c r="N1855" s="35"/>
      <c r="Q1855" s="33"/>
      <c r="R1855" s="21"/>
      <c r="T1855" s="33"/>
      <c r="V1855" s="21"/>
      <c r="X1855" s="28"/>
    </row>
    <row r="1856" ht="16.5" customHeight="1">
      <c r="A1856" s="33"/>
      <c r="B1856" s="33"/>
      <c r="C1856" s="33"/>
      <c r="D1856" s="33"/>
      <c r="E1856" s="34"/>
      <c r="F1856" s="33"/>
      <c r="G1856" s="33"/>
      <c r="H1856" s="33"/>
      <c r="J1856" s="33"/>
      <c r="K1856" s="33"/>
      <c r="M1856" s="33"/>
      <c r="N1856" s="35"/>
      <c r="Q1856" s="33"/>
      <c r="R1856" s="21"/>
      <c r="T1856" s="33"/>
      <c r="V1856" s="21"/>
      <c r="X1856" s="28"/>
    </row>
    <row r="1857" ht="16.5" customHeight="1">
      <c r="A1857" s="33"/>
      <c r="B1857" s="33"/>
      <c r="C1857" s="33"/>
      <c r="D1857" s="33"/>
      <c r="E1857" s="34"/>
      <c r="F1857" s="33"/>
      <c r="G1857" s="33"/>
      <c r="H1857" s="33"/>
      <c r="J1857" s="33"/>
      <c r="K1857" s="33"/>
      <c r="M1857" s="33"/>
      <c r="N1857" s="35"/>
      <c r="Q1857" s="33"/>
      <c r="R1857" s="21"/>
      <c r="T1857" s="33"/>
      <c r="V1857" s="21"/>
      <c r="X1857" s="28"/>
    </row>
    <row r="1858" ht="16.5" customHeight="1">
      <c r="A1858" s="33"/>
      <c r="B1858" s="33"/>
      <c r="C1858" s="33"/>
      <c r="D1858" s="33"/>
      <c r="E1858" s="34"/>
      <c r="F1858" s="33"/>
      <c r="G1858" s="33"/>
      <c r="H1858" s="33"/>
      <c r="J1858" s="33"/>
      <c r="K1858" s="33"/>
      <c r="M1858" s="33"/>
      <c r="N1858" s="35"/>
      <c r="Q1858" s="33"/>
      <c r="R1858" s="21"/>
      <c r="T1858" s="33"/>
      <c r="V1858" s="21"/>
      <c r="X1858" s="28"/>
    </row>
    <row r="1859" ht="16.5" customHeight="1">
      <c r="A1859" s="33"/>
      <c r="B1859" s="33"/>
      <c r="C1859" s="33"/>
      <c r="D1859" s="33"/>
      <c r="E1859" s="34"/>
      <c r="F1859" s="33"/>
      <c r="G1859" s="33"/>
      <c r="H1859" s="33"/>
      <c r="J1859" s="33"/>
      <c r="K1859" s="33"/>
      <c r="M1859" s="33"/>
      <c r="N1859" s="35"/>
      <c r="Q1859" s="33"/>
      <c r="R1859" s="21"/>
      <c r="T1859" s="33"/>
      <c r="V1859" s="21"/>
      <c r="X1859" s="28"/>
    </row>
    <row r="1860" ht="16.5" customHeight="1">
      <c r="A1860" s="33"/>
      <c r="B1860" s="33"/>
      <c r="C1860" s="33"/>
      <c r="D1860" s="33"/>
      <c r="E1860" s="34"/>
      <c r="F1860" s="33"/>
      <c r="G1860" s="33"/>
      <c r="H1860" s="33"/>
      <c r="J1860" s="33"/>
      <c r="K1860" s="33"/>
      <c r="M1860" s="33"/>
      <c r="N1860" s="35"/>
      <c r="Q1860" s="33"/>
      <c r="R1860" s="21"/>
      <c r="T1860" s="33"/>
      <c r="V1860" s="21"/>
      <c r="X1860" s="28"/>
    </row>
    <row r="1861" ht="16.5" customHeight="1">
      <c r="A1861" s="33"/>
      <c r="B1861" s="33"/>
      <c r="C1861" s="33"/>
      <c r="D1861" s="33"/>
      <c r="E1861" s="34"/>
      <c r="F1861" s="33"/>
      <c r="G1861" s="33"/>
      <c r="H1861" s="33"/>
      <c r="J1861" s="33"/>
      <c r="K1861" s="33"/>
      <c r="M1861" s="33"/>
      <c r="N1861" s="35"/>
      <c r="Q1861" s="33"/>
      <c r="R1861" s="21"/>
      <c r="T1861" s="33"/>
      <c r="V1861" s="21"/>
      <c r="X1861" s="28"/>
    </row>
    <row r="1862" ht="16.5" customHeight="1">
      <c r="A1862" s="33"/>
      <c r="B1862" s="33"/>
      <c r="C1862" s="33"/>
      <c r="D1862" s="33"/>
      <c r="E1862" s="34"/>
      <c r="F1862" s="33"/>
      <c r="G1862" s="33"/>
      <c r="H1862" s="33"/>
      <c r="J1862" s="33"/>
      <c r="K1862" s="33"/>
      <c r="M1862" s="33"/>
      <c r="N1862" s="35"/>
      <c r="Q1862" s="33"/>
      <c r="R1862" s="21"/>
      <c r="T1862" s="33"/>
      <c r="V1862" s="21"/>
      <c r="X1862" s="28"/>
    </row>
    <row r="1863" ht="16.5" customHeight="1">
      <c r="A1863" s="33"/>
      <c r="B1863" s="33"/>
      <c r="C1863" s="33"/>
      <c r="D1863" s="33"/>
      <c r="E1863" s="34"/>
      <c r="F1863" s="33"/>
      <c r="G1863" s="33"/>
      <c r="H1863" s="33"/>
      <c r="J1863" s="33"/>
      <c r="K1863" s="33"/>
      <c r="M1863" s="33"/>
      <c r="N1863" s="35"/>
      <c r="Q1863" s="33"/>
      <c r="R1863" s="21"/>
      <c r="T1863" s="33"/>
      <c r="V1863" s="21"/>
      <c r="X1863" s="28"/>
    </row>
    <row r="1864" ht="16.5" customHeight="1">
      <c r="A1864" s="33"/>
      <c r="B1864" s="33"/>
      <c r="C1864" s="33"/>
      <c r="D1864" s="33"/>
      <c r="E1864" s="34"/>
      <c r="F1864" s="33"/>
      <c r="G1864" s="33"/>
      <c r="H1864" s="33"/>
      <c r="J1864" s="33"/>
      <c r="K1864" s="33"/>
      <c r="M1864" s="33"/>
      <c r="N1864" s="35"/>
      <c r="Q1864" s="33"/>
      <c r="R1864" s="21"/>
      <c r="T1864" s="33"/>
      <c r="V1864" s="21"/>
      <c r="X1864" s="28"/>
    </row>
    <row r="1865" ht="16.5" customHeight="1">
      <c r="A1865" s="33"/>
      <c r="B1865" s="33"/>
      <c r="C1865" s="33"/>
      <c r="D1865" s="33"/>
      <c r="E1865" s="34"/>
      <c r="F1865" s="33"/>
      <c r="G1865" s="33"/>
      <c r="H1865" s="33"/>
      <c r="J1865" s="33"/>
      <c r="K1865" s="33"/>
      <c r="M1865" s="33"/>
      <c r="N1865" s="35"/>
      <c r="Q1865" s="33"/>
      <c r="R1865" s="21"/>
      <c r="T1865" s="33"/>
      <c r="V1865" s="21"/>
      <c r="X1865" s="28"/>
    </row>
    <row r="1866" ht="16.5" customHeight="1">
      <c r="A1866" s="33"/>
      <c r="B1866" s="33"/>
      <c r="C1866" s="33"/>
      <c r="D1866" s="33"/>
      <c r="E1866" s="34"/>
      <c r="F1866" s="33"/>
      <c r="G1866" s="33"/>
      <c r="H1866" s="33"/>
      <c r="J1866" s="33"/>
      <c r="K1866" s="33"/>
      <c r="M1866" s="33"/>
      <c r="N1866" s="35"/>
      <c r="Q1866" s="33"/>
      <c r="R1866" s="21"/>
      <c r="T1866" s="33"/>
      <c r="V1866" s="21"/>
      <c r="X1866" s="28"/>
    </row>
    <row r="1867" ht="16.5" customHeight="1">
      <c r="A1867" s="33"/>
      <c r="B1867" s="33"/>
      <c r="C1867" s="33"/>
      <c r="D1867" s="33"/>
      <c r="E1867" s="34"/>
      <c r="F1867" s="33"/>
      <c r="G1867" s="33"/>
      <c r="H1867" s="33"/>
      <c r="J1867" s="33"/>
      <c r="K1867" s="33"/>
      <c r="M1867" s="33"/>
      <c r="N1867" s="35"/>
      <c r="Q1867" s="33"/>
      <c r="R1867" s="21"/>
      <c r="T1867" s="33"/>
      <c r="V1867" s="21"/>
      <c r="X1867" s="28"/>
    </row>
    <row r="1868" ht="16.5" customHeight="1">
      <c r="A1868" s="33"/>
      <c r="B1868" s="33"/>
      <c r="C1868" s="33"/>
      <c r="D1868" s="33"/>
      <c r="E1868" s="34"/>
      <c r="F1868" s="33"/>
      <c r="G1868" s="33"/>
      <c r="H1868" s="33"/>
      <c r="J1868" s="33"/>
      <c r="K1868" s="33"/>
      <c r="M1868" s="33"/>
      <c r="N1868" s="35"/>
      <c r="Q1868" s="33"/>
      <c r="R1868" s="21"/>
      <c r="T1868" s="33"/>
      <c r="V1868" s="21"/>
      <c r="X1868" s="28"/>
    </row>
    <row r="1869" ht="16.5" customHeight="1">
      <c r="A1869" s="33"/>
      <c r="B1869" s="33"/>
      <c r="C1869" s="33"/>
      <c r="D1869" s="33"/>
      <c r="E1869" s="34"/>
      <c r="F1869" s="33"/>
      <c r="G1869" s="33"/>
      <c r="H1869" s="33"/>
      <c r="J1869" s="33"/>
      <c r="K1869" s="33"/>
      <c r="M1869" s="33"/>
      <c r="N1869" s="35"/>
      <c r="Q1869" s="33"/>
      <c r="R1869" s="21"/>
      <c r="T1869" s="33"/>
      <c r="V1869" s="21"/>
      <c r="X1869" s="28"/>
    </row>
    <row r="1870" ht="16.5" customHeight="1">
      <c r="A1870" s="33"/>
      <c r="B1870" s="33"/>
      <c r="C1870" s="33"/>
      <c r="D1870" s="33"/>
      <c r="E1870" s="34"/>
      <c r="F1870" s="33"/>
      <c r="G1870" s="33"/>
      <c r="H1870" s="33"/>
      <c r="J1870" s="33"/>
      <c r="K1870" s="33"/>
      <c r="M1870" s="33"/>
      <c r="N1870" s="35"/>
      <c r="Q1870" s="33"/>
      <c r="R1870" s="21"/>
      <c r="T1870" s="33"/>
      <c r="V1870" s="21"/>
      <c r="X1870" s="28"/>
    </row>
    <row r="1871" ht="16.5" customHeight="1">
      <c r="A1871" s="33"/>
      <c r="B1871" s="33"/>
      <c r="C1871" s="33"/>
      <c r="D1871" s="33"/>
      <c r="E1871" s="34"/>
      <c r="F1871" s="33"/>
      <c r="G1871" s="33"/>
      <c r="H1871" s="33"/>
      <c r="J1871" s="33"/>
      <c r="K1871" s="33"/>
      <c r="M1871" s="33"/>
      <c r="N1871" s="35"/>
      <c r="Q1871" s="33"/>
      <c r="R1871" s="21"/>
      <c r="T1871" s="33"/>
      <c r="V1871" s="21"/>
      <c r="X1871" s="28"/>
    </row>
    <row r="1872" ht="16.5" customHeight="1">
      <c r="A1872" s="33"/>
      <c r="B1872" s="33"/>
      <c r="C1872" s="33"/>
      <c r="D1872" s="33"/>
      <c r="E1872" s="34"/>
      <c r="F1872" s="33"/>
      <c r="G1872" s="33"/>
      <c r="H1872" s="33"/>
      <c r="J1872" s="33"/>
      <c r="K1872" s="33"/>
      <c r="M1872" s="33"/>
      <c r="N1872" s="35"/>
      <c r="Q1872" s="33"/>
      <c r="R1872" s="21"/>
      <c r="T1872" s="33"/>
      <c r="V1872" s="21"/>
      <c r="X1872" s="28"/>
    </row>
    <row r="1873" ht="16.5" customHeight="1">
      <c r="A1873" s="33"/>
      <c r="B1873" s="33"/>
      <c r="C1873" s="33"/>
      <c r="D1873" s="33"/>
      <c r="E1873" s="34"/>
      <c r="F1873" s="33"/>
      <c r="G1873" s="33"/>
      <c r="H1873" s="33"/>
      <c r="J1873" s="33"/>
      <c r="K1873" s="33"/>
      <c r="M1873" s="33"/>
      <c r="N1873" s="35"/>
      <c r="Q1873" s="33"/>
      <c r="R1873" s="21"/>
      <c r="T1873" s="33"/>
      <c r="V1873" s="21"/>
      <c r="X1873" s="28"/>
    </row>
    <row r="1874" ht="16.5" customHeight="1">
      <c r="A1874" s="33"/>
      <c r="B1874" s="33"/>
      <c r="C1874" s="33"/>
      <c r="D1874" s="33"/>
      <c r="E1874" s="34"/>
      <c r="F1874" s="33"/>
      <c r="G1874" s="33"/>
      <c r="H1874" s="33"/>
      <c r="J1874" s="33"/>
      <c r="K1874" s="33"/>
      <c r="M1874" s="33"/>
      <c r="N1874" s="35"/>
      <c r="Q1874" s="33"/>
      <c r="R1874" s="21"/>
      <c r="T1874" s="33"/>
      <c r="V1874" s="21"/>
      <c r="X1874" s="28"/>
    </row>
    <row r="1875" ht="16.5" customHeight="1">
      <c r="A1875" s="33"/>
      <c r="B1875" s="33"/>
      <c r="C1875" s="33"/>
      <c r="D1875" s="33"/>
      <c r="E1875" s="34"/>
      <c r="F1875" s="33"/>
      <c r="G1875" s="33"/>
      <c r="H1875" s="33"/>
      <c r="J1875" s="33"/>
      <c r="K1875" s="33"/>
      <c r="M1875" s="33"/>
      <c r="N1875" s="35"/>
      <c r="Q1875" s="33"/>
      <c r="R1875" s="21"/>
      <c r="T1875" s="33"/>
      <c r="V1875" s="21"/>
      <c r="X1875" s="28"/>
    </row>
    <row r="1876" ht="16.5" customHeight="1">
      <c r="A1876" s="33"/>
      <c r="B1876" s="33"/>
      <c r="C1876" s="33"/>
      <c r="D1876" s="33"/>
      <c r="E1876" s="34"/>
      <c r="F1876" s="33"/>
      <c r="G1876" s="33"/>
      <c r="H1876" s="33"/>
      <c r="J1876" s="33"/>
      <c r="K1876" s="33"/>
      <c r="M1876" s="33"/>
      <c r="N1876" s="35"/>
      <c r="Q1876" s="33"/>
      <c r="R1876" s="21"/>
      <c r="T1876" s="33"/>
      <c r="V1876" s="21"/>
      <c r="X1876" s="28"/>
    </row>
    <row r="1877" ht="16.5" customHeight="1">
      <c r="A1877" s="33"/>
      <c r="B1877" s="33"/>
      <c r="C1877" s="33"/>
      <c r="D1877" s="33"/>
      <c r="E1877" s="34"/>
      <c r="F1877" s="33"/>
      <c r="G1877" s="33"/>
      <c r="H1877" s="33"/>
      <c r="J1877" s="33"/>
      <c r="K1877" s="33"/>
      <c r="M1877" s="33"/>
      <c r="N1877" s="35"/>
      <c r="Q1877" s="33"/>
      <c r="R1877" s="21"/>
      <c r="T1877" s="33"/>
      <c r="V1877" s="21"/>
      <c r="X1877" s="28"/>
    </row>
    <row r="1878" ht="16.5" customHeight="1">
      <c r="A1878" s="33"/>
      <c r="B1878" s="33"/>
      <c r="C1878" s="33"/>
      <c r="D1878" s="33"/>
      <c r="E1878" s="34"/>
      <c r="F1878" s="33"/>
      <c r="G1878" s="33"/>
      <c r="H1878" s="33"/>
      <c r="J1878" s="33"/>
      <c r="K1878" s="33"/>
      <c r="M1878" s="33"/>
      <c r="N1878" s="35"/>
      <c r="Q1878" s="33"/>
      <c r="R1878" s="21"/>
      <c r="T1878" s="33"/>
      <c r="V1878" s="21"/>
      <c r="X1878" s="28"/>
    </row>
    <row r="1879" ht="16.5" customHeight="1">
      <c r="A1879" s="33"/>
      <c r="B1879" s="33"/>
      <c r="C1879" s="33"/>
      <c r="D1879" s="33"/>
      <c r="E1879" s="34"/>
      <c r="F1879" s="33"/>
      <c r="G1879" s="33"/>
      <c r="H1879" s="33"/>
      <c r="J1879" s="33"/>
      <c r="K1879" s="33"/>
      <c r="M1879" s="33"/>
      <c r="N1879" s="35"/>
      <c r="Q1879" s="33"/>
      <c r="R1879" s="21"/>
      <c r="T1879" s="33"/>
      <c r="V1879" s="21"/>
      <c r="X1879" s="28"/>
    </row>
    <row r="1880" ht="16.5" customHeight="1">
      <c r="A1880" s="33"/>
      <c r="B1880" s="33"/>
      <c r="C1880" s="33"/>
      <c r="D1880" s="33"/>
      <c r="E1880" s="34"/>
      <c r="F1880" s="33"/>
      <c r="G1880" s="33"/>
      <c r="H1880" s="33"/>
      <c r="J1880" s="33"/>
      <c r="K1880" s="33"/>
      <c r="M1880" s="33"/>
      <c r="N1880" s="35"/>
      <c r="Q1880" s="33"/>
      <c r="R1880" s="21"/>
      <c r="T1880" s="33"/>
      <c r="V1880" s="21"/>
      <c r="X1880" s="28"/>
    </row>
    <row r="1881" ht="16.5" customHeight="1">
      <c r="A1881" s="33"/>
      <c r="B1881" s="33"/>
      <c r="C1881" s="33"/>
      <c r="D1881" s="33"/>
      <c r="E1881" s="34"/>
      <c r="F1881" s="33"/>
      <c r="G1881" s="33"/>
      <c r="H1881" s="33"/>
      <c r="J1881" s="33"/>
      <c r="K1881" s="33"/>
      <c r="M1881" s="33"/>
      <c r="N1881" s="35"/>
      <c r="Q1881" s="33"/>
      <c r="R1881" s="21"/>
      <c r="T1881" s="33"/>
      <c r="V1881" s="21"/>
      <c r="X1881" s="28"/>
    </row>
    <row r="1882" ht="16.5" customHeight="1">
      <c r="A1882" s="33"/>
      <c r="B1882" s="33"/>
      <c r="C1882" s="33"/>
      <c r="D1882" s="33"/>
      <c r="E1882" s="34"/>
      <c r="F1882" s="33"/>
      <c r="G1882" s="33"/>
      <c r="H1882" s="33"/>
      <c r="J1882" s="33"/>
      <c r="K1882" s="33"/>
      <c r="M1882" s="33"/>
      <c r="N1882" s="35"/>
      <c r="Q1882" s="33"/>
      <c r="R1882" s="21"/>
      <c r="T1882" s="33"/>
      <c r="V1882" s="21"/>
      <c r="X1882" s="28"/>
    </row>
    <row r="1883" ht="16.5" customHeight="1">
      <c r="A1883" s="33"/>
      <c r="B1883" s="33"/>
      <c r="C1883" s="33"/>
      <c r="D1883" s="33"/>
      <c r="E1883" s="34"/>
      <c r="F1883" s="33"/>
      <c r="G1883" s="33"/>
      <c r="H1883" s="33"/>
      <c r="J1883" s="33"/>
      <c r="K1883" s="33"/>
      <c r="M1883" s="33"/>
      <c r="N1883" s="35"/>
      <c r="Q1883" s="33"/>
      <c r="R1883" s="21"/>
      <c r="T1883" s="33"/>
      <c r="V1883" s="21"/>
      <c r="X1883" s="28"/>
    </row>
    <row r="1884" ht="16.5" customHeight="1">
      <c r="A1884" s="33"/>
      <c r="B1884" s="33"/>
      <c r="C1884" s="33"/>
      <c r="D1884" s="33"/>
      <c r="E1884" s="34"/>
      <c r="F1884" s="33"/>
      <c r="G1884" s="33"/>
      <c r="H1884" s="33"/>
      <c r="J1884" s="33"/>
      <c r="K1884" s="33"/>
      <c r="M1884" s="33"/>
      <c r="N1884" s="35"/>
      <c r="Q1884" s="33"/>
      <c r="R1884" s="21"/>
      <c r="T1884" s="33"/>
      <c r="V1884" s="21"/>
      <c r="X1884" s="28"/>
    </row>
    <row r="1885" ht="16.5" customHeight="1">
      <c r="A1885" s="33"/>
      <c r="B1885" s="33"/>
      <c r="C1885" s="33"/>
      <c r="D1885" s="33"/>
      <c r="E1885" s="34"/>
      <c r="F1885" s="33"/>
      <c r="G1885" s="33"/>
      <c r="H1885" s="33"/>
      <c r="J1885" s="33"/>
      <c r="K1885" s="33"/>
      <c r="M1885" s="33"/>
      <c r="N1885" s="35"/>
      <c r="Q1885" s="33"/>
      <c r="R1885" s="21"/>
      <c r="T1885" s="33"/>
      <c r="V1885" s="21"/>
      <c r="X1885" s="28"/>
    </row>
    <row r="1886" ht="16.5" customHeight="1">
      <c r="A1886" s="33"/>
      <c r="B1886" s="33"/>
      <c r="C1886" s="33"/>
      <c r="D1886" s="33"/>
      <c r="E1886" s="34"/>
      <c r="F1886" s="33"/>
      <c r="G1886" s="33"/>
      <c r="H1886" s="33"/>
      <c r="J1886" s="33"/>
      <c r="K1886" s="33"/>
      <c r="M1886" s="33"/>
      <c r="N1886" s="35"/>
      <c r="Q1886" s="33"/>
      <c r="R1886" s="21"/>
      <c r="T1886" s="33"/>
      <c r="V1886" s="21"/>
      <c r="X1886" s="28"/>
    </row>
    <row r="1887" ht="16.5" customHeight="1">
      <c r="A1887" s="33"/>
      <c r="B1887" s="33"/>
      <c r="C1887" s="33"/>
      <c r="D1887" s="33"/>
      <c r="E1887" s="34"/>
      <c r="F1887" s="33"/>
      <c r="G1887" s="33"/>
      <c r="H1887" s="33"/>
      <c r="J1887" s="33"/>
      <c r="K1887" s="33"/>
      <c r="M1887" s="33"/>
      <c r="N1887" s="35"/>
      <c r="Q1887" s="33"/>
      <c r="R1887" s="21"/>
      <c r="T1887" s="33"/>
      <c r="V1887" s="21"/>
      <c r="X1887" s="28"/>
    </row>
    <row r="1888" ht="16.5" customHeight="1">
      <c r="A1888" s="33"/>
      <c r="B1888" s="33"/>
      <c r="C1888" s="33"/>
      <c r="D1888" s="33"/>
      <c r="E1888" s="34"/>
      <c r="F1888" s="33"/>
      <c r="G1888" s="33"/>
      <c r="H1888" s="33"/>
      <c r="J1888" s="33"/>
      <c r="K1888" s="33"/>
      <c r="M1888" s="33"/>
      <c r="N1888" s="35"/>
      <c r="Q1888" s="33"/>
      <c r="R1888" s="21"/>
      <c r="T1888" s="33"/>
      <c r="V1888" s="21"/>
      <c r="X1888" s="28"/>
    </row>
    <row r="1889" ht="16.5" customHeight="1">
      <c r="A1889" s="33"/>
      <c r="B1889" s="33"/>
      <c r="C1889" s="33"/>
      <c r="D1889" s="33"/>
      <c r="E1889" s="34"/>
      <c r="F1889" s="33"/>
      <c r="G1889" s="33"/>
      <c r="H1889" s="33"/>
      <c r="J1889" s="33"/>
      <c r="K1889" s="33"/>
      <c r="M1889" s="33"/>
      <c r="N1889" s="35"/>
      <c r="Q1889" s="33"/>
      <c r="R1889" s="21"/>
      <c r="T1889" s="33"/>
      <c r="V1889" s="21"/>
      <c r="X1889" s="28"/>
    </row>
    <row r="1890" ht="16.5" customHeight="1">
      <c r="A1890" s="33"/>
      <c r="B1890" s="33"/>
      <c r="C1890" s="33"/>
      <c r="D1890" s="33"/>
      <c r="E1890" s="34"/>
      <c r="F1890" s="33"/>
      <c r="G1890" s="33"/>
      <c r="H1890" s="33"/>
      <c r="J1890" s="33"/>
      <c r="K1890" s="33"/>
      <c r="M1890" s="33"/>
      <c r="N1890" s="35"/>
      <c r="Q1890" s="33"/>
      <c r="R1890" s="21"/>
      <c r="T1890" s="33"/>
      <c r="V1890" s="21"/>
      <c r="X1890" s="28"/>
    </row>
    <row r="1891" ht="16.5" customHeight="1">
      <c r="A1891" s="33"/>
      <c r="B1891" s="33"/>
      <c r="C1891" s="33"/>
      <c r="D1891" s="33"/>
      <c r="E1891" s="34"/>
      <c r="F1891" s="33"/>
      <c r="G1891" s="33"/>
      <c r="H1891" s="33"/>
      <c r="J1891" s="33"/>
      <c r="K1891" s="33"/>
      <c r="M1891" s="33"/>
      <c r="N1891" s="35"/>
      <c r="Q1891" s="33"/>
      <c r="R1891" s="21"/>
      <c r="T1891" s="33"/>
      <c r="V1891" s="21"/>
      <c r="X1891" s="28"/>
    </row>
    <row r="1892" ht="16.5" customHeight="1">
      <c r="A1892" s="33"/>
      <c r="B1892" s="33"/>
      <c r="C1892" s="33"/>
      <c r="D1892" s="33"/>
      <c r="E1892" s="34"/>
      <c r="F1892" s="33"/>
      <c r="G1892" s="33"/>
      <c r="H1892" s="33"/>
      <c r="J1892" s="33"/>
      <c r="K1892" s="33"/>
      <c r="M1892" s="33"/>
      <c r="N1892" s="35"/>
      <c r="Q1892" s="33"/>
      <c r="R1892" s="21"/>
      <c r="T1892" s="33"/>
      <c r="V1892" s="21"/>
      <c r="X1892" s="28"/>
    </row>
    <row r="1893" ht="16.5" customHeight="1">
      <c r="A1893" s="33"/>
      <c r="B1893" s="33"/>
      <c r="C1893" s="33"/>
      <c r="D1893" s="33"/>
      <c r="E1893" s="34"/>
      <c r="F1893" s="33"/>
      <c r="G1893" s="33"/>
      <c r="H1893" s="33"/>
      <c r="J1893" s="33"/>
      <c r="K1893" s="33"/>
      <c r="M1893" s="33"/>
      <c r="N1893" s="35"/>
      <c r="Q1893" s="33"/>
      <c r="R1893" s="21"/>
      <c r="T1893" s="33"/>
      <c r="V1893" s="21"/>
      <c r="X1893" s="28"/>
    </row>
    <row r="1894" ht="16.5" customHeight="1">
      <c r="A1894" s="33"/>
      <c r="B1894" s="33"/>
      <c r="C1894" s="33"/>
      <c r="D1894" s="33"/>
      <c r="E1894" s="34"/>
      <c r="F1894" s="33"/>
      <c r="G1894" s="33"/>
      <c r="H1894" s="33"/>
      <c r="J1894" s="33"/>
      <c r="K1894" s="33"/>
      <c r="M1894" s="33"/>
      <c r="N1894" s="35"/>
      <c r="Q1894" s="33"/>
      <c r="R1894" s="21"/>
      <c r="T1894" s="33"/>
      <c r="V1894" s="21"/>
      <c r="X1894" s="28"/>
    </row>
    <row r="1895" ht="16.5" customHeight="1">
      <c r="A1895" s="33"/>
      <c r="B1895" s="33"/>
      <c r="C1895" s="33"/>
      <c r="D1895" s="33"/>
      <c r="E1895" s="34"/>
      <c r="F1895" s="33"/>
      <c r="G1895" s="33"/>
      <c r="H1895" s="33"/>
      <c r="J1895" s="33"/>
      <c r="K1895" s="33"/>
      <c r="M1895" s="33"/>
      <c r="N1895" s="35"/>
      <c r="Q1895" s="33"/>
      <c r="R1895" s="21"/>
      <c r="T1895" s="33"/>
      <c r="V1895" s="21"/>
      <c r="X1895" s="28"/>
    </row>
    <row r="1896" ht="16.5" customHeight="1">
      <c r="A1896" s="33"/>
      <c r="B1896" s="33"/>
      <c r="C1896" s="33"/>
      <c r="D1896" s="33"/>
      <c r="E1896" s="34"/>
      <c r="F1896" s="33"/>
      <c r="G1896" s="33"/>
      <c r="H1896" s="33"/>
      <c r="J1896" s="33"/>
      <c r="K1896" s="33"/>
      <c r="M1896" s="33"/>
      <c r="N1896" s="35"/>
      <c r="Q1896" s="33"/>
      <c r="R1896" s="21"/>
      <c r="T1896" s="33"/>
      <c r="V1896" s="21"/>
      <c r="X1896" s="28"/>
    </row>
    <row r="1897" ht="16.5" customHeight="1">
      <c r="A1897" s="33"/>
      <c r="B1897" s="33"/>
      <c r="C1897" s="33"/>
      <c r="D1897" s="33"/>
      <c r="E1897" s="34"/>
      <c r="F1897" s="33"/>
      <c r="G1897" s="33"/>
      <c r="H1897" s="33"/>
      <c r="J1897" s="33"/>
      <c r="K1897" s="33"/>
      <c r="M1897" s="33"/>
      <c r="N1897" s="35"/>
      <c r="Q1897" s="33"/>
      <c r="R1897" s="21"/>
      <c r="T1897" s="33"/>
      <c r="V1897" s="21"/>
      <c r="X1897" s="28"/>
    </row>
    <row r="1898" ht="16.5" customHeight="1">
      <c r="A1898" s="33"/>
      <c r="B1898" s="33"/>
      <c r="C1898" s="33"/>
      <c r="D1898" s="33"/>
      <c r="E1898" s="34"/>
      <c r="F1898" s="33"/>
      <c r="G1898" s="33"/>
      <c r="H1898" s="33"/>
      <c r="J1898" s="33"/>
      <c r="K1898" s="33"/>
      <c r="M1898" s="33"/>
      <c r="N1898" s="35"/>
      <c r="Q1898" s="33"/>
      <c r="R1898" s="21"/>
      <c r="T1898" s="33"/>
      <c r="V1898" s="21"/>
      <c r="X1898" s="28"/>
    </row>
    <row r="1899" ht="16.5" customHeight="1">
      <c r="A1899" s="33"/>
      <c r="B1899" s="33"/>
      <c r="C1899" s="33"/>
      <c r="D1899" s="33"/>
      <c r="E1899" s="34"/>
      <c r="F1899" s="33"/>
      <c r="G1899" s="33"/>
      <c r="H1899" s="33"/>
      <c r="J1899" s="33"/>
      <c r="K1899" s="33"/>
      <c r="M1899" s="33"/>
      <c r="N1899" s="35"/>
      <c r="Q1899" s="33"/>
      <c r="R1899" s="21"/>
      <c r="T1899" s="33"/>
      <c r="V1899" s="21"/>
      <c r="X1899" s="28"/>
    </row>
    <row r="1900" ht="16.5" customHeight="1">
      <c r="A1900" s="33"/>
      <c r="B1900" s="33"/>
      <c r="C1900" s="33"/>
      <c r="D1900" s="33"/>
      <c r="E1900" s="34"/>
      <c r="F1900" s="33"/>
      <c r="G1900" s="33"/>
      <c r="H1900" s="33"/>
      <c r="J1900" s="33"/>
      <c r="K1900" s="33"/>
      <c r="M1900" s="33"/>
      <c r="N1900" s="35"/>
      <c r="Q1900" s="33"/>
      <c r="R1900" s="21"/>
      <c r="T1900" s="33"/>
      <c r="V1900" s="21"/>
      <c r="X1900" s="28"/>
    </row>
    <row r="1901" ht="16.5" customHeight="1">
      <c r="A1901" s="33"/>
      <c r="B1901" s="33"/>
      <c r="C1901" s="33"/>
      <c r="D1901" s="33"/>
      <c r="E1901" s="34"/>
      <c r="F1901" s="33"/>
      <c r="G1901" s="33"/>
      <c r="H1901" s="33"/>
      <c r="J1901" s="33"/>
      <c r="K1901" s="33"/>
      <c r="M1901" s="33"/>
      <c r="N1901" s="35"/>
      <c r="Q1901" s="33"/>
      <c r="R1901" s="21"/>
      <c r="T1901" s="33"/>
      <c r="V1901" s="21"/>
      <c r="X1901" s="28"/>
    </row>
    <row r="1902" ht="16.5" customHeight="1">
      <c r="A1902" s="33"/>
      <c r="B1902" s="33"/>
      <c r="C1902" s="33"/>
      <c r="D1902" s="33"/>
      <c r="E1902" s="34"/>
      <c r="F1902" s="33"/>
      <c r="G1902" s="33"/>
      <c r="H1902" s="33"/>
      <c r="J1902" s="33"/>
      <c r="K1902" s="33"/>
      <c r="M1902" s="33"/>
      <c r="N1902" s="35"/>
      <c r="Q1902" s="33"/>
      <c r="R1902" s="21"/>
      <c r="T1902" s="33"/>
      <c r="V1902" s="21"/>
      <c r="X1902" s="28"/>
    </row>
    <row r="1903" ht="16.5" customHeight="1">
      <c r="A1903" s="33"/>
      <c r="B1903" s="33"/>
      <c r="C1903" s="33"/>
      <c r="D1903" s="33"/>
      <c r="E1903" s="34"/>
      <c r="F1903" s="33"/>
      <c r="G1903" s="33"/>
      <c r="H1903" s="33"/>
      <c r="J1903" s="33"/>
      <c r="K1903" s="33"/>
      <c r="M1903" s="33"/>
      <c r="N1903" s="35"/>
      <c r="Q1903" s="33"/>
      <c r="R1903" s="21"/>
      <c r="T1903" s="33"/>
      <c r="V1903" s="21"/>
      <c r="X1903" s="28"/>
    </row>
    <row r="1904" ht="16.5" customHeight="1">
      <c r="A1904" s="33"/>
      <c r="B1904" s="33"/>
      <c r="C1904" s="33"/>
      <c r="D1904" s="33"/>
      <c r="E1904" s="34"/>
      <c r="F1904" s="33"/>
      <c r="G1904" s="33"/>
      <c r="H1904" s="33"/>
      <c r="J1904" s="33"/>
      <c r="K1904" s="33"/>
      <c r="M1904" s="33"/>
      <c r="N1904" s="35"/>
      <c r="Q1904" s="33"/>
      <c r="R1904" s="21"/>
      <c r="T1904" s="33"/>
      <c r="V1904" s="21"/>
      <c r="X1904" s="28"/>
    </row>
    <row r="1905" ht="16.5" customHeight="1">
      <c r="A1905" s="33"/>
      <c r="B1905" s="33"/>
      <c r="C1905" s="33"/>
      <c r="D1905" s="33"/>
      <c r="E1905" s="34"/>
      <c r="F1905" s="33"/>
      <c r="G1905" s="33"/>
      <c r="H1905" s="33"/>
      <c r="J1905" s="33"/>
      <c r="K1905" s="33"/>
      <c r="M1905" s="33"/>
      <c r="N1905" s="35"/>
      <c r="Q1905" s="33"/>
      <c r="R1905" s="21"/>
      <c r="T1905" s="33"/>
      <c r="V1905" s="21"/>
      <c r="X1905" s="28"/>
    </row>
    <row r="1906" ht="16.5" customHeight="1">
      <c r="A1906" s="33"/>
      <c r="B1906" s="33"/>
      <c r="C1906" s="33"/>
      <c r="D1906" s="33"/>
      <c r="E1906" s="34"/>
      <c r="F1906" s="33"/>
      <c r="G1906" s="33"/>
      <c r="H1906" s="33"/>
      <c r="J1906" s="33"/>
      <c r="K1906" s="33"/>
      <c r="M1906" s="33"/>
      <c r="N1906" s="35"/>
      <c r="Q1906" s="33"/>
      <c r="R1906" s="21"/>
      <c r="T1906" s="33"/>
      <c r="V1906" s="21"/>
      <c r="X1906" s="28"/>
    </row>
    <row r="1907" ht="16.5" customHeight="1">
      <c r="A1907" s="33"/>
      <c r="B1907" s="33"/>
      <c r="C1907" s="33"/>
      <c r="D1907" s="33"/>
      <c r="E1907" s="34"/>
      <c r="F1907" s="33"/>
      <c r="G1907" s="33"/>
      <c r="H1907" s="33"/>
      <c r="J1907" s="33"/>
      <c r="K1907" s="33"/>
      <c r="M1907" s="33"/>
      <c r="N1907" s="35"/>
      <c r="Q1907" s="33"/>
      <c r="R1907" s="21"/>
      <c r="T1907" s="33"/>
      <c r="V1907" s="21"/>
      <c r="X1907" s="28"/>
    </row>
    <row r="1908" ht="16.5" customHeight="1">
      <c r="A1908" s="33"/>
      <c r="B1908" s="33"/>
      <c r="C1908" s="33"/>
      <c r="D1908" s="33"/>
      <c r="E1908" s="34"/>
      <c r="F1908" s="33"/>
      <c r="G1908" s="33"/>
      <c r="H1908" s="33"/>
      <c r="J1908" s="33"/>
      <c r="K1908" s="33"/>
      <c r="M1908" s="33"/>
      <c r="N1908" s="35"/>
      <c r="Q1908" s="33"/>
      <c r="R1908" s="21"/>
      <c r="T1908" s="33"/>
      <c r="V1908" s="21"/>
      <c r="X1908" s="28"/>
    </row>
    <row r="1909" ht="16.5" customHeight="1">
      <c r="A1909" s="33"/>
      <c r="B1909" s="33"/>
      <c r="C1909" s="33"/>
      <c r="D1909" s="33"/>
      <c r="E1909" s="34"/>
      <c r="F1909" s="33"/>
      <c r="G1909" s="33"/>
      <c r="H1909" s="33"/>
      <c r="J1909" s="33"/>
      <c r="K1909" s="33"/>
      <c r="M1909" s="33"/>
      <c r="N1909" s="35"/>
      <c r="Q1909" s="33"/>
      <c r="R1909" s="21"/>
      <c r="T1909" s="33"/>
      <c r="V1909" s="21"/>
      <c r="X1909" s="28"/>
    </row>
    <row r="1910" ht="16.5" customHeight="1">
      <c r="A1910" s="33"/>
      <c r="B1910" s="33"/>
      <c r="C1910" s="33"/>
      <c r="D1910" s="33"/>
      <c r="E1910" s="34"/>
      <c r="F1910" s="33"/>
      <c r="G1910" s="33"/>
      <c r="H1910" s="33"/>
      <c r="J1910" s="33"/>
      <c r="K1910" s="33"/>
      <c r="M1910" s="33"/>
      <c r="N1910" s="35"/>
      <c r="Q1910" s="33"/>
      <c r="R1910" s="21"/>
      <c r="T1910" s="33"/>
      <c r="V1910" s="21"/>
      <c r="X1910" s="28"/>
    </row>
    <row r="1911" ht="16.5" customHeight="1">
      <c r="A1911" s="33"/>
      <c r="B1911" s="33"/>
      <c r="C1911" s="33"/>
      <c r="D1911" s="33"/>
      <c r="E1911" s="34"/>
      <c r="F1911" s="33"/>
      <c r="G1911" s="33"/>
      <c r="H1911" s="33"/>
      <c r="J1911" s="33"/>
      <c r="K1911" s="33"/>
      <c r="M1911" s="33"/>
      <c r="N1911" s="35"/>
      <c r="Q1911" s="33"/>
      <c r="R1911" s="21"/>
      <c r="T1911" s="33"/>
      <c r="V1911" s="21"/>
      <c r="X1911" s="28"/>
    </row>
    <row r="1912" ht="16.5" customHeight="1">
      <c r="A1912" s="33"/>
      <c r="B1912" s="33"/>
      <c r="C1912" s="33"/>
      <c r="D1912" s="33"/>
      <c r="E1912" s="34"/>
      <c r="F1912" s="33"/>
      <c r="G1912" s="33"/>
      <c r="H1912" s="33"/>
      <c r="J1912" s="33"/>
      <c r="K1912" s="33"/>
      <c r="M1912" s="33"/>
      <c r="N1912" s="35"/>
      <c r="Q1912" s="33"/>
      <c r="R1912" s="21"/>
      <c r="T1912" s="33"/>
      <c r="V1912" s="21"/>
      <c r="X1912" s="28"/>
    </row>
    <row r="1913" ht="16.5" customHeight="1">
      <c r="A1913" s="33"/>
      <c r="B1913" s="33"/>
      <c r="C1913" s="33"/>
      <c r="D1913" s="33"/>
      <c r="E1913" s="34"/>
      <c r="F1913" s="33"/>
      <c r="G1913" s="33"/>
      <c r="H1913" s="33"/>
      <c r="J1913" s="33"/>
      <c r="K1913" s="33"/>
      <c r="M1913" s="33"/>
      <c r="N1913" s="35"/>
      <c r="Q1913" s="33"/>
      <c r="R1913" s="21"/>
      <c r="T1913" s="33"/>
      <c r="V1913" s="21"/>
      <c r="X1913" s="28"/>
    </row>
    <row r="1914" ht="16.5" customHeight="1">
      <c r="A1914" s="33"/>
      <c r="B1914" s="33"/>
      <c r="C1914" s="33"/>
      <c r="D1914" s="33"/>
      <c r="E1914" s="34"/>
      <c r="F1914" s="33"/>
      <c r="G1914" s="33"/>
      <c r="H1914" s="33"/>
      <c r="J1914" s="33"/>
      <c r="K1914" s="33"/>
      <c r="M1914" s="33"/>
      <c r="N1914" s="35"/>
      <c r="Q1914" s="33"/>
      <c r="R1914" s="21"/>
      <c r="T1914" s="33"/>
      <c r="V1914" s="21"/>
      <c r="X1914" s="28"/>
    </row>
    <row r="1915" ht="16.5" customHeight="1">
      <c r="A1915" s="33"/>
      <c r="B1915" s="33"/>
      <c r="C1915" s="33"/>
      <c r="D1915" s="33"/>
      <c r="E1915" s="34"/>
      <c r="F1915" s="33"/>
      <c r="G1915" s="33"/>
      <c r="H1915" s="33"/>
      <c r="J1915" s="33"/>
      <c r="K1915" s="33"/>
      <c r="M1915" s="33"/>
      <c r="N1915" s="35"/>
      <c r="Q1915" s="33"/>
      <c r="R1915" s="21"/>
      <c r="T1915" s="33"/>
      <c r="V1915" s="21"/>
      <c r="X1915" s="28"/>
    </row>
    <row r="1916" ht="16.5" customHeight="1">
      <c r="A1916" s="33"/>
      <c r="B1916" s="33"/>
      <c r="C1916" s="33"/>
      <c r="D1916" s="33"/>
      <c r="E1916" s="34"/>
      <c r="F1916" s="33"/>
      <c r="G1916" s="33"/>
      <c r="H1916" s="33"/>
      <c r="J1916" s="33"/>
      <c r="K1916" s="33"/>
      <c r="M1916" s="33"/>
      <c r="N1916" s="35"/>
      <c r="Q1916" s="33"/>
      <c r="R1916" s="21"/>
      <c r="T1916" s="33"/>
      <c r="V1916" s="21"/>
      <c r="X1916" s="28"/>
    </row>
    <row r="1917" ht="16.5" customHeight="1">
      <c r="A1917" s="33"/>
      <c r="B1917" s="33"/>
      <c r="C1917" s="33"/>
      <c r="D1917" s="33"/>
      <c r="E1917" s="34"/>
      <c r="F1917" s="33"/>
      <c r="G1917" s="33"/>
      <c r="H1917" s="33"/>
      <c r="J1917" s="33"/>
      <c r="K1917" s="33"/>
      <c r="M1917" s="33"/>
      <c r="N1917" s="35"/>
      <c r="Q1917" s="33"/>
      <c r="R1917" s="21"/>
      <c r="T1917" s="33"/>
      <c r="V1917" s="21"/>
      <c r="X1917" s="28"/>
    </row>
    <row r="1918" ht="16.5" customHeight="1">
      <c r="A1918" s="33"/>
      <c r="B1918" s="33"/>
      <c r="C1918" s="33"/>
      <c r="D1918" s="33"/>
      <c r="E1918" s="34"/>
      <c r="F1918" s="33"/>
      <c r="G1918" s="33"/>
      <c r="H1918" s="33"/>
      <c r="J1918" s="33"/>
      <c r="K1918" s="33"/>
      <c r="M1918" s="33"/>
      <c r="N1918" s="35"/>
      <c r="Q1918" s="33"/>
      <c r="R1918" s="21"/>
      <c r="T1918" s="33"/>
      <c r="V1918" s="21"/>
      <c r="X1918" s="28"/>
    </row>
    <row r="1919" ht="16.5" customHeight="1">
      <c r="A1919" s="33"/>
      <c r="B1919" s="33"/>
      <c r="C1919" s="33"/>
      <c r="D1919" s="33"/>
      <c r="E1919" s="34"/>
      <c r="F1919" s="33"/>
      <c r="G1919" s="33"/>
      <c r="H1919" s="33"/>
      <c r="J1919" s="33"/>
      <c r="K1919" s="33"/>
      <c r="M1919" s="33"/>
      <c r="N1919" s="35"/>
      <c r="Q1919" s="33"/>
      <c r="R1919" s="21"/>
      <c r="T1919" s="33"/>
      <c r="V1919" s="21"/>
      <c r="X1919" s="28"/>
    </row>
    <row r="1920" ht="16.5" customHeight="1">
      <c r="A1920" s="33"/>
      <c r="B1920" s="33"/>
      <c r="C1920" s="33"/>
      <c r="D1920" s="33"/>
      <c r="E1920" s="34"/>
      <c r="F1920" s="33"/>
      <c r="G1920" s="33"/>
      <c r="H1920" s="33"/>
      <c r="J1920" s="33"/>
      <c r="K1920" s="33"/>
      <c r="M1920" s="33"/>
      <c r="N1920" s="35"/>
      <c r="Q1920" s="33"/>
      <c r="R1920" s="21"/>
      <c r="T1920" s="33"/>
      <c r="V1920" s="21"/>
      <c r="X1920" s="28"/>
    </row>
    <row r="1921" ht="16.5" customHeight="1">
      <c r="A1921" s="33"/>
      <c r="B1921" s="33"/>
      <c r="C1921" s="33"/>
      <c r="D1921" s="33"/>
      <c r="E1921" s="34"/>
      <c r="F1921" s="33"/>
      <c r="G1921" s="33"/>
      <c r="H1921" s="33"/>
      <c r="J1921" s="33"/>
      <c r="K1921" s="33"/>
      <c r="M1921" s="33"/>
      <c r="N1921" s="35"/>
      <c r="Q1921" s="33"/>
      <c r="R1921" s="21"/>
      <c r="T1921" s="33"/>
      <c r="V1921" s="21"/>
      <c r="X1921" s="28"/>
    </row>
    <row r="1922" ht="16.5" customHeight="1">
      <c r="A1922" s="33"/>
      <c r="B1922" s="33"/>
      <c r="C1922" s="33"/>
      <c r="D1922" s="33"/>
      <c r="E1922" s="34"/>
      <c r="F1922" s="33"/>
      <c r="G1922" s="33"/>
      <c r="H1922" s="33"/>
      <c r="J1922" s="33"/>
      <c r="K1922" s="33"/>
      <c r="M1922" s="33"/>
      <c r="N1922" s="35"/>
      <c r="Q1922" s="33"/>
      <c r="R1922" s="21"/>
      <c r="T1922" s="33"/>
      <c r="V1922" s="21"/>
      <c r="X1922" s="28"/>
    </row>
    <row r="1923" ht="16.5" customHeight="1">
      <c r="A1923" s="33"/>
      <c r="B1923" s="33"/>
      <c r="C1923" s="33"/>
      <c r="D1923" s="33"/>
      <c r="E1923" s="34"/>
      <c r="F1923" s="33"/>
      <c r="G1923" s="33"/>
      <c r="H1923" s="33"/>
      <c r="J1923" s="33"/>
      <c r="K1923" s="33"/>
      <c r="M1923" s="33"/>
      <c r="N1923" s="35"/>
      <c r="Q1923" s="33"/>
      <c r="R1923" s="21"/>
      <c r="T1923" s="33"/>
      <c r="V1923" s="21"/>
      <c r="X1923" s="28"/>
    </row>
    <row r="1924" ht="16.5" customHeight="1">
      <c r="A1924" s="33"/>
      <c r="B1924" s="33"/>
      <c r="C1924" s="33"/>
      <c r="D1924" s="33"/>
      <c r="E1924" s="34"/>
      <c r="F1924" s="33"/>
      <c r="G1924" s="33"/>
      <c r="H1924" s="33"/>
      <c r="J1924" s="33"/>
      <c r="K1924" s="33"/>
      <c r="M1924" s="33"/>
      <c r="N1924" s="35"/>
      <c r="Q1924" s="33"/>
      <c r="R1924" s="21"/>
      <c r="T1924" s="33"/>
      <c r="V1924" s="21"/>
      <c r="X1924" s="28"/>
    </row>
    <row r="1925" ht="16.5" customHeight="1">
      <c r="A1925" s="33"/>
      <c r="B1925" s="33"/>
      <c r="C1925" s="33"/>
      <c r="D1925" s="33"/>
      <c r="E1925" s="34"/>
      <c r="F1925" s="33"/>
      <c r="G1925" s="33"/>
      <c r="H1925" s="33"/>
      <c r="J1925" s="33"/>
      <c r="K1925" s="33"/>
      <c r="M1925" s="33"/>
      <c r="N1925" s="35"/>
      <c r="Q1925" s="33"/>
      <c r="R1925" s="21"/>
      <c r="T1925" s="33"/>
      <c r="V1925" s="21"/>
      <c r="X1925" s="28"/>
    </row>
    <row r="1926" ht="16.5" customHeight="1">
      <c r="A1926" s="33"/>
      <c r="B1926" s="33"/>
      <c r="C1926" s="33"/>
      <c r="D1926" s="33"/>
      <c r="E1926" s="34"/>
      <c r="F1926" s="33"/>
      <c r="G1926" s="33"/>
      <c r="H1926" s="33"/>
      <c r="J1926" s="33"/>
      <c r="K1926" s="33"/>
      <c r="M1926" s="33"/>
      <c r="N1926" s="35"/>
      <c r="Q1926" s="33"/>
      <c r="R1926" s="21"/>
      <c r="T1926" s="33"/>
      <c r="V1926" s="21"/>
      <c r="X1926" s="28"/>
    </row>
    <row r="1927" ht="16.5" customHeight="1">
      <c r="A1927" s="33"/>
      <c r="B1927" s="33"/>
      <c r="C1927" s="33"/>
      <c r="D1927" s="33"/>
      <c r="E1927" s="34"/>
      <c r="F1927" s="33"/>
      <c r="G1927" s="33"/>
      <c r="H1927" s="33"/>
      <c r="J1927" s="33"/>
      <c r="K1927" s="33"/>
      <c r="M1927" s="33"/>
      <c r="N1927" s="35"/>
      <c r="Q1927" s="33"/>
      <c r="R1927" s="21"/>
      <c r="T1927" s="33"/>
      <c r="V1927" s="21"/>
      <c r="X1927" s="28"/>
    </row>
    <row r="1928" ht="16.5" customHeight="1">
      <c r="A1928" s="33"/>
      <c r="B1928" s="33"/>
      <c r="C1928" s="33"/>
      <c r="D1928" s="33"/>
      <c r="E1928" s="34"/>
      <c r="F1928" s="33"/>
      <c r="G1928" s="33"/>
      <c r="H1928" s="33"/>
      <c r="J1928" s="33"/>
      <c r="K1928" s="33"/>
      <c r="M1928" s="33"/>
      <c r="N1928" s="35"/>
      <c r="Q1928" s="33"/>
      <c r="R1928" s="21"/>
      <c r="T1928" s="33"/>
      <c r="V1928" s="21"/>
      <c r="X1928" s="28"/>
    </row>
    <row r="1929" ht="16.5" customHeight="1">
      <c r="A1929" s="33"/>
      <c r="B1929" s="33"/>
      <c r="C1929" s="33"/>
      <c r="D1929" s="33"/>
      <c r="E1929" s="34"/>
      <c r="F1929" s="33"/>
      <c r="G1929" s="33"/>
      <c r="H1929" s="33"/>
      <c r="J1929" s="33"/>
      <c r="K1929" s="33"/>
      <c r="M1929" s="33"/>
      <c r="N1929" s="35"/>
      <c r="Q1929" s="33"/>
      <c r="R1929" s="21"/>
      <c r="T1929" s="33"/>
      <c r="V1929" s="21"/>
      <c r="X1929" s="28"/>
    </row>
    <row r="1930" ht="16.5" customHeight="1">
      <c r="A1930" s="33"/>
      <c r="B1930" s="33"/>
      <c r="C1930" s="33"/>
      <c r="D1930" s="33"/>
      <c r="E1930" s="34"/>
      <c r="F1930" s="33"/>
      <c r="G1930" s="33"/>
      <c r="H1930" s="33"/>
      <c r="J1930" s="33"/>
      <c r="K1930" s="33"/>
      <c r="M1930" s="33"/>
      <c r="N1930" s="35"/>
      <c r="Q1930" s="33"/>
      <c r="R1930" s="21"/>
      <c r="T1930" s="33"/>
      <c r="V1930" s="21"/>
      <c r="X1930" s="28"/>
    </row>
    <row r="1931" ht="16.5" customHeight="1">
      <c r="A1931" s="33"/>
      <c r="B1931" s="33"/>
      <c r="C1931" s="33"/>
      <c r="D1931" s="33"/>
      <c r="E1931" s="34"/>
      <c r="F1931" s="33"/>
      <c r="G1931" s="33"/>
      <c r="H1931" s="33"/>
      <c r="J1931" s="33"/>
      <c r="K1931" s="33"/>
      <c r="M1931" s="33"/>
      <c r="N1931" s="35"/>
      <c r="Q1931" s="33"/>
      <c r="R1931" s="21"/>
      <c r="T1931" s="33"/>
      <c r="V1931" s="21"/>
      <c r="X1931" s="28"/>
    </row>
    <row r="1932" ht="16.5" customHeight="1">
      <c r="A1932" s="33"/>
      <c r="B1932" s="33"/>
      <c r="C1932" s="33"/>
      <c r="D1932" s="33"/>
      <c r="E1932" s="34"/>
      <c r="F1932" s="33"/>
      <c r="G1932" s="33"/>
      <c r="H1932" s="33"/>
      <c r="J1932" s="33"/>
      <c r="K1932" s="33"/>
      <c r="M1932" s="33"/>
      <c r="N1932" s="35"/>
      <c r="Q1932" s="33"/>
      <c r="R1932" s="21"/>
      <c r="T1932" s="33"/>
      <c r="V1932" s="21"/>
      <c r="X1932" s="28"/>
    </row>
    <row r="1933" ht="16.5" customHeight="1">
      <c r="A1933" s="33"/>
      <c r="B1933" s="33"/>
      <c r="C1933" s="33"/>
      <c r="D1933" s="33"/>
      <c r="E1933" s="34"/>
      <c r="F1933" s="33"/>
      <c r="G1933" s="33"/>
      <c r="H1933" s="33"/>
      <c r="J1933" s="33"/>
      <c r="K1933" s="33"/>
      <c r="M1933" s="33"/>
      <c r="N1933" s="35"/>
      <c r="Q1933" s="33"/>
      <c r="R1933" s="21"/>
      <c r="T1933" s="33"/>
      <c r="V1933" s="21"/>
      <c r="X1933" s="28"/>
    </row>
    <row r="1934" ht="16.5" customHeight="1">
      <c r="A1934" s="33"/>
      <c r="B1934" s="33"/>
      <c r="C1934" s="33"/>
      <c r="D1934" s="33"/>
      <c r="E1934" s="34"/>
      <c r="F1934" s="33"/>
      <c r="G1934" s="33"/>
      <c r="H1934" s="33"/>
      <c r="J1934" s="33"/>
      <c r="K1934" s="33"/>
      <c r="M1934" s="33"/>
      <c r="N1934" s="35"/>
      <c r="Q1934" s="33"/>
      <c r="R1934" s="21"/>
      <c r="T1934" s="33"/>
      <c r="V1934" s="21"/>
      <c r="X1934" s="28"/>
    </row>
    <row r="1935" ht="16.5" customHeight="1">
      <c r="A1935" s="33"/>
      <c r="B1935" s="33"/>
      <c r="C1935" s="33"/>
      <c r="D1935" s="33"/>
      <c r="E1935" s="34"/>
      <c r="F1935" s="33"/>
      <c r="G1935" s="33"/>
      <c r="H1935" s="33"/>
      <c r="J1935" s="33"/>
      <c r="K1935" s="33"/>
      <c r="M1935" s="33"/>
      <c r="N1935" s="35"/>
      <c r="Q1935" s="33"/>
      <c r="R1935" s="21"/>
      <c r="T1935" s="33"/>
      <c r="V1935" s="21"/>
      <c r="X1935" s="28"/>
    </row>
    <row r="1936" ht="16.5" customHeight="1">
      <c r="A1936" s="33"/>
      <c r="B1936" s="33"/>
      <c r="C1936" s="33"/>
      <c r="D1936" s="33"/>
      <c r="E1936" s="34"/>
      <c r="F1936" s="33"/>
      <c r="G1936" s="33"/>
      <c r="H1936" s="33"/>
      <c r="J1936" s="33"/>
      <c r="K1936" s="33"/>
      <c r="M1936" s="33"/>
      <c r="N1936" s="35"/>
      <c r="Q1936" s="33"/>
      <c r="R1936" s="21"/>
      <c r="T1936" s="33"/>
      <c r="V1936" s="21"/>
      <c r="X1936" s="28"/>
    </row>
    <row r="1937" ht="16.5" customHeight="1">
      <c r="A1937" s="33"/>
      <c r="B1937" s="33"/>
      <c r="C1937" s="33"/>
      <c r="D1937" s="33"/>
      <c r="E1937" s="34"/>
      <c r="F1937" s="33"/>
      <c r="G1937" s="33"/>
      <c r="H1937" s="33"/>
      <c r="J1937" s="33"/>
      <c r="K1937" s="33"/>
      <c r="M1937" s="33"/>
      <c r="N1937" s="35"/>
      <c r="Q1937" s="33"/>
      <c r="R1937" s="21"/>
      <c r="T1937" s="33"/>
      <c r="V1937" s="21"/>
      <c r="X1937" s="28"/>
    </row>
    <row r="1938" ht="16.5" customHeight="1">
      <c r="A1938" s="33"/>
      <c r="B1938" s="33"/>
      <c r="C1938" s="33"/>
      <c r="D1938" s="33"/>
      <c r="E1938" s="34"/>
      <c r="F1938" s="33"/>
      <c r="G1938" s="33"/>
      <c r="H1938" s="33"/>
      <c r="J1938" s="33"/>
      <c r="K1938" s="33"/>
      <c r="M1938" s="33"/>
      <c r="N1938" s="35"/>
      <c r="Q1938" s="33"/>
      <c r="R1938" s="21"/>
      <c r="T1938" s="33"/>
      <c r="V1938" s="21"/>
      <c r="X1938" s="28"/>
    </row>
    <row r="1939" ht="16.5" customHeight="1">
      <c r="A1939" s="33"/>
      <c r="B1939" s="33"/>
      <c r="C1939" s="33"/>
      <c r="D1939" s="33"/>
      <c r="E1939" s="34"/>
      <c r="F1939" s="33"/>
      <c r="G1939" s="33"/>
      <c r="H1939" s="33"/>
      <c r="J1939" s="33"/>
      <c r="K1939" s="33"/>
      <c r="M1939" s="33"/>
      <c r="N1939" s="35"/>
      <c r="Q1939" s="33"/>
      <c r="R1939" s="21"/>
      <c r="T1939" s="33"/>
      <c r="V1939" s="21"/>
      <c r="X1939" s="28"/>
    </row>
    <row r="1940" ht="16.5" customHeight="1">
      <c r="A1940" s="33"/>
      <c r="B1940" s="33"/>
      <c r="C1940" s="33"/>
      <c r="D1940" s="33"/>
      <c r="E1940" s="34"/>
      <c r="F1940" s="33"/>
      <c r="G1940" s="33"/>
      <c r="H1940" s="33"/>
      <c r="J1940" s="33"/>
      <c r="K1940" s="33"/>
      <c r="M1940" s="33"/>
      <c r="N1940" s="35"/>
      <c r="Q1940" s="33"/>
      <c r="R1940" s="21"/>
      <c r="T1940" s="33"/>
      <c r="V1940" s="21"/>
      <c r="X1940" s="28"/>
    </row>
    <row r="1941" ht="16.5" customHeight="1">
      <c r="A1941" s="33"/>
      <c r="B1941" s="33"/>
      <c r="C1941" s="33"/>
      <c r="D1941" s="33"/>
      <c r="E1941" s="34"/>
      <c r="F1941" s="33"/>
      <c r="G1941" s="33"/>
      <c r="H1941" s="33"/>
      <c r="J1941" s="33"/>
      <c r="K1941" s="33"/>
      <c r="M1941" s="33"/>
      <c r="N1941" s="35"/>
      <c r="Q1941" s="33"/>
      <c r="R1941" s="21"/>
      <c r="T1941" s="33"/>
      <c r="V1941" s="21"/>
      <c r="X1941" s="28"/>
    </row>
    <row r="1942" ht="16.5" customHeight="1">
      <c r="A1942" s="33"/>
      <c r="B1942" s="33"/>
      <c r="C1942" s="33"/>
      <c r="D1942" s="33"/>
      <c r="E1942" s="34"/>
      <c r="F1942" s="33"/>
      <c r="G1942" s="33"/>
      <c r="H1942" s="33"/>
      <c r="J1942" s="33"/>
      <c r="K1942" s="33"/>
      <c r="M1942" s="33"/>
      <c r="N1942" s="35"/>
      <c r="Q1942" s="33"/>
      <c r="R1942" s="21"/>
      <c r="T1942" s="33"/>
      <c r="V1942" s="21"/>
      <c r="X1942" s="28"/>
    </row>
    <row r="1943" ht="16.5" customHeight="1">
      <c r="A1943" s="33"/>
      <c r="B1943" s="33"/>
      <c r="C1943" s="33"/>
      <c r="D1943" s="33"/>
      <c r="E1943" s="34"/>
      <c r="F1943" s="33"/>
      <c r="G1943" s="33"/>
      <c r="H1943" s="33"/>
      <c r="J1943" s="33"/>
      <c r="K1943" s="33"/>
      <c r="M1943" s="33"/>
      <c r="N1943" s="35"/>
      <c r="Q1943" s="33"/>
      <c r="R1943" s="21"/>
      <c r="T1943" s="33"/>
      <c r="V1943" s="21"/>
      <c r="X1943" s="28"/>
    </row>
    <row r="1944" ht="16.5" customHeight="1">
      <c r="A1944" s="33"/>
      <c r="B1944" s="33"/>
      <c r="C1944" s="33"/>
      <c r="D1944" s="33"/>
      <c r="E1944" s="34"/>
      <c r="F1944" s="33"/>
      <c r="G1944" s="33"/>
      <c r="H1944" s="33"/>
      <c r="J1944" s="33"/>
      <c r="K1944" s="33"/>
      <c r="M1944" s="33"/>
      <c r="N1944" s="35"/>
      <c r="Q1944" s="33"/>
      <c r="R1944" s="21"/>
      <c r="T1944" s="33"/>
      <c r="V1944" s="21"/>
      <c r="X1944" s="28"/>
    </row>
    <row r="1945" ht="16.5" customHeight="1">
      <c r="A1945" s="33"/>
      <c r="B1945" s="33"/>
      <c r="C1945" s="33"/>
      <c r="D1945" s="33"/>
      <c r="E1945" s="34"/>
      <c r="F1945" s="33"/>
      <c r="G1945" s="33"/>
      <c r="H1945" s="33"/>
      <c r="J1945" s="33"/>
      <c r="K1945" s="33"/>
      <c r="M1945" s="33"/>
      <c r="N1945" s="35"/>
      <c r="Q1945" s="33"/>
      <c r="R1945" s="21"/>
      <c r="T1945" s="33"/>
      <c r="V1945" s="21"/>
      <c r="X1945" s="28"/>
    </row>
    <row r="1946" ht="16.5" customHeight="1">
      <c r="A1946" s="33"/>
      <c r="B1946" s="33"/>
      <c r="C1946" s="33"/>
      <c r="D1946" s="33"/>
      <c r="E1946" s="34"/>
      <c r="F1946" s="33"/>
      <c r="G1946" s="33"/>
      <c r="H1946" s="33"/>
      <c r="J1946" s="33"/>
      <c r="K1946" s="33"/>
      <c r="M1946" s="33"/>
      <c r="N1946" s="35"/>
      <c r="Q1946" s="33"/>
      <c r="R1946" s="21"/>
      <c r="T1946" s="33"/>
      <c r="V1946" s="21"/>
      <c r="X1946" s="28"/>
    </row>
    <row r="1947" ht="16.5" customHeight="1">
      <c r="A1947" s="33"/>
      <c r="B1947" s="33"/>
      <c r="C1947" s="33"/>
      <c r="D1947" s="33"/>
      <c r="E1947" s="34"/>
      <c r="F1947" s="33"/>
      <c r="G1947" s="33"/>
      <c r="H1947" s="33"/>
      <c r="J1947" s="33"/>
      <c r="K1947" s="33"/>
      <c r="M1947" s="33"/>
      <c r="N1947" s="35"/>
      <c r="Q1947" s="33"/>
      <c r="R1947" s="21"/>
      <c r="T1947" s="33"/>
      <c r="V1947" s="21"/>
      <c r="X1947" s="28"/>
    </row>
    <row r="1948" ht="16.5" customHeight="1">
      <c r="A1948" s="33"/>
      <c r="B1948" s="33"/>
      <c r="C1948" s="33"/>
      <c r="D1948" s="33"/>
      <c r="E1948" s="34"/>
      <c r="F1948" s="33"/>
      <c r="G1948" s="33"/>
      <c r="H1948" s="33"/>
      <c r="J1948" s="33"/>
      <c r="K1948" s="33"/>
      <c r="M1948" s="33"/>
      <c r="N1948" s="35"/>
      <c r="Q1948" s="33"/>
      <c r="R1948" s="21"/>
      <c r="T1948" s="33"/>
      <c r="V1948" s="21"/>
      <c r="X1948" s="28"/>
    </row>
    <row r="1949" ht="16.5" customHeight="1">
      <c r="A1949" s="33"/>
      <c r="B1949" s="33"/>
      <c r="C1949" s="33"/>
      <c r="D1949" s="33"/>
      <c r="E1949" s="34"/>
      <c r="F1949" s="33"/>
      <c r="G1949" s="33"/>
      <c r="H1949" s="33"/>
      <c r="J1949" s="33"/>
      <c r="K1949" s="33"/>
      <c r="M1949" s="33"/>
      <c r="N1949" s="35"/>
      <c r="Q1949" s="33"/>
      <c r="R1949" s="21"/>
      <c r="T1949" s="33"/>
      <c r="V1949" s="21"/>
      <c r="X1949" s="28"/>
    </row>
    <row r="1950" ht="16.5" customHeight="1">
      <c r="A1950" s="33"/>
      <c r="B1950" s="33"/>
      <c r="C1950" s="33"/>
      <c r="D1950" s="33"/>
      <c r="E1950" s="34"/>
      <c r="F1950" s="33"/>
      <c r="G1950" s="33"/>
      <c r="H1950" s="33"/>
      <c r="J1950" s="33"/>
      <c r="K1950" s="33"/>
      <c r="M1950" s="33"/>
      <c r="N1950" s="35"/>
      <c r="Q1950" s="33"/>
      <c r="R1950" s="21"/>
      <c r="T1950" s="33"/>
      <c r="V1950" s="21"/>
      <c r="X1950" s="28"/>
    </row>
    <row r="1951" ht="16.5" customHeight="1">
      <c r="A1951" s="33"/>
      <c r="B1951" s="33"/>
      <c r="C1951" s="33"/>
      <c r="D1951" s="33"/>
      <c r="E1951" s="34"/>
      <c r="F1951" s="33"/>
      <c r="G1951" s="33"/>
      <c r="H1951" s="33"/>
      <c r="J1951" s="33"/>
      <c r="K1951" s="33"/>
      <c r="M1951" s="33"/>
      <c r="N1951" s="35"/>
      <c r="Q1951" s="33"/>
      <c r="R1951" s="21"/>
      <c r="T1951" s="33"/>
      <c r="V1951" s="21"/>
      <c r="X1951" s="28"/>
    </row>
    <row r="1952" ht="16.5" customHeight="1">
      <c r="A1952" s="33"/>
      <c r="B1952" s="33"/>
      <c r="C1952" s="33"/>
      <c r="D1952" s="33"/>
      <c r="E1952" s="34"/>
      <c r="F1952" s="33"/>
      <c r="G1952" s="33"/>
      <c r="H1952" s="33"/>
      <c r="J1952" s="33"/>
      <c r="K1952" s="33"/>
      <c r="M1952" s="33"/>
      <c r="N1952" s="35"/>
      <c r="Q1952" s="33"/>
      <c r="R1952" s="21"/>
      <c r="T1952" s="33"/>
      <c r="V1952" s="21"/>
      <c r="X1952" s="28"/>
    </row>
    <row r="1953" ht="16.5" customHeight="1">
      <c r="A1953" s="33"/>
      <c r="B1953" s="33"/>
      <c r="C1953" s="33"/>
      <c r="D1953" s="33"/>
      <c r="E1953" s="34"/>
      <c r="F1953" s="33"/>
      <c r="G1953" s="33"/>
      <c r="H1953" s="33"/>
      <c r="J1953" s="33"/>
      <c r="K1953" s="33"/>
      <c r="M1953" s="33"/>
      <c r="N1953" s="35"/>
      <c r="Q1953" s="33"/>
      <c r="R1953" s="21"/>
      <c r="T1953" s="33"/>
      <c r="V1953" s="21"/>
      <c r="X1953" s="28"/>
    </row>
    <row r="1954" ht="16.5" customHeight="1">
      <c r="A1954" s="33"/>
      <c r="B1954" s="33"/>
      <c r="C1954" s="33"/>
      <c r="D1954" s="33"/>
      <c r="E1954" s="34"/>
      <c r="F1954" s="33"/>
      <c r="G1954" s="33"/>
      <c r="H1954" s="33"/>
      <c r="J1954" s="33"/>
      <c r="K1954" s="33"/>
      <c r="M1954" s="33"/>
      <c r="N1954" s="35"/>
      <c r="Q1954" s="33"/>
      <c r="R1954" s="21"/>
      <c r="T1954" s="33"/>
      <c r="V1954" s="21"/>
      <c r="X1954" s="28"/>
    </row>
    <row r="1955" ht="16.5" customHeight="1">
      <c r="A1955" s="33"/>
      <c r="B1955" s="33"/>
      <c r="C1955" s="33"/>
      <c r="D1955" s="33"/>
      <c r="E1955" s="34"/>
      <c r="F1955" s="33"/>
      <c r="G1955" s="33"/>
      <c r="H1955" s="33"/>
      <c r="J1955" s="33"/>
      <c r="K1955" s="33"/>
      <c r="M1955" s="33"/>
      <c r="N1955" s="35"/>
      <c r="Q1955" s="33"/>
      <c r="R1955" s="21"/>
      <c r="T1955" s="33"/>
      <c r="V1955" s="21"/>
      <c r="X1955" s="28"/>
    </row>
    <row r="1956" ht="16.5" customHeight="1">
      <c r="A1956" s="33"/>
      <c r="B1956" s="33"/>
      <c r="C1956" s="33"/>
      <c r="D1956" s="33"/>
      <c r="E1956" s="34"/>
      <c r="F1956" s="33"/>
      <c r="G1956" s="33"/>
      <c r="H1956" s="33"/>
      <c r="J1956" s="33"/>
      <c r="K1956" s="33"/>
      <c r="M1956" s="33"/>
      <c r="N1956" s="35"/>
      <c r="Q1956" s="33"/>
      <c r="R1956" s="21"/>
      <c r="T1956" s="33"/>
      <c r="V1956" s="21"/>
      <c r="X1956" s="28"/>
    </row>
    <row r="1957" ht="16.5" customHeight="1">
      <c r="A1957" s="33"/>
      <c r="B1957" s="33"/>
      <c r="C1957" s="33"/>
      <c r="D1957" s="33"/>
      <c r="E1957" s="34"/>
      <c r="F1957" s="33"/>
      <c r="G1957" s="33"/>
      <c r="H1957" s="33"/>
      <c r="J1957" s="33"/>
      <c r="K1957" s="33"/>
      <c r="M1957" s="33"/>
      <c r="N1957" s="35"/>
      <c r="Q1957" s="33"/>
      <c r="R1957" s="21"/>
      <c r="T1957" s="33"/>
      <c r="V1957" s="21"/>
      <c r="X1957" s="28"/>
    </row>
    <row r="1958" ht="16.5" customHeight="1">
      <c r="A1958" s="33"/>
      <c r="B1958" s="33"/>
      <c r="C1958" s="33"/>
      <c r="D1958" s="33"/>
      <c r="E1958" s="34"/>
      <c r="F1958" s="33"/>
      <c r="G1958" s="33"/>
      <c r="H1958" s="33"/>
      <c r="J1958" s="33"/>
      <c r="K1958" s="33"/>
      <c r="M1958" s="33"/>
      <c r="N1958" s="35"/>
      <c r="Q1958" s="33"/>
      <c r="R1958" s="21"/>
      <c r="T1958" s="33"/>
      <c r="V1958" s="21"/>
      <c r="X1958" s="28"/>
    </row>
    <row r="1959" ht="16.5" customHeight="1">
      <c r="A1959" s="33"/>
      <c r="B1959" s="33"/>
      <c r="C1959" s="33"/>
      <c r="D1959" s="33"/>
      <c r="E1959" s="34"/>
      <c r="F1959" s="33"/>
      <c r="G1959" s="33"/>
      <c r="H1959" s="33"/>
      <c r="J1959" s="33"/>
      <c r="K1959" s="33"/>
      <c r="M1959" s="33"/>
      <c r="N1959" s="35"/>
      <c r="Q1959" s="33"/>
      <c r="R1959" s="21"/>
      <c r="T1959" s="33"/>
      <c r="V1959" s="21"/>
      <c r="X1959" s="28"/>
    </row>
    <row r="1960" ht="16.5" customHeight="1">
      <c r="A1960" s="33"/>
      <c r="B1960" s="33"/>
      <c r="C1960" s="33"/>
      <c r="D1960" s="33"/>
      <c r="E1960" s="34"/>
      <c r="F1960" s="33"/>
      <c r="G1960" s="33"/>
      <c r="H1960" s="33"/>
      <c r="J1960" s="33"/>
      <c r="K1960" s="33"/>
      <c r="M1960" s="33"/>
      <c r="N1960" s="35"/>
      <c r="Q1960" s="33"/>
      <c r="R1960" s="21"/>
      <c r="T1960" s="33"/>
      <c r="V1960" s="21"/>
      <c r="X1960" s="28"/>
    </row>
    <row r="1961" ht="16.5" customHeight="1">
      <c r="A1961" s="33"/>
      <c r="B1961" s="33"/>
      <c r="C1961" s="33"/>
      <c r="D1961" s="33"/>
      <c r="E1961" s="34"/>
      <c r="F1961" s="33"/>
      <c r="G1961" s="33"/>
      <c r="H1961" s="33"/>
      <c r="J1961" s="33"/>
      <c r="K1961" s="33"/>
      <c r="M1961" s="33"/>
      <c r="N1961" s="35"/>
      <c r="Q1961" s="33"/>
      <c r="R1961" s="21"/>
      <c r="T1961" s="33"/>
      <c r="V1961" s="21"/>
      <c r="X1961" s="28"/>
    </row>
    <row r="1962" ht="16.5" customHeight="1">
      <c r="A1962" s="33"/>
      <c r="B1962" s="33"/>
      <c r="C1962" s="33"/>
      <c r="D1962" s="33"/>
      <c r="E1962" s="34"/>
      <c r="F1962" s="33"/>
      <c r="G1962" s="33"/>
      <c r="H1962" s="33"/>
      <c r="J1962" s="33"/>
      <c r="K1962" s="33"/>
      <c r="M1962" s="33"/>
      <c r="N1962" s="35"/>
      <c r="Q1962" s="33"/>
      <c r="R1962" s="21"/>
      <c r="T1962" s="33"/>
      <c r="V1962" s="21"/>
      <c r="X1962" s="28"/>
    </row>
    <row r="1963" ht="16.5" customHeight="1">
      <c r="A1963" s="33"/>
      <c r="B1963" s="33"/>
      <c r="C1963" s="33"/>
      <c r="D1963" s="33"/>
      <c r="E1963" s="34"/>
      <c r="F1963" s="33"/>
      <c r="G1963" s="33"/>
      <c r="H1963" s="33"/>
      <c r="J1963" s="33"/>
      <c r="K1963" s="33"/>
      <c r="M1963" s="33"/>
      <c r="N1963" s="35"/>
      <c r="Q1963" s="33"/>
      <c r="R1963" s="21"/>
      <c r="T1963" s="33"/>
      <c r="V1963" s="21"/>
      <c r="X1963" s="28"/>
    </row>
    <row r="1964" ht="16.5" customHeight="1">
      <c r="A1964" s="33"/>
      <c r="B1964" s="33"/>
      <c r="C1964" s="33"/>
      <c r="D1964" s="33"/>
      <c r="E1964" s="34"/>
      <c r="F1964" s="33"/>
      <c r="G1964" s="33"/>
      <c r="H1964" s="33"/>
      <c r="J1964" s="33"/>
      <c r="K1964" s="33"/>
      <c r="M1964" s="33"/>
      <c r="N1964" s="35"/>
      <c r="Q1964" s="33"/>
      <c r="R1964" s="21"/>
      <c r="T1964" s="33"/>
      <c r="V1964" s="21"/>
      <c r="X1964" s="28"/>
    </row>
    <row r="1965" ht="16.5" customHeight="1">
      <c r="A1965" s="33"/>
      <c r="B1965" s="33"/>
      <c r="C1965" s="33"/>
      <c r="D1965" s="33"/>
      <c r="E1965" s="34"/>
      <c r="F1965" s="33"/>
      <c r="G1965" s="33"/>
      <c r="H1965" s="33"/>
      <c r="J1965" s="33"/>
      <c r="K1965" s="33"/>
      <c r="M1965" s="33"/>
      <c r="N1965" s="35"/>
      <c r="Q1965" s="33"/>
      <c r="R1965" s="21"/>
      <c r="T1965" s="33"/>
      <c r="V1965" s="21"/>
      <c r="X1965" s="28"/>
    </row>
    <row r="1966" ht="16.5" customHeight="1">
      <c r="A1966" s="33"/>
      <c r="B1966" s="33"/>
      <c r="C1966" s="33"/>
      <c r="D1966" s="33"/>
      <c r="E1966" s="34"/>
      <c r="F1966" s="33"/>
      <c r="G1966" s="33"/>
      <c r="H1966" s="33"/>
      <c r="J1966" s="33"/>
      <c r="K1966" s="33"/>
      <c r="M1966" s="33"/>
      <c r="N1966" s="35"/>
      <c r="Q1966" s="33"/>
      <c r="R1966" s="21"/>
      <c r="T1966" s="33"/>
      <c r="V1966" s="21"/>
      <c r="X1966" s="28"/>
    </row>
    <row r="1967" ht="16.5" customHeight="1">
      <c r="A1967" s="33"/>
      <c r="B1967" s="33"/>
      <c r="C1967" s="33"/>
      <c r="D1967" s="33"/>
      <c r="E1967" s="34"/>
      <c r="F1967" s="33"/>
      <c r="G1967" s="33"/>
      <c r="H1967" s="33"/>
      <c r="J1967" s="33"/>
      <c r="K1967" s="33"/>
      <c r="M1967" s="33"/>
      <c r="N1967" s="35"/>
      <c r="Q1967" s="33"/>
      <c r="R1967" s="21"/>
      <c r="T1967" s="33"/>
      <c r="V1967" s="21"/>
      <c r="X1967" s="28"/>
    </row>
    <row r="1968" ht="16.5" customHeight="1">
      <c r="A1968" s="33"/>
      <c r="B1968" s="33"/>
      <c r="C1968" s="33"/>
      <c r="D1968" s="33"/>
      <c r="E1968" s="34"/>
      <c r="F1968" s="33"/>
      <c r="G1968" s="33"/>
      <c r="H1968" s="33"/>
      <c r="J1968" s="33"/>
      <c r="K1968" s="33"/>
      <c r="M1968" s="33"/>
      <c r="N1968" s="35"/>
      <c r="Q1968" s="33"/>
      <c r="R1968" s="21"/>
      <c r="T1968" s="33"/>
      <c r="V1968" s="21"/>
      <c r="X1968" s="28"/>
    </row>
    <row r="1969" ht="16.5" customHeight="1">
      <c r="A1969" s="33"/>
      <c r="B1969" s="33"/>
      <c r="C1969" s="33"/>
      <c r="D1969" s="33"/>
      <c r="E1969" s="34"/>
      <c r="F1969" s="33"/>
      <c r="G1969" s="33"/>
      <c r="H1969" s="33"/>
      <c r="J1969" s="33"/>
      <c r="K1969" s="33"/>
      <c r="M1969" s="33"/>
      <c r="N1969" s="35"/>
      <c r="Q1969" s="33"/>
      <c r="R1969" s="21"/>
      <c r="T1969" s="33"/>
      <c r="V1969" s="21"/>
      <c r="X1969" s="28"/>
    </row>
    <row r="1970" ht="16.5" customHeight="1">
      <c r="A1970" s="33"/>
      <c r="B1970" s="33"/>
      <c r="C1970" s="33"/>
      <c r="D1970" s="33"/>
      <c r="E1970" s="34"/>
      <c r="F1970" s="33"/>
      <c r="G1970" s="33"/>
      <c r="H1970" s="33"/>
      <c r="J1970" s="33"/>
      <c r="K1970" s="33"/>
      <c r="M1970" s="33"/>
      <c r="N1970" s="35"/>
      <c r="Q1970" s="33"/>
      <c r="R1970" s="21"/>
      <c r="T1970" s="33"/>
      <c r="V1970" s="21"/>
      <c r="X1970" s="28"/>
    </row>
    <row r="1971" ht="16.5" customHeight="1">
      <c r="A1971" s="33"/>
      <c r="B1971" s="33"/>
      <c r="C1971" s="33"/>
      <c r="D1971" s="33"/>
      <c r="E1971" s="34"/>
      <c r="F1971" s="33"/>
      <c r="G1971" s="33"/>
      <c r="H1971" s="33"/>
      <c r="J1971" s="33"/>
      <c r="K1971" s="33"/>
      <c r="M1971" s="33"/>
      <c r="N1971" s="35"/>
      <c r="Q1971" s="33"/>
      <c r="R1971" s="21"/>
      <c r="T1971" s="33"/>
      <c r="V1971" s="21"/>
      <c r="X1971" s="28"/>
    </row>
    <row r="1972" ht="16.5" customHeight="1">
      <c r="A1972" s="33"/>
      <c r="B1972" s="33"/>
      <c r="C1972" s="33"/>
      <c r="D1972" s="33"/>
      <c r="E1972" s="34"/>
      <c r="F1972" s="33"/>
      <c r="G1972" s="33"/>
      <c r="H1972" s="33"/>
      <c r="J1972" s="33"/>
      <c r="K1972" s="33"/>
      <c r="M1972" s="33"/>
      <c r="N1972" s="35"/>
      <c r="Q1972" s="33"/>
      <c r="R1972" s="21"/>
      <c r="T1972" s="33"/>
      <c r="V1972" s="21"/>
      <c r="X1972" s="28"/>
    </row>
    <row r="1973" ht="16.5" customHeight="1">
      <c r="A1973" s="33"/>
      <c r="B1973" s="33"/>
      <c r="C1973" s="33"/>
      <c r="D1973" s="33"/>
      <c r="E1973" s="34"/>
      <c r="F1973" s="33"/>
      <c r="G1973" s="33"/>
      <c r="H1973" s="33"/>
      <c r="J1973" s="33"/>
      <c r="K1973" s="33"/>
      <c r="M1973" s="33"/>
      <c r="N1973" s="35"/>
      <c r="Q1973" s="33"/>
      <c r="R1973" s="21"/>
      <c r="T1973" s="33"/>
      <c r="V1973" s="21"/>
      <c r="X1973" s="28"/>
    </row>
    <row r="1974" ht="16.5" customHeight="1">
      <c r="A1974" s="33"/>
      <c r="B1974" s="33"/>
      <c r="C1974" s="33"/>
      <c r="D1974" s="33"/>
      <c r="E1974" s="34"/>
      <c r="F1974" s="33"/>
      <c r="G1974" s="33"/>
      <c r="H1974" s="33"/>
      <c r="J1974" s="33"/>
      <c r="K1974" s="33"/>
      <c r="M1974" s="33"/>
      <c r="N1974" s="35"/>
      <c r="Q1974" s="33"/>
      <c r="R1974" s="21"/>
      <c r="T1974" s="33"/>
      <c r="V1974" s="21"/>
      <c r="X1974" s="28"/>
    </row>
    <row r="1975" ht="16.5" customHeight="1">
      <c r="A1975" s="33"/>
      <c r="B1975" s="33"/>
      <c r="C1975" s="33"/>
      <c r="D1975" s="33"/>
      <c r="E1975" s="34"/>
      <c r="F1975" s="33"/>
      <c r="G1975" s="33"/>
      <c r="H1975" s="33"/>
      <c r="J1975" s="33"/>
      <c r="K1975" s="33"/>
      <c r="M1975" s="33"/>
      <c r="N1975" s="35"/>
      <c r="Q1975" s="33"/>
      <c r="R1975" s="21"/>
      <c r="T1975" s="33"/>
      <c r="V1975" s="21"/>
      <c r="X1975" s="28"/>
    </row>
    <row r="1976" ht="16.5" customHeight="1">
      <c r="A1976" s="33"/>
      <c r="B1976" s="33"/>
      <c r="C1976" s="33"/>
      <c r="D1976" s="33"/>
      <c r="E1976" s="34"/>
      <c r="F1976" s="33"/>
      <c r="G1976" s="33"/>
      <c r="H1976" s="33"/>
      <c r="J1976" s="33"/>
      <c r="K1976" s="33"/>
      <c r="M1976" s="33"/>
      <c r="N1976" s="35"/>
      <c r="Q1976" s="33"/>
      <c r="R1976" s="21"/>
      <c r="T1976" s="33"/>
      <c r="V1976" s="21"/>
      <c r="X1976" s="28"/>
    </row>
    <row r="1977" ht="16.5" customHeight="1">
      <c r="A1977" s="33"/>
      <c r="B1977" s="33"/>
      <c r="C1977" s="33"/>
      <c r="D1977" s="33"/>
      <c r="E1977" s="34"/>
      <c r="F1977" s="33"/>
      <c r="G1977" s="33"/>
      <c r="H1977" s="33"/>
      <c r="J1977" s="33"/>
      <c r="K1977" s="33"/>
      <c r="M1977" s="33"/>
      <c r="N1977" s="35"/>
      <c r="Q1977" s="33"/>
      <c r="R1977" s="21"/>
      <c r="T1977" s="33"/>
      <c r="V1977" s="21"/>
      <c r="X1977" s="28"/>
    </row>
    <row r="1978" ht="16.5" customHeight="1">
      <c r="A1978" s="33"/>
      <c r="B1978" s="33"/>
      <c r="C1978" s="33"/>
      <c r="D1978" s="33"/>
      <c r="E1978" s="34"/>
      <c r="F1978" s="33"/>
      <c r="G1978" s="33"/>
      <c r="H1978" s="33"/>
      <c r="J1978" s="33"/>
      <c r="K1978" s="33"/>
      <c r="M1978" s="33"/>
      <c r="N1978" s="35"/>
      <c r="Q1978" s="33"/>
      <c r="R1978" s="21"/>
      <c r="T1978" s="33"/>
      <c r="V1978" s="21"/>
      <c r="X1978" s="28"/>
    </row>
    <row r="1979" ht="16.5" customHeight="1">
      <c r="A1979" s="33"/>
      <c r="B1979" s="33"/>
      <c r="C1979" s="33"/>
      <c r="D1979" s="33"/>
      <c r="E1979" s="34"/>
      <c r="F1979" s="33"/>
      <c r="G1979" s="33"/>
      <c r="H1979" s="33"/>
      <c r="J1979" s="33"/>
      <c r="K1979" s="33"/>
      <c r="M1979" s="33"/>
      <c r="N1979" s="35"/>
      <c r="Q1979" s="33"/>
      <c r="R1979" s="21"/>
      <c r="T1979" s="33"/>
      <c r="V1979" s="21"/>
      <c r="X1979" s="28"/>
    </row>
    <row r="1980" ht="16.5" customHeight="1">
      <c r="A1980" s="33"/>
      <c r="B1980" s="33"/>
      <c r="C1980" s="33"/>
      <c r="D1980" s="33"/>
      <c r="E1980" s="34"/>
      <c r="F1980" s="33"/>
      <c r="G1980" s="33"/>
      <c r="H1980" s="33"/>
      <c r="J1980" s="33"/>
      <c r="K1980" s="33"/>
      <c r="M1980" s="33"/>
      <c r="N1980" s="35"/>
      <c r="Q1980" s="33"/>
      <c r="R1980" s="21"/>
      <c r="T1980" s="33"/>
      <c r="V1980" s="21"/>
      <c r="X1980" s="28"/>
    </row>
    <row r="1981" ht="16.5" customHeight="1">
      <c r="A1981" s="33"/>
      <c r="B1981" s="33"/>
      <c r="C1981" s="33"/>
      <c r="D1981" s="33"/>
      <c r="E1981" s="34"/>
      <c r="F1981" s="33"/>
      <c r="G1981" s="33"/>
      <c r="H1981" s="33"/>
      <c r="J1981" s="33"/>
      <c r="K1981" s="33"/>
      <c r="M1981" s="33"/>
      <c r="N1981" s="35"/>
      <c r="Q1981" s="33"/>
      <c r="R1981" s="21"/>
      <c r="T1981" s="33"/>
      <c r="V1981" s="21"/>
      <c r="X1981" s="28"/>
    </row>
    <row r="1982" ht="16.5" customHeight="1">
      <c r="A1982" s="33"/>
      <c r="B1982" s="33"/>
      <c r="C1982" s="33"/>
      <c r="D1982" s="33"/>
      <c r="E1982" s="34"/>
      <c r="F1982" s="33"/>
      <c r="G1982" s="33"/>
      <c r="H1982" s="33"/>
      <c r="J1982" s="33"/>
      <c r="K1982" s="33"/>
      <c r="M1982" s="33"/>
      <c r="N1982" s="35"/>
      <c r="Q1982" s="33"/>
      <c r="R1982" s="21"/>
      <c r="T1982" s="33"/>
      <c r="V1982" s="21"/>
      <c r="X1982" s="28"/>
    </row>
    <row r="1983" ht="16.5" customHeight="1">
      <c r="A1983" s="33"/>
      <c r="B1983" s="33"/>
      <c r="C1983" s="33"/>
      <c r="D1983" s="33"/>
      <c r="E1983" s="34"/>
      <c r="F1983" s="33"/>
      <c r="G1983" s="33"/>
      <c r="H1983" s="33"/>
      <c r="J1983" s="33"/>
      <c r="K1983" s="33"/>
      <c r="M1983" s="33"/>
      <c r="N1983" s="35"/>
      <c r="Q1983" s="33"/>
      <c r="R1983" s="21"/>
      <c r="T1983" s="33"/>
      <c r="V1983" s="21"/>
      <c r="X1983" s="28"/>
    </row>
    <row r="1984" ht="16.5" customHeight="1">
      <c r="A1984" s="33"/>
      <c r="B1984" s="33"/>
      <c r="C1984" s="33"/>
      <c r="D1984" s="33"/>
      <c r="E1984" s="34"/>
      <c r="F1984" s="33"/>
      <c r="G1984" s="33"/>
      <c r="H1984" s="33"/>
      <c r="J1984" s="33"/>
      <c r="K1984" s="33"/>
      <c r="M1984" s="33"/>
      <c r="N1984" s="35"/>
      <c r="Q1984" s="33"/>
      <c r="R1984" s="21"/>
      <c r="T1984" s="33"/>
      <c r="V1984" s="21"/>
      <c r="X1984" s="28"/>
    </row>
    <row r="1985" ht="16.5" customHeight="1">
      <c r="A1985" s="33"/>
      <c r="B1985" s="33"/>
      <c r="C1985" s="33"/>
      <c r="D1985" s="33"/>
      <c r="E1985" s="34"/>
      <c r="F1985" s="33"/>
      <c r="G1985" s="33"/>
      <c r="H1985" s="33"/>
      <c r="J1985" s="33"/>
      <c r="K1985" s="33"/>
      <c r="M1985" s="33"/>
      <c r="N1985" s="35"/>
      <c r="Q1985" s="33"/>
      <c r="R1985" s="21"/>
      <c r="T1985" s="33"/>
      <c r="V1985" s="21"/>
      <c r="X1985" s="28"/>
    </row>
    <row r="1986" ht="16.5" customHeight="1">
      <c r="A1986" s="33"/>
      <c r="B1986" s="33"/>
      <c r="C1986" s="33"/>
      <c r="D1986" s="33"/>
      <c r="E1986" s="34"/>
      <c r="F1986" s="33"/>
      <c r="G1986" s="33"/>
      <c r="H1986" s="33"/>
      <c r="J1986" s="33"/>
      <c r="K1986" s="33"/>
      <c r="M1986" s="33"/>
      <c r="N1986" s="35"/>
      <c r="Q1986" s="33"/>
      <c r="R1986" s="21"/>
      <c r="T1986" s="33"/>
      <c r="V1986" s="21"/>
      <c r="X1986" s="28"/>
    </row>
    <row r="1987" ht="16.5" customHeight="1">
      <c r="A1987" s="33"/>
      <c r="B1987" s="33"/>
      <c r="C1987" s="33"/>
      <c r="D1987" s="33"/>
      <c r="E1987" s="34"/>
      <c r="F1987" s="33"/>
      <c r="G1987" s="33"/>
      <c r="H1987" s="33"/>
      <c r="J1987" s="33"/>
      <c r="K1987" s="33"/>
      <c r="M1987" s="33"/>
      <c r="N1987" s="35"/>
      <c r="Q1987" s="33"/>
      <c r="R1987" s="21"/>
      <c r="T1987" s="33"/>
      <c r="V1987" s="21"/>
      <c r="X1987" s="28"/>
    </row>
    <row r="1988" ht="16.5" customHeight="1">
      <c r="A1988" s="33"/>
      <c r="B1988" s="33"/>
      <c r="C1988" s="33"/>
      <c r="D1988" s="33"/>
      <c r="E1988" s="34"/>
      <c r="F1988" s="33"/>
      <c r="G1988" s="33"/>
      <c r="H1988" s="33"/>
      <c r="J1988" s="33"/>
      <c r="K1988" s="33"/>
      <c r="M1988" s="33"/>
      <c r="N1988" s="35"/>
      <c r="Q1988" s="33"/>
      <c r="R1988" s="21"/>
      <c r="T1988" s="33"/>
      <c r="V1988" s="21"/>
      <c r="X1988" s="28"/>
    </row>
    <row r="1989" ht="16.5" customHeight="1">
      <c r="A1989" s="33"/>
      <c r="B1989" s="33"/>
      <c r="C1989" s="33"/>
      <c r="D1989" s="33"/>
      <c r="E1989" s="34"/>
      <c r="F1989" s="33"/>
      <c r="G1989" s="33"/>
      <c r="H1989" s="33"/>
      <c r="J1989" s="33"/>
      <c r="K1989" s="33"/>
      <c r="M1989" s="33"/>
      <c r="N1989" s="35"/>
      <c r="Q1989" s="33"/>
      <c r="R1989" s="21"/>
      <c r="T1989" s="33"/>
      <c r="V1989" s="21"/>
      <c r="X1989" s="28"/>
    </row>
    <row r="1990" ht="16.5" customHeight="1">
      <c r="A1990" s="33"/>
      <c r="B1990" s="33"/>
      <c r="C1990" s="33"/>
      <c r="D1990" s="33"/>
      <c r="E1990" s="34"/>
      <c r="F1990" s="33"/>
      <c r="G1990" s="33"/>
      <c r="H1990" s="33"/>
      <c r="J1990" s="33"/>
      <c r="K1990" s="33"/>
      <c r="M1990" s="33"/>
      <c r="N1990" s="35"/>
      <c r="Q1990" s="33"/>
      <c r="R1990" s="21"/>
      <c r="T1990" s="33"/>
      <c r="V1990" s="21"/>
      <c r="X1990" s="28"/>
    </row>
    <row r="1991" ht="16.5" customHeight="1">
      <c r="A1991" s="33"/>
      <c r="B1991" s="33"/>
      <c r="C1991" s="33"/>
      <c r="D1991" s="33"/>
      <c r="E1991" s="34"/>
      <c r="F1991" s="33"/>
      <c r="G1991" s="33"/>
      <c r="H1991" s="33"/>
      <c r="J1991" s="33"/>
      <c r="K1991" s="33"/>
      <c r="M1991" s="33"/>
      <c r="N1991" s="35"/>
      <c r="Q1991" s="33"/>
      <c r="R1991" s="21"/>
      <c r="T1991" s="33"/>
      <c r="V1991" s="21"/>
      <c r="X1991" s="28"/>
    </row>
    <row r="1992" ht="16.5" customHeight="1">
      <c r="A1992" s="33"/>
      <c r="B1992" s="33"/>
      <c r="C1992" s="33"/>
      <c r="D1992" s="33"/>
      <c r="E1992" s="34"/>
      <c r="F1992" s="33"/>
      <c r="G1992" s="33"/>
      <c r="H1992" s="33"/>
      <c r="J1992" s="33"/>
      <c r="K1992" s="33"/>
      <c r="M1992" s="33"/>
      <c r="N1992" s="35"/>
      <c r="Q1992" s="33"/>
      <c r="R1992" s="21"/>
      <c r="T1992" s="33"/>
      <c r="V1992" s="21"/>
      <c r="X1992" s="28"/>
    </row>
    <row r="1993" ht="16.5" customHeight="1">
      <c r="A1993" s="33"/>
      <c r="B1993" s="33"/>
      <c r="C1993" s="33"/>
      <c r="D1993" s="33"/>
      <c r="E1993" s="34"/>
      <c r="F1993" s="33"/>
      <c r="G1993" s="33"/>
      <c r="H1993" s="33"/>
      <c r="J1993" s="33"/>
      <c r="K1993" s="33"/>
      <c r="M1993" s="33"/>
      <c r="N1993" s="35"/>
      <c r="Q1993" s="33"/>
      <c r="R1993" s="21"/>
      <c r="T1993" s="33"/>
      <c r="V1993" s="21"/>
      <c r="X1993" s="28"/>
    </row>
    <row r="1994" ht="16.5" customHeight="1">
      <c r="A1994" s="33"/>
      <c r="B1994" s="33"/>
      <c r="C1994" s="33"/>
      <c r="D1994" s="33"/>
      <c r="E1994" s="34"/>
      <c r="F1994" s="33"/>
      <c r="G1994" s="33"/>
      <c r="H1994" s="33"/>
      <c r="J1994" s="33"/>
      <c r="K1994" s="33"/>
      <c r="M1994" s="33"/>
      <c r="N1994" s="35"/>
      <c r="Q1994" s="33"/>
      <c r="R1994" s="21"/>
      <c r="T1994" s="33"/>
      <c r="V1994" s="21"/>
      <c r="X1994" s="28"/>
    </row>
    <row r="1995" ht="16.5" customHeight="1">
      <c r="A1995" s="33"/>
      <c r="B1995" s="33"/>
      <c r="C1995" s="33"/>
      <c r="D1995" s="33"/>
      <c r="E1995" s="34"/>
      <c r="F1995" s="33"/>
      <c r="G1995" s="33"/>
      <c r="H1995" s="33"/>
      <c r="J1995" s="33"/>
      <c r="K1995" s="33"/>
      <c r="M1995" s="33"/>
      <c r="N1995" s="35"/>
      <c r="Q1995" s="33"/>
      <c r="R1995" s="21"/>
      <c r="T1995" s="33"/>
      <c r="V1995" s="21"/>
      <c r="X1995" s="28"/>
    </row>
    <row r="1996" ht="16.5" customHeight="1">
      <c r="A1996" s="33"/>
      <c r="B1996" s="33"/>
      <c r="C1996" s="33"/>
      <c r="D1996" s="33"/>
      <c r="E1996" s="34"/>
      <c r="F1996" s="33"/>
      <c r="G1996" s="33"/>
      <c r="H1996" s="33"/>
      <c r="J1996" s="33"/>
      <c r="K1996" s="33"/>
      <c r="M1996" s="33"/>
      <c r="N1996" s="35"/>
      <c r="Q1996" s="33"/>
      <c r="R1996" s="21"/>
      <c r="T1996" s="33"/>
      <c r="V1996" s="21"/>
      <c r="X1996" s="28"/>
    </row>
    <row r="1997" ht="16.5" customHeight="1">
      <c r="A1997" s="33"/>
      <c r="B1997" s="33"/>
      <c r="C1997" s="33"/>
      <c r="D1997" s="33"/>
      <c r="E1997" s="34"/>
      <c r="F1997" s="33"/>
      <c r="G1997" s="33"/>
      <c r="H1997" s="33"/>
      <c r="J1997" s="33"/>
      <c r="K1997" s="33"/>
      <c r="M1997" s="33"/>
      <c r="N1997" s="35"/>
      <c r="Q1997" s="33"/>
      <c r="R1997" s="21"/>
      <c r="T1997" s="33"/>
      <c r="V1997" s="21"/>
      <c r="X1997" s="28"/>
    </row>
    <row r="1998" ht="16.5" customHeight="1">
      <c r="A1998" s="33"/>
      <c r="B1998" s="33"/>
      <c r="C1998" s="33"/>
      <c r="D1998" s="33"/>
      <c r="E1998" s="34"/>
      <c r="F1998" s="33"/>
      <c r="G1998" s="33"/>
      <c r="H1998" s="33"/>
      <c r="J1998" s="33"/>
      <c r="K1998" s="33"/>
      <c r="M1998" s="33"/>
      <c r="N1998" s="35"/>
      <c r="Q1998" s="33"/>
      <c r="R1998" s="21"/>
      <c r="T1998" s="33"/>
      <c r="V1998" s="21"/>
      <c r="X1998" s="28"/>
    </row>
    <row r="1999" ht="16.5" customHeight="1">
      <c r="A1999" s="33"/>
      <c r="B1999" s="33"/>
      <c r="C1999" s="33"/>
      <c r="D1999" s="33"/>
      <c r="E1999" s="34"/>
      <c r="F1999" s="33"/>
      <c r="G1999" s="33"/>
      <c r="H1999" s="33"/>
      <c r="J1999" s="33"/>
      <c r="K1999" s="33"/>
      <c r="M1999" s="33"/>
      <c r="N1999" s="35"/>
      <c r="Q1999" s="33"/>
      <c r="R1999" s="21"/>
      <c r="T1999" s="33"/>
      <c r="V1999" s="21"/>
      <c r="X1999" s="28"/>
    </row>
    <row r="2000" ht="16.5" customHeight="1">
      <c r="A2000" s="33"/>
      <c r="B2000" s="33"/>
      <c r="C2000" s="33"/>
      <c r="D2000" s="33"/>
      <c r="E2000" s="34"/>
      <c r="F2000" s="33"/>
      <c r="G2000" s="33"/>
      <c r="H2000" s="33"/>
      <c r="J2000" s="33"/>
      <c r="K2000" s="33"/>
      <c r="M2000" s="33"/>
      <c r="N2000" s="35"/>
      <c r="Q2000" s="33"/>
      <c r="R2000" s="21"/>
      <c r="T2000" s="33"/>
      <c r="V2000" s="21"/>
      <c r="X2000" s="28"/>
    </row>
    <row r="2001" ht="16.5" customHeight="1">
      <c r="A2001" s="33"/>
      <c r="B2001" s="33"/>
      <c r="C2001" s="33"/>
      <c r="D2001" s="33"/>
      <c r="E2001" s="34"/>
      <c r="F2001" s="33"/>
      <c r="G2001" s="33"/>
      <c r="H2001" s="33"/>
      <c r="J2001" s="33"/>
      <c r="K2001" s="33"/>
      <c r="M2001" s="33"/>
      <c r="N2001" s="35"/>
      <c r="Q2001" s="33"/>
      <c r="R2001" s="21"/>
      <c r="T2001" s="33"/>
      <c r="V2001" s="21"/>
      <c r="X2001" s="28"/>
    </row>
    <row r="2002" ht="16.5" customHeight="1">
      <c r="A2002" s="33"/>
      <c r="B2002" s="33"/>
      <c r="C2002" s="33"/>
      <c r="D2002" s="33"/>
      <c r="E2002" s="34"/>
      <c r="F2002" s="33"/>
      <c r="G2002" s="33"/>
      <c r="H2002" s="33"/>
      <c r="J2002" s="33"/>
      <c r="K2002" s="33"/>
      <c r="M2002" s="33"/>
      <c r="N2002" s="35"/>
      <c r="Q2002" s="33"/>
      <c r="R2002" s="21"/>
      <c r="T2002" s="33"/>
      <c r="V2002" s="21"/>
      <c r="X2002" s="28"/>
    </row>
    <row r="2003" ht="16.5" customHeight="1">
      <c r="A2003" s="33"/>
      <c r="B2003" s="33"/>
      <c r="C2003" s="33"/>
      <c r="D2003" s="33"/>
      <c r="E2003" s="34"/>
      <c r="F2003" s="33"/>
      <c r="G2003" s="33"/>
      <c r="H2003" s="33"/>
      <c r="J2003" s="33"/>
      <c r="K2003" s="33"/>
      <c r="M2003" s="33"/>
      <c r="N2003" s="35"/>
      <c r="Q2003" s="33"/>
      <c r="R2003" s="21"/>
      <c r="T2003" s="33"/>
      <c r="V2003" s="21"/>
      <c r="X2003" s="28"/>
    </row>
    <row r="2004" ht="16.5" customHeight="1">
      <c r="A2004" s="33"/>
      <c r="B2004" s="33"/>
      <c r="C2004" s="33"/>
      <c r="D2004" s="33"/>
      <c r="E2004" s="34"/>
      <c r="F2004" s="33"/>
      <c r="G2004" s="33"/>
      <c r="H2004" s="33"/>
      <c r="J2004" s="33"/>
      <c r="K2004" s="33"/>
      <c r="M2004" s="33"/>
      <c r="N2004" s="35"/>
      <c r="Q2004" s="33"/>
      <c r="R2004" s="21"/>
      <c r="T2004" s="33"/>
      <c r="V2004" s="21"/>
      <c r="X2004" s="28"/>
    </row>
    <row r="2005" ht="16.5" customHeight="1">
      <c r="A2005" s="33"/>
      <c r="B2005" s="33"/>
      <c r="C2005" s="33"/>
      <c r="D2005" s="33"/>
      <c r="E2005" s="34"/>
      <c r="F2005" s="33"/>
      <c r="G2005" s="33"/>
      <c r="H2005" s="33"/>
      <c r="J2005" s="33"/>
      <c r="K2005" s="33"/>
      <c r="M2005" s="33"/>
      <c r="N2005" s="35"/>
      <c r="Q2005" s="33"/>
      <c r="R2005" s="21"/>
      <c r="T2005" s="33"/>
      <c r="V2005" s="21"/>
      <c r="X2005" s="28"/>
    </row>
    <row r="2006" ht="16.5" customHeight="1">
      <c r="A2006" s="33"/>
      <c r="B2006" s="33"/>
      <c r="C2006" s="33"/>
      <c r="D2006" s="33"/>
      <c r="E2006" s="34"/>
      <c r="F2006" s="33"/>
      <c r="G2006" s="33"/>
      <c r="H2006" s="33"/>
      <c r="J2006" s="33"/>
      <c r="K2006" s="33"/>
      <c r="M2006" s="33"/>
      <c r="N2006" s="35"/>
      <c r="Q2006" s="33"/>
      <c r="R2006" s="21"/>
      <c r="T2006" s="33"/>
      <c r="V2006" s="21"/>
      <c r="X2006" s="28"/>
    </row>
    <row r="2007" ht="16.5" customHeight="1">
      <c r="A2007" s="33"/>
      <c r="B2007" s="33"/>
      <c r="C2007" s="33"/>
      <c r="D2007" s="33"/>
      <c r="E2007" s="34"/>
      <c r="F2007" s="33"/>
      <c r="G2007" s="33"/>
      <c r="H2007" s="33"/>
      <c r="J2007" s="33"/>
      <c r="K2007" s="33"/>
      <c r="M2007" s="33"/>
      <c r="N2007" s="35"/>
      <c r="Q2007" s="33"/>
      <c r="R2007" s="21"/>
      <c r="T2007" s="33"/>
      <c r="V2007" s="21"/>
      <c r="X2007" s="28"/>
    </row>
    <row r="2008" ht="16.5" customHeight="1">
      <c r="A2008" s="33"/>
      <c r="B2008" s="33"/>
      <c r="C2008" s="33"/>
      <c r="D2008" s="33"/>
      <c r="E2008" s="34"/>
      <c r="F2008" s="33"/>
      <c r="G2008" s="33"/>
      <c r="H2008" s="33"/>
      <c r="J2008" s="33"/>
      <c r="K2008" s="33"/>
      <c r="M2008" s="33"/>
      <c r="N2008" s="35"/>
      <c r="Q2008" s="33"/>
      <c r="R2008" s="21"/>
      <c r="T2008" s="33"/>
      <c r="V2008" s="21"/>
      <c r="X2008" s="28"/>
    </row>
    <row r="2009" ht="16.5" customHeight="1">
      <c r="A2009" s="33"/>
      <c r="B2009" s="33"/>
      <c r="C2009" s="33"/>
      <c r="D2009" s="33"/>
      <c r="E2009" s="34"/>
      <c r="F2009" s="33"/>
      <c r="G2009" s="33"/>
      <c r="H2009" s="33"/>
      <c r="J2009" s="33"/>
      <c r="K2009" s="33"/>
      <c r="M2009" s="33"/>
      <c r="N2009" s="35"/>
      <c r="Q2009" s="33"/>
      <c r="R2009" s="21"/>
      <c r="T2009" s="33"/>
      <c r="V2009" s="21"/>
      <c r="X2009" s="28"/>
    </row>
    <row r="2010" ht="16.5" customHeight="1">
      <c r="A2010" s="33"/>
      <c r="B2010" s="33"/>
      <c r="C2010" s="33"/>
      <c r="D2010" s="33"/>
      <c r="E2010" s="34"/>
      <c r="F2010" s="33"/>
      <c r="G2010" s="33"/>
      <c r="H2010" s="33"/>
      <c r="J2010" s="33"/>
      <c r="K2010" s="33"/>
      <c r="M2010" s="33"/>
      <c r="N2010" s="35"/>
      <c r="Q2010" s="33"/>
      <c r="R2010" s="21"/>
      <c r="T2010" s="33"/>
      <c r="V2010" s="21"/>
      <c r="X2010" s="28"/>
    </row>
    <row r="2011" ht="16.5" customHeight="1">
      <c r="A2011" s="33"/>
      <c r="B2011" s="33"/>
      <c r="C2011" s="33"/>
      <c r="D2011" s="33"/>
      <c r="E2011" s="34"/>
      <c r="F2011" s="33"/>
      <c r="G2011" s="33"/>
      <c r="H2011" s="33"/>
      <c r="J2011" s="33"/>
      <c r="K2011" s="33"/>
      <c r="M2011" s="33"/>
      <c r="N2011" s="35"/>
      <c r="Q2011" s="33"/>
      <c r="R2011" s="21"/>
      <c r="T2011" s="33"/>
      <c r="V2011" s="21"/>
      <c r="X2011" s="28"/>
    </row>
    <row r="2012" ht="16.5" customHeight="1">
      <c r="A2012" s="33"/>
      <c r="B2012" s="33"/>
      <c r="C2012" s="33"/>
      <c r="D2012" s="33"/>
      <c r="E2012" s="34"/>
      <c r="F2012" s="33"/>
      <c r="G2012" s="33"/>
      <c r="H2012" s="33"/>
      <c r="J2012" s="33"/>
      <c r="K2012" s="33"/>
      <c r="M2012" s="33"/>
      <c r="N2012" s="35"/>
      <c r="Q2012" s="33"/>
      <c r="R2012" s="21"/>
      <c r="T2012" s="33"/>
      <c r="V2012" s="21"/>
      <c r="X2012" s="28"/>
    </row>
    <row r="2013" ht="16.5" customHeight="1">
      <c r="A2013" s="33"/>
      <c r="B2013" s="33"/>
      <c r="C2013" s="33"/>
      <c r="D2013" s="33"/>
      <c r="E2013" s="34"/>
      <c r="F2013" s="33"/>
      <c r="G2013" s="33"/>
      <c r="H2013" s="33"/>
      <c r="J2013" s="33"/>
      <c r="K2013" s="33"/>
      <c r="M2013" s="33"/>
      <c r="N2013" s="35"/>
      <c r="Q2013" s="33"/>
      <c r="R2013" s="21"/>
      <c r="T2013" s="33"/>
      <c r="V2013" s="21"/>
      <c r="X2013" s="28"/>
    </row>
    <row r="2014" ht="16.5" customHeight="1">
      <c r="A2014" s="33"/>
      <c r="B2014" s="33"/>
      <c r="C2014" s="33"/>
      <c r="D2014" s="33"/>
      <c r="E2014" s="34"/>
      <c r="F2014" s="33"/>
      <c r="G2014" s="33"/>
      <c r="H2014" s="33"/>
      <c r="J2014" s="33"/>
      <c r="K2014" s="33"/>
      <c r="M2014" s="33"/>
      <c r="N2014" s="35"/>
      <c r="Q2014" s="33"/>
      <c r="R2014" s="21"/>
      <c r="T2014" s="33"/>
      <c r="V2014" s="21"/>
      <c r="X2014" s="28"/>
    </row>
    <row r="2015" ht="16.5" customHeight="1">
      <c r="A2015" s="33"/>
      <c r="B2015" s="33"/>
      <c r="C2015" s="33"/>
      <c r="D2015" s="33"/>
      <c r="E2015" s="34"/>
      <c r="F2015" s="33"/>
      <c r="G2015" s="33"/>
      <c r="H2015" s="33"/>
      <c r="J2015" s="33"/>
      <c r="K2015" s="33"/>
      <c r="M2015" s="33"/>
      <c r="N2015" s="35"/>
      <c r="Q2015" s="33"/>
      <c r="R2015" s="21"/>
      <c r="T2015" s="33"/>
      <c r="V2015" s="21"/>
      <c r="X2015" s="28"/>
    </row>
    <row r="2016" ht="16.5" customHeight="1">
      <c r="A2016" s="33"/>
      <c r="B2016" s="33"/>
      <c r="C2016" s="33"/>
      <c r="D2016" s="33"/>
      <c r="E2016" s="34"/>
      <c r="F2016" s="33"/>
      <c r="G2016" s="33"/>
      <c r="H2016" s="33"/>
      <c r="J2016" s="33"/>
      <c r="K2016" s="33"/>
      <c r="M2016" s="33"/>
      <c r="N2016" s="35"/>
      <c r="Q2016" s="33"/>
      <c r="R2016" s="21"/>
      <c r="T2016" s="33"/>
      <c r="V2016" s="21"/>
      <c r="X2016" s="28"/>
    </row>
    <row r="2017" ht="16.5" customHeight="1">
      <c r="A2017" s="33"/>
      <c r="B2017" s="33"/>
      <c r="C2017" s="33"/>
      <c r="D2017" s="33"/>
      <c r="E2017" s="34"/>
      <c r="F2017" s="33"/>
      <c r="G2017" s="33"/>
      <c r="H2017" s="33"/>
      <c r="J2017" s="33"/>
      <c r="K2017" s="33"/>
      <c r="M2017" s="33"/>
      <c r="N2017" s="35"/>
      <c r="Q2017" s="33"/>
      <c r="R2017" s="21"/>
      <c r="T2017" s="33"/>
      <c r="V2017" s="21"/>
      <c r="X2017" s="28"/>
    </row>
    <row r="2018" ht="16.5" customHeight="1">
      <c r="A2018" s="33"/>
      <c r="B2018" s="33"/>
      <c r="C2018" s="33"/>
      <c r="D2018" s="33"/>
      <c r="E2018" s="34"/>
      <c r="F2018" s="33"/>
      <c r="G2018" s="33"/>
      <c r="H2018" s="33"/>
      <c r="J2018" s="33"/>
      <c r="K2018" s="33"/>
      <c r="M2018" s="33"/>
      <c r="N2018" s="35"/>
      <c r="Q2018" s="33"/>
      <c r="R2018" s="21"/>
      <c r="T2018" s="33"/>
      <c r="V2018" s="21"/>
      <c r="X2018" s="28"/>
    </row>
    <row r="2019" ht="16.5" customHeight="1">
      <c r="A2019" s="33"/>
      <c r="B2019" s="33"/>
      <c r="C2019" s="33"/>
      <c r="D2019" s="33"/>
      <c r="E2019" s="34"/>
      <c r="F2019" s="33"/>
      <c r="G2019" s="33"/>
      <c r="H2019" s="33"/>
      <c r="J2019" s="33"/>
      <c r="K2019" s="33"/>
      <c r="M2019" s="33"/>
      <c r="N2019" s="35"/>
      <c r="Q2019" s="33"/>
      <c r="R2019" s="21"/>
      <c r="T2019" s="33"/>
      <c r="V2019" s="21"/>
      <c r="X2019" s="28"/>
    </row>
    <row r="2020" ht="16.5" customHeight="1">
      <c r="A2020" s="33"/>
      <c r="B2020" s="33"/>
      <c r="C2020" s="33"/>
      <c r="D2020" s="33"/>
      <c r="E2020" s="34"/>
      <c r="F2020" s="33"/>
      <c r="G2020" s="33"/>
      <c r="H2020" s="33"/>
      <c r="J2020" s="33"/>
      <c r="K2020" s="33"/>
      <c r="M2020" s="33"/>
      <c r="N2020" s="35"/>
      <c r="Q2020" s="33"/>
      <c r="R2020" s="21"/>
      <c r="T2020" s="33"/>
      <c r="V2020" s="21"/>
      <c r="X2020" s="28"/>
    </row>
    <row r="2021" ht="16.5" customHeight="1">
      <c r="A2021" s="33"/>
      <c r="B2021" s="33"/>
      <c r="C2021" s="33"/>
      <c r="D2021" s="33"/>
      <c r="E2021" s="34"/>
      <c r="F2021" s="33"/>
      <c r="G2021" s="33"/>
      <c r="H2021" s="33"/>
      <c r="J2021" s="33"/>
      <c r="K2021" s="33"/>
      <c r="M2021" s="33"/>
      <c r="N2021" s="35"/>
      <c r="Q2021" s="33"/>
      <c r="R2021" s="21"/>
      <c r="T2021" s="33"/>
      <c r="V2021" s="21"/>
      <c r="X2021" s="28"/>
    </row>
    <row r="2022" ht="16.5" customHeight="1">
      <c r="A2022" s="33"/>
      <c r="B2022" s="33"/>
      <c r="C2022" s="33"/>
      <c r="D2022" s="33"/>
      <c r="E2022" s="34"/>
      <c r="F2022" s="33"/>
      <c r="G2022" s="33"/>
      <c r="H2022" s="33"/>
      <c r="J2022" s="33"/>
      <c r="K2022" s="33"/>
      <c r="M2022" s="33"/>
      <c r="N2022" s="35"/>
      <c r="Q2022" s="33"/>
      <c r="R2022" s="21"/>
      <c r="T2022" s="33"/>
      <c r="V2022" s="21"/>
      <c r="X2022" s="28"/>
    </row>
    <row r="2023" ht="16.5" customHeight="1">
      <c r="A2023" s="33"/>
      <c r="B2023" s="33"/>
      <c r="C2023" s="33"/>
      <c r="D2023" s="33"/>
      <c r="E2023" s="34"/>
      <c r="F2023" s="33"/>
      <c r="G2023" s="33"/>
      <c r="H2023" s="33"/>
      <c r="J2023" s="33"/>
      <c r="K2023" s="33"/>
      <c r="M2023" s="33"/>
      <c r="N2023" s="35"/>
      <c r="Q2023" s="33"/>
      <c r="R2023" s="21"/>
      <c r="T2023" s="33"/>
      <c r="V2023" s="21"/>
      <c r="X2023" s="28"/>
    </row>
    <row r="2024" ht="16.5" customHeight="1">
      <c r="A2024" s="33"/>
      <c r="B2024" s="33"/>
      <c r="C2024" s="33"/>
      <c r="D2024" s="33"/>
      <c r="E2024" s="34"/>
      <c r="F2024" s="33"/>
      <c r="G2024" s="33"/>
      <c r="H2024" s="33"/>
      <c r="J2024" s="33"/>
      <c r="K2024" s="33"/>
      <c r="M2024" s="33"/>
      <c r="N2024" s="35"/>
      <c r="Q2024" s="33"/>
      <c r="R2024" s="21"/>
      <c r="T2024" s="33"/>
      <c r="V2024" s="21"/>
      <c r="X2024" s="28"/>
    </row>
    <row r="2025" ht="16.5" customHeight="1">
      <c r="A2025" s="33"/>
      <c r="B2025" s="33"/>
      <c r="C2025" s="33"/>
      <c r="D2025" s="33"/>
      <c r="E2025" s="34"/>
      <c r="F2025" s="33"/>
      <c r="G2025" s="33"/>
      <c r="H2025" s="33"/>
      <c r="J2025" s="33"/>
      <c r="K2025" s="33"/>
      <c r="M2025" s="33"/>
      <c r="N2025" s="35"/>
      <c r="Q2025" s="33"/>
      <c r="R2025" s="21"/>
      <c r="T2025" s="33"/>
      <c r="V2025" s="21"/>
      <c r="X2025" s="28"/>
    </row>
    <row r="2026" ht="16.5" customHeight="1">
      <c r="A2026" s="33"/>
      <c r="B2026" s="33"/>
      <c r="C2026" s="33"/>
      <c r="D2026" s="33"/>
      <c r="E2026" s="34"/>
      <c r="F2026" s="33"/>
      <c r="G2026" s="33"/>
      <c r="H2026" s="33"/>
      <c r="J2026" s="33"/>
      <c r="K2026" s="33"/>
      <c r="M2026" s="33"/>
      <c r="N2026" s="35"/>
      <c r="Q2026" s="33"/>
      <c r="R2026" s="21"/>
      <c r="T2026" s="33"/>
      <c r="V2026" s="21"/>
      <c r="X2026" s="28"/>
    </row>
    <row r="2027" ht="16.5" customHeight="1">
      <c r="A2027" s="33"/>
      <c r="B2027" s="33"/>
      <c r="C2027" s="33"/>
      <c r="D2027" s="33"/>
      <c r="E2027" s="34"/>
      <c r="F2027" s="33"/>
      <c r="G2027" s="33"/>
      <c r="H2027" s="33"/>
      <c r="J2027" s="33"/>
      <c r="K2027" s="33"/>
      <c r="M2027" s="33"/>
      <c r="N2027" s="35"/>
      <c r="Q2027" s="33"/>
      <c r="R2027" s="21"/>
      <c r="T2027" s="33"/>
      <c r="V2027" s="21"/>
      <c r="X2027" s="28"/>
    </row>
    <row r="2028" ht="16.5" customHeight="1">
      <c r="A2028" s="33"/>
      <c r="B2028" s="33"/>
      <c r="C2028" s="33"/>
      <c r="D2028" s="33"/>
      <c r="E2028" s="34"/>
      <c r="F2028" s="33"/>
      <c r="G2028" s="33"/>
      <c r="H2028" s="33"/>
      <c r="J2028" s="33"/>
      <c r="K2028" s="33"/>
      <c r="M2028" s="33"/>
      <c r="N2028" s="35"/>
      <c r="Q2028" s="33"/>
      <c r="R2028" s="21"/>
      <c r="T2028" s="33"/>
      <c r="V2028" s="21"/>
      <c r="X2028" s="28"/>
    </row>
    <row r="2029" ht="16.5" customHeight="1">
      <c r="A2029" s="33"/>
      <c r="B2029" s="33"/>
      <c r="C2029" s="33"/>
      <c r="D2029" s="33"/>
      <c r="E2029" s="34"/>
      <c r="F2029" s="33"/>
      <c r="G2029" s="33"/>
      <c r="H2029" s="33"/>
      <c r="J2029" s="33"/>
      <c r="K2029" s="33"/>
      <c r="M2029" s="33"/>
      <c r="N2029" s="35"/>
      <c r="Q2029" s="33"/>
      <c r="R2029" s="21"/>
      <c r="T2029" s="33"/>
      <c r="V2029" s="21"/>
      <c r="X2029" s="28"/>
    </row>
    <row r="2030" ht="16.5" customHeight="1">
      <c r="A2030" s="33"/>
      <c r="B2030" s="33"/>
      <c r="C2030" s="33"/>
      <c r="D2030" s="33"/>
      <c r="E2030" s="34"/>
      <c r="F2030" s="33"/>
      <c r="G2030" s="33"/>
      <c r="H2030" s="33"/>
      <c r="J2030" s="33"/>
      <c r="K2030" s="33"/>
      <c r="M2030" s="33"/>
      <c r="N2030" s="35"/>
      <c r="Q2030" s="33"/>
      <c r="R2030" s="21"/>
      <c r="T2030" s="33"/>
      <c r="V2030" s="21"/>
      <c r="X2030" s="28"/>
    </row>
    <row r="2031" ht="16.5" customHeight="1">
      <c r="A2031" s="33"/>
      <c r="B2031" s="33"/>
      <c r="C2031" s="33"/>
      <c r="D2031" s="33"/>
      <c r="E2031" s="34"/>
      <c r="F2031" s="33"/>
      <c r="G2031" s="33"/>
      <c r="H2031" s="33"/>
      <c r="J2031" s="33"/>
      <c r="K2031" s="33"/>
      <c r="M2031" s="33"/>
      <c r="N2031" s="35"/>
      <c r="Q2031" s="33"/>
      <c r="R2031" s="21"/>
      <c r="T2031" s="33"/>
      <c r="V2031" s="21"/>
      <c r="X2031" s="28"/>
    </row>
    <row r="2032" ht="16.5" customHeight="1">
      <c r="A2032" s="33"/>
      <c r="B2032" s="33"/>
      <c r="C2032" s="33"/>
      <c r="D2032" s="33"/>
      <c r="E2032" s="34"/>
      <c r="F2032" s="33"/>
      <c r="G2032" s="33"/>
      <c r="H2032" s="33"/>
      <c r="J2032" s="33"/>
      <c r="K2032" s="33"/>
      <c r="M2032" s="33"/>
      <c r="N2032" s="35"/>
      <c r="Q2032" s="33"/>
      <c r="R2032" s="21"/>
      <c r="T2032" s="33"/>
      <c r="V2032" s="21"/>
      <c r="X2032" s="28"/>
    </row>
    <row r="2033" ht="16.5" customHeight="1">
      <c r="A2033" s="33"/>
      <c r="B2033" s="33"/>
      <c r="C2033" s="33"/>
      <c r="D2033" s="33"/>
      <c r="E2033" s="34"/>
      <c r="F2033" s="33"/>
      <c r="G2033" s="33"/>
      <c r="H2033" s="33"/>
      <c r="J2033" s="33"/>
      <c r="K2033" s="33"/>
      <c r="M2033" s="33"/>
      <c r="N2033" s="35"/>
      <c r="Q2033" s="33"/>
      <c r="R2033" s="21"/>
      <c r="T2033" s="33"/>
      <c r="V2033" s="21"/>
      <c r="X2033" s="28"/>
    </row>
    <row r="2034" ht="16.5" customHeight="1">
      <c r="A2034" s="33"/>
      <c r="B2034" s="33"/>
      <c r="C2034" s="33"/>
      <c r="D2034" s="33"/>
      <c r="E2034" s="34"/>
      <c r="F2034" s="33"/>
      <c r="G2034" s="33"/>
      <c r="H2034" s="33"/>
      <c r="J2034" s="33"/>
      <c r="K2034" s="33"/>
      <c r="M2034" s="33"/>
      <c r="N2034" s="35"/>
      <c r="Q2034" s="33"/>
      <c r="R2034" s="21"/>
      <c r="T2034" s="33"/>
      <c r="V2034" s="21"/>
      <c r="X2034" s="28"/>
    </row>
    <row r="2035" ht="16.5" customHeight="1">
      <c r="A2035" s="33"/>
      <c r="B2035" s="33"/>
      <c r="C2035" s="33"/>
      <c r="D2035" s="33"/>
      <c r="E2035" s="34"/>
      <c r="F2035" s="33"/>
      <c r="G2035" s="33"/>
      <c r="H2035" s="33"/>
      <c r="J2035" s="33"/>
      <c r="K2035" s="33"/>
      <c r="M2035" s="33"/>
      <c r="N2035" s="35"/>
      <c r="Q2035" s="33"/>
      <c r="R2035" s="21"/>
      <c r="T2035" s="33"/>
      <c r="V2035" s="21"/>
      <c r="X2035" s="28"/>
    </row>
    <row r="2036" ht="16.5" customHeight="1">
      <c r="A2036" s="33"/>
      <c r="B2036" s="33"/>
      <c r="C2036" s="33"/>
      <c r="D2036" s="33"/>
      <c r="E2036" s="34"/>
      <c r="F2036" s="33"/>
      <c r="G2036" s="33"/>
      <c r="H2036" s="33"/>
      <c r="J2036" s="33"/>
      <c r="K2036" s="33"/>
      <c r="M2036" s="33"/>
      <c r="N2036" s="35"/>
      <c r="Q2036" s="33"/>
      <c r="R2036" s="21"/>
      <c r="T2036" s="33"/>
      <c r="V2036" s="21"/>
      <c r="X2036" s="28"/>
    </row>
    <row r="2037" ht="16.5" customHeight="1">
      <c r="A2037" s="33"/>
      <c r="B2037" s="33"/>
      <c r="C2037" s="33"/>
      <c r="D2037" s="33"/>
      <c r="E2037" s="34"/>
      <c r="F2037" s="33"/>
      <c r="G2037" s="33"/>
      <c r="H2037" s="33"/>
      <c r="J2037" s="33"/>
      <c r="K2037" s="33"/>
      <c r="M2037" s="33"/>
      <c r="N2037" s="35"/>
      <c r="Q2037" s="33"/>
      <c r="R2037" s="21"/>
      <c r="T2037" s="33"/>
      <c r="V2037" s="21"/>
      <c r="X2037" s="28"/>
    </row>
    <row r="2038" ht="16.5" customHeight="1">
      <c r="A2038" s="33"/>
      <c r="B2038" s="33"/>
      <c r="C2038" s="33"/>
      <c r="D2038" s="33"/>
      <c r="E2038" s="34"/>
      <c r="F2038" s="33"/>
      <c r="G2038" s="33"/>
      <c r="H2038" s="33"/>
      <c r="J2038" s="33"/>
      <c r="K2038" s="33"/>
      <c r="M2038" s="33"/>
      <c r="N2038" s="35"/>
      <c r="Q2038" s="33"/>
      <c r="R2038" s="21"/>
      <c r="T2038" s="33"/>
      <c r="V2038" s="21"/>
      <c r="X2038" s="28"/>
    </row>
    <row r="2039" ht="16.5" customHeight="1">
      <c r="A2039" s="33"/>
      <c r="B2039" s="33"/>
      <c r="C2039" s="33"/>
      <c r="D2039" s="33"/>
      <c r="E2039" s="34"/>
      <c r="F2039" s="33"/>
      <c r="G2039" s="33"/>
      <c r="H2039" s="33"/>
      <c r="J2039" s="33"/>
      <c r="K2039" s="33"/>
      <c r="M2039" s="33"/>
      <c r="N2039" s="35"/>
      <c r="Q2039" s="33"/>
      <c r="R2039" s="21"/>
      <c r="T2039" s="33"/>
      <c r="V2039" s="21"/>
      <c r="X2039" s="28"/>
    </row>
    <row r="2040" ht="16.5" customHeight="1">
      <c r="A2040" s="33"/>
      <c r="B2040" s="33"/>
      <c r="C2040" s="33"/>
      <c r="D2040" s="33"/>
      <c r="E2040" s="34"/>
      <c r="F2040" s="33"/>
      <c r="G2040" s="33"/>
      <c r="H2040" s="33"/>
      <c r="J2040" s="33"/>
      <c r="K2040" s="33"/>
      <c r="M2040" s="33"/>
      <c r="N2040" s="35"/>
      <c r="Q2040" s="33"/>
      <c r="R2040" s="21"/>
      <c r="T2040" s="33"/>
      <c r="V2040" s="21"/>
      <c r="X2040" s="28"/>
    </row>
    <row r="2041" ht="16.5" customHeight="1">
      <c r="A2041" s="33"/>
      <c r="B2041" s="33"/>
      <c r="C2041" s="33"/>
      <c r="D2041" s="33"/>
      <c r="E2041" s="34"/>
      <c r="F2041" s="33"/>
      <c r="G2041" s="33"/>
      <c r="H2041" s="33"/>
      <c r="J2041" s="33"/>
      <c r="K2041" s="33"/>
      <c r="M2041" s="33"/>
      <c r="N2041" s="35"/>
      <c r="Q2041" s="33"/>
      <c r="R2041" s="21"/>
      <c r="T2041" s="33"/>
      <c r="V2041" s="21"/>
      <c r="X2041" s="28"/>
    </row>
    <row r="2042" ht="16.5" customHeight="1">
      <c r="A2042" s="33"/>
      <c r="B2042" s="33"/>
      <c r="C2042" s="33"/>
      <c r="D2042" s="33"/>
      <c r="E2042" s="34"/>
      <c r="F2042" s="33"/>
      <c r="G2042" s="33"/>
      <c r="H2042" s="33"/>
      <c r="J2042" s="33"/>
      <c r="K2042" s="33"/>
      <c r="M2042" s="33"/>
      <c r="N2042" s="35"/>
      <c r="Q2042" s="33"/>
      <c r="R2042" s="21"/>
      <c r="T2042" s="33"/>
      <c r="V2042" s="21"/>
      <c r="X2042" s="28"/>
    </row>
    <row r="2043" ht="16.5" customHeight="1">
      <c r="A2043" s="33"/>
      <c r="B2043" s="33"/>
      <c r="C2043" s="33"/>
      <c r="D2043" s="33"/>
      <c r="E2043" s="34"/>
      <c r="F2043" s="33"/>
      <c r="G2043" s="33"/>
      <c r="H2043" s="33"/>
      <c r="J2043" s="33"/>
      <c r="K2043" s="33"/>
      <c r="M2043" s="33"/>
      <c r="N2043" s="35"/>
      <c r="Q2043" s="33"/>
      <c r="R2043" s="21"/>
      <c r="T2043" s="33"/>
      <c r="V2043" s="21"/>
      <c r="X2043" s="28"/>
    </row>
    <row r="2044" ht="16.5" customHeight="1">
      <c r="A2044" s="33"/>
      <c r="B2044" s="33"/>
      <c r="C2044" s="33"/>
      <c r="D2044" s="33"/>
      <c r="E2044" s="34"/>
      <c r="F2044" s="33"/>
      <c r="G2044" s="33"/>
      <c r="H2044" s="33"/>
      <c r="J2044" s="33"/>
      <c r="K2044" s="33"/>
      <c r="M2044" s="33"/>
      <c r="N2044" s="35"/>
      <c r="Q2044" s="33"/>
      <c r="R2044" s="21"/>
      <c r="T2044" s="33"/>
      <c r="V2044" s="21"/>
      <c r="X2044" s="28"/>
    </row>
    <row r="2045" ht="16.5" customHeight="1">
      <c r="A2045" s="33"/>
      <c r="B2045" s="33"/>
      <c r="C2045" s="33"/>
      <c r="D2045" s="33"/>
      <c r="E2045" s="34"/>
      <c r="F2045" s="33"/>
      <c r="G2045" s="33"/>
      <c r="H2045" s="33"/>
      <c r="J2045" s="33"/>
      <c r="K2045" s="33"/>
      <c r="M2045" s="33"/>
      <c r="N2045" s="35"/>
      <c r="Q2045" s="33"/>
      <c r="R2045" s="21"/>
      <c r="T2045" s="33"/>
      <c r="V2045" s="21"/>
      <c r="X2045" s="28"/>
    </row>
    <row r="2046" ht="16.5" customHeight="1">
      <c r="A2046" s="33"/>
      <c r="B2046" s="33"/>
      <c r="C2046" s="33"/>
      <c r="D2046" s="33"/>
      <c r="E2046" s="34"/>
      <c r="F2046" s="33"/>
      <c r="G2046" s="33"/>
      <c r="H2046" s="33"/>
      <c r="J2046" s="33"/>
      <c r="K2046" s="33"/>
      <c r="M2046" s="33"/>
      <c r="N2046" s="35"/>
      <c r="Q2046" s="33"/>
      <c r="R2046" s="21"/>
      <c r="T2046" s="33"/>
      <c r="V2046" s="21"/>
      <c r="X2046" s="28"/>
    </row>
    <row r="2047" ht="16.5" customHeight="1">
      <c r="A2047" s="33"/>
      <c r="B2047" s="33"/>
      <c r="C2047" s="33"/>
      <c r="D2047" s="33"/>
      <c r="E2047" s="34"/>
      <c r="F2047" s="33"/>
      <c r="G2047" s="33"/>
      <c r="H2047" s="33"/>
      <c r="J2047" s="33"/>
      <c r="K2047" s="33"/>
      <c r="M2047" s="33"/>
      <c r="N2047" s="35"/>
      <c r="Q2047" s="33"/>
      <c r="R2047" s="21"/>
      <c r="T2047" s="33"/>
      <c r="V2047" s="21"/>
      <c r="X2047" s="28"/>
    </row>
    <row r="2048" ht="16.5" customHeight="1">
      <c r="A2048" s="33"/>
      <c r="B2048" s="33"/>
      <c r="C2048" s="33"/>
      <c r="D2048" s="33"/>
      <c r="E2048" s="34"/>
      <c r="F2048" s="33"/>
      <c r="G2048" s="33"/>
      <c r="H2048" s="33"/>
      <c r="J2048" s="33"/>
      <c r="K2048" s="33"/>
      <c r="M2048" s="33"/>
      <c r="N2048" s="35"/>
      <c r="Q2048" s="33"/>
      <c r="R2048" s="21"/>
      <c r="T2048" s="33"/>
      <c r="V2048" s="21"/>
      <c r="X2048" s="28"/>
    </row>
    <row r="2049" ht="16.5" customHeight="1">
      <c r="A2049" s="33"/>
      <c r="B2049" s="33"/>
      <c r="C2049" s="33"/>
      <c r="D2049" s="33"/>
      <c r="E2049" s="34"/>
      <c r="F2049" s="33"/>
      <c r="G2049" s="33"/>
      <c r="H2049" s="33"/>
      <c r="J2049" s="33"/>
      <c r="K2049" s="33"/>
      <c r="M2049" s="33"/>
      <c r="N2049" s="35"/>
      <c r="Q2049" s="33"/>
      <c r="R2049" s="21"/>
      <c r="T2049" s="33"/>
      <c r="V2049" s="21"/>
      <c r="X2049" s="28"/>
    </row>
    <row r="2050" ht="16.5" customHeight="1">
      <c r="A2050" s="33"/>
      <c r="B2050" s="33"/>
      <c r="C2050" s="33"/>
      <c r="D2050" s="33"/>
      <c r="E2050" s="34"/>
      <c r="F2050" s="33"/>
      <c r="G2050" s="33"/>
      <c r="H2050" s="33"/>
      <c r="J2050" s="33"/>
      <c r="K2050" s="33"/>
      <c r="M2050" s="33"/>
      <c r="N2050" s="35"/>
      <c r="Q2050" s="33"/>
      <c r="R2050" s="21"/>
      <c r="T2050" s="33"/>
      <c r="V2050" s="21"/>
      <c r="X2050" s="28"/>
    </row>
    <row r="2051" ht="16.5" customHeight="1">
      <c r="A2051" s="33"/>
      <c r="B2051" s="33"/>
      <c r="C2051" s="33"/>
      <c r="D2051" s="33"/>
      <c r="E2051" s="34"/>
      <c r="F2051" s="33"/>
      <c r="G2051" s="33"/>
      <c r="H2051" s="33"/>
      <c r="J2051" s="33"/>
      <c r="K2051" s="33"/>
      <c r="M2051" s="33"/>
      <c r="N2051" s="35"/>
      <c r="Q2051" s="33"/>
      <c r="R2051" s="21"/>
      <c r="T2051" s="33"/>
      <c r="V2051" s="21"/>
      <c r="X2051" s="28"/>
    </row>
    <row r="2052" ht="16.5" customHeight="1">
      <c r="A2052" s="33"/>
      <c r="B2052" s="33"/>
      <c r="C2052" s="33"/>
      <c r="D2052" s="33"/>
      <c r="E2052" s="34"/>
      <c r="F2052" s="33"/>
      <c r="G2052" s="33"/>
      <c r="H2052" s="33"/>
      <c r="J2052" s="33"/>
      <c r="K2052" s="33"/>
      <c r="M2052" s="33"/>
      <c r="N2052" s="35"/>
      <c r="Q2052" s="33"/>
      <c r="R2052" s="21"/>
      <c r="T2052" s="33"/>
      <c r="V2052" s="21"/>
      <c r="X2052" s="28"/>
    </row>
    <row r="2053" ht="16.5" customHeight="1">
      <c r="A2053" s="33"/>
      <c r="B2053" s="33"/>
      <c r="C2053" s="33"/>
      <c r="D2053" s="33"/>
      <c r="E2053" s="34"/>
      <c r="F2053" s="33"/>
      <c r="G2053" s="33"/>
      <c r="H2053" s="33"/>
      <c r="J2053" s="33"/>
      <c r="K2053" s="33"/>
      <c r="M2053" s="33"/>
      <c r="N2053" s="35"/>
      <c r="Q2053" s="33"/>
      <c r="R2053" s="21"/>
      <c r="T2053" s="33"/>
      <c r="V2053" s="21"/>
      <c r="X2053" s="28"/>
    </row>
    <row r="2054" ht="16.5" customHeight="1">
      <c r="A2054" s="33"/>
      <c r="B2054" s="33"/>
      <c r="C2054" s="33"/>
      <c r="D2054" s="33"/>
      <c r="E2054" s="34"/>
      <c r="F2054" s="33"/>
      <c r="G2054" s="33"/>
      <c r="H2054" s="33"/>
      <c r="J2054" s="33"/>
      <c r="K2054" s="33"/>
      <c r="M2054" s="33"/>
      <c r="N2054" s="35"/>
      <c r="Q2054" s="33"/>
      <c r="R2054" s="21"/>
      <c r="T2054" s="33"/>
      <c r="V2054" s="21"/>
      <c r="X2054" s="28"/>
    </row>
    <row r="2055" ht="16.5" customHeight="1">
      <c r="A2055" s="33"/>
      <c r="B2055" s="33"/>
      <c r="C2055" s="33"/>
      <c r="D2055" s="33"/>
      <c r="E2055" s="34"/>
      <c r="F2055" s="33"/>
      <c r="G2055" s="33"/>
      <c r="H2055" s="33"/>
      <c r="J2055" s="33"/>
      <c r="K2055" s="33"/>
      <c r="M2055" s="33"/>
      <c r="N2055" s="35"/>
      <c r="Q2055" s="33"/>
      <c r="R2055" s="21"/>
      <c r="T2055" s="33"/>
      <c r="V2055" s="21"/>
      <c r="X2055" s="28"/>
    </row>
    <row r="2056" ht="16.5" customHeight="1">
      <c r="A2056" s="33"/>
      <c r="B2056" s="33"/>
      <c r="C2056" s="33"/>
      <c r="D2056" s="33"/>
      <c r="E2056" s="34"/>
      <c r="F2056" s="33"/>
      <c r="G2056" s="33"/>
      <c r="H2056" s="33"/>
      <c r="J2056" s="33"/>
      <c r="K2056" s="33"/>
      <c r="M2056" s="33"/>
      <c r="N2056" s="35"/>
      <c r="Q2056" s="33"/>
      <c r="R2056" s="21"/>
      <c r="T2056" s="33"/>
      <c r="V2056" s="21"/>
      <c r="X2056" s="28"/>
    </row>
    <row r="2057" ht="16.5" customHeight="1">
      <c r="A2057" s="33"/>
      <c r="B2057" s="33"/>
      <c r="C2057" s="33"/>
      <c r="D2057" s="33"/>
      <c r="E2057" s="34"/>
      <c r="F2057" s="33"/>
      <c r="G2057" s="33"/>
      <c r="H2057" s="33"/>
      <c r="J2057" s="33"/>
      <c r="K2057" s="33"/>
      <c r="M2057" s="33"/>
      <c r="N2057" s="35"/>
      <c r="Q2057" s="33"/>
      <c r="R2057" s="21"/>
      <c r="T2057" s="33"/>
      <c r="V2057" s="21"/>
      <c r="X2057" s="28"/>
    </row>
    <row r="2058" ht="16.5" customHeight="1">
      <c r="A2058" s="33"/>
      <c r="B2058" s="33"/>
      <c r="C2058" s="33"/>
      <c r="D2058" s="33"/>
      <c r="E2058" s="34"/>
      <c r="F2058" s="33"/>
      <c r="G2058" s="33"/>
      <c r="H2058" s="33"/>
      <c r="J2058" s="33"/>
      <c r="K2058" s="33"/>
      <c r="M2058" s="33"/>
      <c r="N2058" s="35"/>
      <c r="Q2058" s="33"/>
      <c r="R2058" s="21"/>
      <c r="T2058" s="33"/>
      <c r="V2058" s="21"/>
      <c r="X2058" s="28"/>
    </row>
    <row r="2059" ht="16.5" customHeight="1">
      <c r="A2059" s="33"/>
      <c r="B2059" s="33"/>
      <c r="C2059" s="33"/>
      <c r="D2059" s="33"/>
      <c r="E2059" s="34"/>
      <c r="F2059" s="33"/>
      <c r="G2059" s="33"/>
      <c r="H2059" s="33"/>
      <c r="J2059" s="33"/>
      <c r="K2059" s="33"/>
      <c r="M2059" s="33"/>
      <c r="N2059" s="35"/>
      <c r="Q2059" s="33"/>
      <c r="R2059" s="21"/>
      <c r="T2059" s="33"/>
      <c r="V2059" s="21"/>
      <c r="X2059" s="28"/>
    </row>
    <row r="2060" ht="16.5" customHeight="1">
      <c r="A2060" s="33"/>
      <c r="B2060" s="33"/>
      <c r="C2060" s="33"/>
      <c r="D2060" s="33"/>
      <c r="E2060" s="34"/>
      <c r="F2060" s="33"/>
      <c r="G2060" s="33"/>
      <c r="H2060" s="33"/>
      <c r="J2060" s="33"/>
      <c r="K2060" s="33"/>
      <c r="M2060" s="33"/>
      <c r="N2060" s="35"/>
      <c r="Q2060" s="33"/>
      <c r="R2060" s="21"/>
      <c r="T2060" s="33"/>
      <c r="V2060" s="21"/>
      <c r="X2060" s="28"/>
    </row>
    <row r="2061" ht="16.5" customHeight="1">
      <c r="A2061" s="33"/>
      <c r="B2061" s="33"/>
      <c r="C2061" s="33"/>
      <c r="D2061" s="33"/>
      <c r="E2061" s="34"/>
      <c r="F2061" s="33"/>
      <c r="G2061" s="33"/>
      <c r="H2061" s="33"/>
      <c r="J2061" s="33"/>
      <c r="K2061" s="33"/>
      <c r="M2061" s="33"/>
      <c r="N2061" s="35"/>
      <c r="Q2061" s="33"/>
      <c r="R2061" s="21"/>
      <c r="T2061" s="33"/>
      <c r="V2061" s="21"/>
      <c r="X2061" s="28"/>
    </row>
    <row r="2062" ht="16.5" customHeight="1">
      <c r="A2062" s="33"/>
      <c r="B2062" s="33"/>
      <c r="C2062" s="33"/>
      <c r="D2062" s="33"/>
      <c r="E2062" s="34"/>
      <c r="F2062" s="33"/>
      <c r="G2062" s="33"/>
      <c r="H2062" s="33"/>
      <c r="J2062" s="33"/>
      <c r="K2062" s="33"/>
      <c r="M2062" s="33"/>
      <c r="N2062" s="35"/>
      <c r="Q2062" s="33"/>
      <c r="R2062" s="21"/>
      <c r="T2062" s="33"/>
      <c r="V2062" s="21"/>
      <c r="X2062" s="28"/>
    </row>
    <row r="2063" ht="16.5" customHeight="1">
      <c r="A2063" s="33"/>
      <c r="B2063" s="33"/>
      <c r="C2063" s="33"/>
      <c r="D2063" s="33"/>
      <c r="E2063" s="34"/>
      <c r="F2063" s="33"/>
      <c r="G2063" s="33"/>
      <c r="H2063" s="33"/>
      <c r="J2063" s="33"/>
      <c r="K2063" s="33"/>
      <c r="M2063" s="33"/>
      <c r="N2063" s="35"/>
      <c r="Q2063" s="33"/>
      <c r="R2063" s="21"/>
      <c r="T2063" s="33"/>
      <c r="V2063" s="21"/>
      <c r="X2063" s="28"/>
    </row>
    <row r="2064" ht="16.5" customHeight="1">
      <c r="A2064" s="33"/>
      <c r="B2064" s="33"/>
      <c r="C2064" s="33"/>
      <c r="D2064" s="33"/>
      <c r="E2064" s="34"/>
      <c r="F2064" s="33"/>
      <c r="G2064" s="33"/>
      <c r="H2064" s="33"/>
      <c r="J2064" s="33"/>
      <c r="K2064" s="33"/>
      <c r="M2064" s="33"/>
      <c r="N2064" s="35"/>
      <c r="Q2064" s="33"/>
      <c r="R2064" s="21"/>
      <c r="T2064" s="33"/>
      <c r="V2064" s="21"/>
      <c r="X2064" s="28"/>
    </row>
    <row r="2065" ht="16.5" customHeight="1">
      <c r="A2065" s="33"/>
      <c r="B2065" s="33"/>
      <c r="C2065" s="33"/>
      <c r="D2065" s="33"/>
      <c r="E2065" s="34"/>
      <c r="F2065" s="33"/>
      <c r="G2065" s="33"/>
      <c r="H2065" s="33"/>
      <c r="J2065" s="33"/>
      <c r="K2065" s="33"/>
      <c r="M2065" s="33"/>
      <c r="N2065" s="35"/>
      <c r="Q2065" s="33"/>
      <c r="R2065" s="21"/>
      <c r="T2065" s="33"/>
      <c r="V2065" s="21"/>
      <c r="X2065" s="28"/>
    </row>
    <row r="2066" ht="16.5" customHeight="1">
      <c r="A2066" s="33"/>
      <c r="B2066" s="33"/>
      <c r="C2066" s="33"/>
      <c r="D2066" s="33"/>
      <c r="E2066" s="34"/>
      <c r="F2066" s="33"/>
      <c r="G2066" s="33"/>
      <c r="H2066" s="33"/>
      <c r="J2066" s="33"/>
      <c r="K2066" s="33"/>
      <c r="M2066" s="33"/>
      <c r="N2066" s="35"/>
      <c r="Q2066" s="33"/>
      <c r="R2066" s="21"/>
      <c r="T2066" s="33"/>
      <c r="V2066" s="21"/>
      <c r="X2066" s="28"/>
    </row>
    <row r="2067" ht="16.5" customHeight="1">
      <c r="A2067" s="33"/>
      <c r="B2067" s="33"/>
      <c r="C2067" s="33"/>
      <c r="D2067" s="33"/>
      <c r="E2067" s="34"/>
      <c r="F2067" s="33"/>
      <c r="G2067" s="33"/>
      <c r="H2067" s="33"/>
      <c r="J2067" s="33"/>
      <c r="K2067" s="33"/>
      <c r="M2067" s="33"/>
      <c r="N2067" s="35"/>
      <c r="Q2067" s="33"/>
      <c r="R2067" s="21"/>
      <c r="T2067" s="33"/>
      <c r="V2067" s="21"/>
      <c r="X2067" s="28"/>
    </row>
    <row r="2068" ht="16.5" customHeight="1">
      <c r="A2068" s="33"/>
      <c r="B2068" s="33"/>
      <c r="C2068" s="33"/>
      <c r="D2068" s="33"/>
      <c r="E2068" s="34"/>
      <c r="F2068" s="33"/>
      <c r="G2068" s="33"/>
      <c r="H2068" s="33"/>
      <c r="J2068" s="33"/>
      <c r="K2068" s="33"/>
      <c r="M2068" s="33"/>
      <c r="N2068" s="35"/>
      <c r="Q2068" s="33"/>
      <c r="R2068" s="21"/>
      <c r="T2068" s="33"/>
      <c r="V2068" s="21"/>
      <c r="X2068" s="28"/>
    </row>
    <row r="2069" ht="16.5" customHeight="1">
      <c r="A2069" s="33"/>
      <c r="B2069" s="33"/>
      <c r="C2069" s="33"/>
      <c r="D2069" s="33"/>
      <c r="E2069" s="34"/>
      <c r="F2069" s="33"/>
      <c r="G2069" s="33"/>
      <c r="H2069" s="33"/>
      <c r="J2069" s="33"/>
      <c r="K2069" s="33"/>
      <c r="M2069" s="33"/>
      <c r="N2069" s="35"/>
      <c r="Q2069" s="33"/>
      <c r="R2069" s="21"/>
      <c r="T2069" s="33"/>
      <c r="V2069" s="21"/>
      <c r="X2069" s="28"/>
    </row>
    <row r="2070" ht="16.5" customHeight="1">
      <c r="A2070" s="33"/>
      <c r="B2070" s="33"/>
      <c r="C2070" s="33"/>
      <c r="D2070" s="33"/>
      <c r="E2070" s="34"/>
      <c r="F2070" s="33"/>
      <c r="G2070" s="33"/>
      <c r="H2070" s="33"/>
      <c r="J2070" s="33"/>
      <c r="K2070" s="33"/>
      <c r="M2070" s="33"/>
      <c r="N2070" s="35"/>
      <c r="Q2070" s="33"/>
      <c r="R2070" s="21"/>
      <c r="T2070" s="33"/>
      <c r="V2070" s="21"/>
      <c r="X2070" s="28"/>
    </row>
    <row r="2071" ht="16.5" customHeight="1">
      <c r="A2071" s="33"/>
      <c r="B2071" s="33"/>
      <c r="C2071" s="33"/>
      <c r="D2071" s="33"/>
      <c r="E2071" s="34"/>
      <c r="F2071" s="33"/>
      <c r="G2071" s="33"/>
      <c r="H2071" s="33"/>
      <c r="J2071" s="33"/>
      <c r="K2071" s="33"/>
      <c r="M2071" s="33"/>
      <c r="N2071" s="35"/>
      <c r="Q2071" s="33"/>
      <c r="R2071" s="21"/>
      <c r="T2071" s="33"/>
      <c r="V2071" s="21"/>
      <c r="X2071" s="28"/>
    </row>
    <row r="2072" ht="16.5" customHeight="1">
      <c r="A2072" s="33"/>
      <c r="B2072" s="33"/>
      <c r="C2072" s="33"/>
      <c r="D2072" s="33"/>
      <c r="E2072" s="34"/>
      <c r="F2072" s="33"/>
      <c r="G2072" s="33"/>
      <c r="H2072" s="33"/>
      <c r="J2072" s="33"/>
      <c r="K2072" s="33"/>
      <c r="M2072" s="33"/>
      <c r="N2072" s="35"/>
      <c r="Q2072" s="33"/>
      <c r="R2072" s="21"/>
      <c r="T2072" s="33"/>
      <c r="V2072" s="21"/>
      <c r="X2072" s="28"/>
    </row>
    <row r="2073" ht="16.5" customHeight="1">
      <c r="A2073" s="33"/>
      <c r="B2073" s="33"/>
      <c r="C2073" s="33"/>
      <c r="D2073" s="33"/>
      <c r="E2073" s="34"/>
      <c r="F2073" s="33"/>
      <c r="G2073" s="33"/>
      <c r="H2073" s="33"/>
      <c r="J2073" s="33"/>
      <c r="K2073" s="33"/>
      <c r="M2073" s="33"/>
      <c r="N2073" s="35"/>
      <c r="Q2073" s="33"/>
      <c r="R2073" s="21"/>
      <c r="T2073" s="33"/>
      <c r="V2073" s="21"/>
      <c r="X2073" s="28"/>
    </row>
    <row r="2074" ht="16.5" customHeight="1">
      <c r="A2074" s="33"/>
      <c r="B2074" s="33"/>
      <c r="C2074" s="33"/>
      <c r="D2074" s="33"/>
      <c r="E2074" s="34"/>
      <c r="F2074" s="33"/>
      <c r="G2074" s="33"/>
      <c r="H2074" s="33"/>
      <c r="J2074" s="33"/>
      <c r="K2074" s="33"/>
      <c r="M2074" s="33"/>
      <c r="N2074" s="35"/>
      <c r="Q2074" s="33"/>
      <c r="R2074" s="21"/>
      <c r="T2074" s="33"/>
      <c r="V2074" s="21"/>
      <c r="X2074" s="28"/>
    </row>
    <row r="2075" ht="16.5" customHeight="1">
      <c r="A2075" s="33"/>
      <c r="B2075" s="33"/>
      <c r="C2075" s="33"/>
      <c r="D2075" s="33"/>
      <c r="E2075" s="34"/>
      <c r="F2075" s="33"/>
      <c r="G2075" s="33"/>
      <c r="H2075" s="33"/>
      <c r="J2075" s="33"/>
      <c r="K2075" s="33"/>
      <c r="M2075" s="33"/>
      <c r="N2075" s="35"/>
      <c r="Q2075" s="33"/>
      <c r="R2075" s="21"/>
      <c r="T2075" s="33"/>
      <c r="V2075" s="21"/>
      <c r="X2075" s="28"/>
    </row>
    <row r="2076" ht="16.5" customHeight="1">
      <c r="A2076" s="33"/>
      <c r="B2076" s="33"/>
      <c r="C2076" s="33"/>
      <c r="D2076" s="33"/>
      <c r="E2076" s="34"/>
      <c r="F2076" s="33"/>
      <c r="G2076" s="33"/>
      <c r="H2076" s="33"/>
      <c r="J2076" s="33"/>
      <c r="K2076" s="33"/>
      <c r="M2076" s="33"/>
      <c r="N2076" s="35"/>
      <c r="Q2076" s="33"/>
      <c r="R2076" s="21"/>
      <c r="T2076" s="33"/>
      <c r="V2076" s="21"/>
      <c r="X2076" s="28"/>
    </row>
    <row r="2077" ht="16.5" customHeight="1">
      <c r="A2077" s="33"/>
      <c r="B2077" s="33"/>
      <c r="C2077" s="33"/>
      <c r="D2077" s="33"/>
      <c r="E2077" s="34"/>
      <c r="F2077" s="33"/>
      <c r="G2077" s="33"/>
      <c r="H2077" s="33"/>
      <c r="J2077" s="33"/>
      <c r="K2077" s="33"/>
      <c r="M2077" s="33"/>
      <c r="N2077" s="35"/>
      <c r="Q2077" s="33"/>
      <c r="R2077" s="21"/>
      <c r="T2077" s="33"/>
      <c r="V2077" s="21"/>
      <c r="X2077" s="28"/>
    </row>
    <row r="2078" ht="16.5" customHeight="1">
      <c r="A2078" s="33"/>
      <c r="B2078" s="33"/>
      <c r="C2078" s="33"/>
      <c r="D2078" s="33"/>
      <c r="E2078" s="34"/>
      <c r="F2078" s="33"/>
      <c r="G2078" s="33"/>
      <c r="H2078" s="33"/>
      <c r="J2078" s="33"/>
      <c r="K2078" s="33"/>
      <c r="M2078" s="33"/>
      <c r="N2078" s="35"/>
      <c r="Q2078" s="33"/>
      <c r="R2078" s="21"/>
      <c r="T2078" s="33"/>
      <c r="V2078" s="21"/>
      <c r="X2078" s="28"/>
    </row>
    <row r="2079" ht="16.5" customHeight="1">
      <c r="A2079" s="33"/>
      <c r="B2079" s="33"/>
      <c r="C2079" s="33"/>
      <c r="D2079" s="33"/>
      <c r="E2079" s="34"/>
      <c r="F2079" s="33"/>
      <c r="G2079" s="33"/>
      <c r="H2079" s="33"/>
      <c r="J2079" s="33"/>
      <c r="K2079" s="33"/>
      <c r="M2079" s="33"/>
      <c r="N2079" s="35"/>
      <c r="Q2079" s="33"/>
      <c r="R2079" s="21"/>
      <c r="T2079" s="33"/>
      <c r="V2079" s="21"/>
      <c r="X2079" s="28"/>
    </row>
    <row r="2080" ht="16.5" customHeight="1">
      <c r="A2080" s="33"/>
      <c r="B2080" s="33"/>
      <c r="C2080" s="33"/>
      <c r="D2080" s="33"/>
      <c r="E2080" s="34"/>
      <c r="F2080" s="33"/>
      <c r="G2080" s="33"/>
      <c r="H2080" s="33"/>
      <c r="J2080" s="33"/>
      <c r="K2080" s="33"/>
      <c r="M2080" s="33"/>
      <c r="N2080" s="35"/>
      <c r="Q2080" s="33"/>
      <c r="R2080" s="21"/>
      <c r="T2080" s="33"/>
      <c r="V2080" s="21"/>
      <c r="X2080" s="28"/>
    </row>
    <row r="2081" ht="16.5" customHeight="1">
      <c r="A2081" s="33"/>
      <c r="B2081" s="33"/>
      <c r="C2081" s="33"/>
      <c r="D2081" s="33"/>
      <c r="E2081" s="34"/>
      <c r="F2081" s="33"/>
      <c r="G2081" s="33"/>
      <c r="H2081" s="33"/>
      <c r="J2081" s="33"/>
      <c r="K2081" s="33"/>
      <c r="M2081" s="33"/>
      <c r="N2081" s="35"/>
      <c r="Q2081" s="33"/>
      <c r="R2081" s="21"/>
      <c r="T2081" s="33"/>
      <c r="V2081" s="21"/>
      <c r="X2081" s="28"/>
    </row>
    <row r="2082" ht="16.5" customHeight="1">
      <c r="A2082" s="33"/>
      <c r="B2082" s="33"/>
      <c r="C2082" s="33"/>
      <c r="D2082" s="33"/>
      <c r="E2082" s="34"/>
      <c r="F2082" s="33"/>
      <c r="G2082" s="33"/>
      <c r="H2082" s="33"/>
      <c r="J2082" s="33"/>
      <c r="K2082" s="33"/>
      <c r="M2082" s="33"/>
      <c r="N2082" s="35"/>
      <c r="Q2082" s="33"/>
      <c r="R2082" s="21"/>
      <c r="T2082" s="33"/>
      <c r="V2082" s="21"/>
      <c r="X2082" s="28"/>
    </row>
    <row r="2083" ht="16.5" customHeight="1">
      <c r="A2083" s="33"/>
      <c r="B2083" s="33"/>
      <c r="C2083" s="33"/>
      <c r="D2083" s="33"/>
      <c r="E2083" s="34"/>
      <c r="F2083" s="33"/>
      <c r="G2083" s="33"/>
      <c r="H2083" s="33"/>
      <c r="J2083" s="33"/>
      <c r="K2083" s="33"/>
      <c r="M2083" s="33"/>
      <c r="N2083" s="35"/>
      <c r="Q2083" s="33"/>
      <c r="R2083" s="21"/>
      <c r="T2083" s="33"/>
      <c r="V2083" s="21"/>
      <c r="X2083" s="28"/>
    </row>
    <row r="2084" ht="16.5" customHeight="1">
      <c r="A2084" s="33"/>
      <c r="B2084" s="33"/>
      <c r="C2084" s="33"/>
      <c r="D2084" s="33"/>
      <c r="E2084" s="34"/>
      <c r="F2084" s="33"/>
      <c r="G2084" s="33"/>
      <c r="H2084" s="33"/>
      <c r="J2084" s="33"/>
      <c r="K2084" s="33"/>
      <c r="M2084" s="33"/>
      <c r="N2084" s="35"/>
      <c r="Q2084" s="33"/>
      <c r="R2084" s="21"/>
      <c r="T2084" s="33"/>
      <c r="V2084" s="21"/>
      <c r="X2084" s="28"/>
    </row>
    <row r="2085" ht="16.5" customHeight="1">
      <c r="A2085" s="33"/>
      <c r="B2085" s="33"/>
      <c r="C2085" s="33"/>
      <c r="D2085" s="33"/>
      <c r="E2085" s="34"/>
      <c r="F2085" s="33"/>
      <c r="G2085" s="33"/>
      <c r="H2085" s="33"/>
      <c r="J2085" s="33"/>
      <c r="K2085" s="33"/>
      <c r="M2085" s="33"/>
      <c r="N2085" s="35"/>
      <c r="Q2085" s="33"/>
      <c r="R2085" s="21"/>
      <c r="T2085" s="33"/>
      <c r="V2085" s="21"/>
      <c r="X2085" s="28"/>
    </row>
    <row r="2086" ht="16.5" customHeight="1">
      <c r="A2086" s="33"/>
      <c r="B2086" s="33"/>
      <c r="C2086" s="33"/>
      <c r="D2086" s="33"/>
      <c r="E2086" s="34"/>
      <c r="F2086" s="33"/>
      <c r="G2086" s="33"/>
      <c r="H2086" s="33"/>
      <c r="J2086" s="33"/>
      <c r="K2086" s="33"/>
      <c r="M2086" s="33"/>
      <c r="N2086" s="35"/>
      <c r="Q2086" s="33"/>
      <c r="R2086" s="21"/>
      <c r="T2086" s="33"/>
      <c r="V2086" s="21"/>
      <c r="X2086" s="28"/>
    </row>
    <row r="2087" ht="16.5" customHeight="1">
      <c r="A2087" s="33"/>
      <c r="B2087" s="33"/>
      <c r="C2087" s="33"/>
      <c r="D2087" s="33"/>
      <c r="E2087" s="34"/>
      <c r="F2087" s="33"/>
      <c r="G2087" s="33"/>
      <c r="H2087" s="33"/>
      <c r="J2087" s="33"/>
      <c r="K2087" s="33"/>
      <c r="M2087" s="33"/>
      <c r="N2087" s="35"/>
      <c r="Q2087" s="33"/>
      <c r="R2087" s="21"/>
      <c r="T2087" s="33"/>
      <c r="V2087" s="21"/>
      <c r="X2087" s="28"/>
    </row>
    <row r="2088" ht="16.5" customHeight="1">
      <c r="A2088" s="33"/>
      <c r="B2088" s="33"/>
      <c r="C2088" s="33"/>
      <c r="D2088" s="33"/>
      <c r="E2088" s="34"/>
      <c r="F2088" s="33"/>
      <c r="G2088" s="33"/>
      <c r="H2088" s="33"/>
      <c r="J2088" s="33"/>
      <c r="K2088" s="33"/>
      <c r="M2088" s="33"/>
      <c r="N2088" s="35"/>
      <c r="Q2088" s="33"/>
      <c r="R2088" s="21"/>
      <c r="T2088" s="33"/>
      <c r="V2088" s="21"/>
      <c r="X2088" s="28"/>
    </row>
    <row r="2089" ht="16.5" customHeight="1">
      <c r="A2089" s="33"/>
      <c r="B2089" s="33"/>
      <c r="C2089" s="33"/>
      <c r="D2089" s="33"/>
      <c r="E2089" s="34"/>
      <c r="F2089" s="33"/>
      <c r="G2089" s="33"/>
      <c r="H2089" s="33"/>
      <c r="J2089" s="33"/>
      <c r="K2089" s="33"/>
      <c r="M2089" s="33"/>
      <c r="N2089" s="35"/>
      <c r="Q2089" s="33"/>
      <c r="R2089" s="21"/>
      <c r="T2089" s="33"/>
      <c r="V2089" s="21"/>
      <c r="X2089" s="28"/>
    </row>
    <row r="2090" ht="16.5" customHeight="1">
      <c r="A2090" s="33"/>
      <c r="B2090" s="33"/>
      <c r="C2090" s="33"/>
      <c r="D2090" s="33"/>
      <c r="E2090" s="34"/>
      <c r="F2090" s="33"/>
      <c r="G2090" s="33"/>
      <c r="H2090" s="33"/>
      <c r="J2090" s="33"/>
      <c r="K2090" s="33"/>
      <c r="M2090" s="33"/>
      <c r="N2090" s="35"/>
      <c r="Q2090" s="33"/>
      <c r="R2090" s="21"/>
      <c r="T2090" s="33"/>
      <c r="V2090" s="21"/>
      <c r="X2090" s="28"/>
    </row>
    <row r="2091" ht="16.5" customHeight="1">
      <c r="A2091" s="33"/>
      <c r="B2091" s="33"/>
      <c r="C2091" s="33"/>
      <c r="D2091" s="33"/>
      <c r="E2091" s="34"/>
      <c r="F2091" s="33"/>
      <c r="G2091" s="33"/>
      <c r="H2091" s="33"/>
      <c r="J2091" s="33"/>
      <c r="K2091" s="33"/>
      <c r="M2091" s="33"/>
      <c r="N2091" s="35"/>
      <c r="Q2091" s="33"/>
      <c r="R2091" s="21"/>
      <c r="T2091" s="33"/>
      <c r="V2091" s="21"/>
      <c r="X2091" s="28"/>
    </row>
    <row r="2092" ht="16.5" customHeight="1">
      <c r="A2092" s="33"/>
      <c r="B2092" s="33"/>
      <c r="C2092" s="33"/>
      <c r="D2092" s="33"/>
      <c r="E2092" s="34"/>
      <c r="F2092" s="33"/>
      <c r="G2092" s="33"/>
      <c r="H2092" s="33"/>
      <c r="J2092" s="33"/>
      <c r="K2092" s="33"/>
      <c r="M2092" s="33"/>
      <c r="N2092" s="35"/>
      <c r="Q2092" s="33"/>
      <c r="R2092" s="21"/>
      <c r="T2092" s="33"/>
      <c r="V2092" s="21"/>
      <c r="X2092" s="28"/>
    </row>
    <row r="2093" ht="16.5" customHeight="1">
      <c r="A2093" s="33"/>
      <c r="B2093" s="33"/>
      <c r="C2093" s="33"/>
      <c r="D2093" s="33"/>
      <c r="E2093" s="34"/>
      <c r="F2093" s="33"/>
      <c r="G2093" s="33"/>
      <c r="H2093" s="33"/>
      <c r="J2093" s="33"/>
      <c r="K2093" s="33"/>
      <c r="M2093" s="33"/>
      <c r="N2093" s="35"/>
      <c r="Q2093" s="33"/>
      <c r="R2093" s="21"/>
      <c r="T2093" s="33"/>
      <c r="V2093" s="21"/>
      <c r="X2093" s="28"/>
    </row>
    <row r="2094" ht="16.5" customHeight="1">
      <c r="A2094" s="33"/>
      <c r="B2094" s="33"/>
      <c r="C2094" s="33"/>
      <c r="D2094" s="33"/>
      <c r="E2094" s="34"/>
      <c r="F2094" s="33"/>
      <c r="G2094" s="33"/>
      <c r="H2094" s="33"/>
      <c r="J2094" s="33"/>
      <c r="K2094" s="33"/>
      <c r="M2094" s="33"/>
      <c r="N2094" s="35"/>
      <c r="Q2094" s="33"/>
      <c r="R2094" s="21"/>
      <c r="T2094" s="33"/>
      <c r="V2094" s="21"/>
      <c r="X2094" s="28"/>
    </row>
    <row r="2095" ht="16.5" customHeight="1">
      <c r="A2095" s="33"/>
      <c r="B2095" s="33"/>
      <c r="C2095" s="33"/>
      <c r="D2095" s="33"/>
      <c r="E2095" s="34"/>
      <c r="F2095" s="33"/>
      <c r="G2095" s="33"/>
      <c r="H2095" s="33"/>
      <c r="J2095" s="33"/>
      <c r="K2095" s="33"/>
      <c r="M2095" s="33"/>
      <c r="N2095" s="35"/>
      <c r="Q2095" s="33"/>
      <c r="R2095" s="21"/>
      <c r="T2095" s="33"/>
      <c r="V2095" s="21"/>
      <c r="X2095" s="28"/>
    </row>
    <row r="2096" ht="16.5" customHeight="1">
      <c r="A2096" s="33"/>
      <c r="B2096" s="33"/>
      <c r="C2096" s="33"/>
      <c r="D2096" s="33"/>
      <c r="E2096" s="34"/>
      <c r="F2096" s="33"/>
      <c r="G2096" s="33"/>
      <c r="H2096" s="33"/>
      <c r="J2096" s="33"/>
      <c r="K2096" s="33"/>
      <c r="M2096" s="33"/>
      <c r="N2096" s="35"/>
      <c r="Q2096" s="33"/>
      <c r="R2096" s="21"/>
      <c r="T2096" s="33"/>
      <c r="V2096" s="21"/>
      <c r="X2096" s="28"/>
    </row>
    <row r="2097" ht="16.5" customHeight="1">
      <c r="A2097" s="33"/>
      <c r="B2097" s="33"/>
      <c r="C2097" s="33"/>
      <c r="D2097" s="33"/>
      <c r="E2097" s="34"/>
      <c r="F2097" s="33"/>
      <c r="G2097" s="33"/>
      <c r="H2097" s="33"/>
      <c r="J2097" s="33"/>
      <c r="K2097" s="33"/>
      <c r="M2097" s="33"/>
      <c r="N2097" s="35"/>
      <c r="Q2097" s="33"/>
      <c r="R2097" s="21"/>
      <c r="T2097" s="33"/>
      <c r="V2097" s="21"/>
      <c r="X2097" s="28"/>
    </row>
    <row r="2098" ht="16.5" customHeight="1">
      <c r="A2098" s="33"/>
      <c r="B2098" s="33"/>
      <c r="C2098" s="33"/>
      <c r="D2098" s="33"/>
      <c r="E2098" s="34"/>
      <c r="F2098" s="33"/>
      <c r="G2098" s="33"/>
      <c r="H2098" s="33"/>
      <c r="J2098" s="33"/>
      <c r="K2098" s="33"/>
      <c r="M2098" s="33"/>
      <c r="N2098" s="35"/>
      <c r="Q2098" s="33"/>
      <c r="R2098" s="21"/>
      <c r="T2098" s="33"/>
      <c r="V2098" s="21"/>
      <c r="X2098" s="28"/>
    </row>
    <row r="2099" ht="16.5" customHeight="1">
      <c r="A2099" s="33"/>
      <c r="B2099" s="33"/>
      <c r="C2099" s="33"/>
      <c r="D2099" s="33"/>
      <c r="E2099" s="34"/>
      <c r="F2099" s="33"/>
      <c r="G2099" s="33"/>
      <c r="H2099" s="33"/>
      <c r="J2099" s="33"/>
      <c r="K2099" s="33"/>
      <c r="M2099" s="33"/>
      <c r="N2099" s="35"/>
      <c r="Q2099" s="33"/>
      <c r="R2099" s="21"/>
      <c r="T2099" s="33"/>
      <c r="V2099" s="21"/>
      <c r="X2099" s="28"/>
    </row>
    <row r="2100" ht="16.5" customHeight="1">
      <c r="A2100" s="33"/>
      <c r="B2100" s="33"/>
      <c r="C2100" s="33"/>
      <c r="D2100" s="33"/>
      <c r="E2100" s="34"/>
      <c r="F2100" s="33"/>
      <c r="G2100" s="33"/>
      <c r="H2100" s="33"/>
      <c r="J2100" s="33"/>
      <c r="K2100" s="33"/>
      <c r="M2100" s="33"/>
      <c r="N2100" s="35"/>
      <c r="Q2100" s="33"/>
      <c r="R2100" s="21"/>
      <c r="T2100" s="33"/>
      <c r="V2100" s="21"/>
      <c r="X2100" s="28"/>
    </row>
    <row r="2101" ht="16.5" customHeight="1">
      <c r="A2101" s="33"/>
      <c r="B2101" s="33"/>
      <c r="C2101" s="33"/>
      <c r="D2101" s="33"/>
      <c r="E2101" s="34"/>
      <c r="F2101" s="33"/>
      <c r="G2101" s="33"/>
      <c r="H2101" s="33"/>
      <c r="J2101" s="33"/>
      <c r="K2101" s="33"/>
      <c r="M2101" s="33"/>
      <c r="N2101" s="35"/>
      <c r="Q2101" s="33"/>
      <c r="R2101" s="21"/>
      <c r="T2101" s="33"/>
      <c r="V2101" s="21"/>
      <c r="X2101" s="28"/>
    </row>
    <row r="2102" ht="16.5" customHeight="1">
      <c r="A2102" s="33"/>
      <c r="B2102" s="33"/>
      <c r="C2102" s="33"/>
      <c r="D2102" s="33"/>
      <c r="E2102" s="34"/>
      <c r="F2102" s="33"/>
      <c r="G2102" s="33"/>
      <c r="H2102" s="33"/>
      <c r="J2102" s="33"/>
      <c r="K2102" s="33"/>
      <c r="M2102" s="33"/>
      <c r="N2102" s="35"/>
      <c r="Q2102" s="33"/>
      <c r="R2102" s="21"/>
      <c r="T2102" s="33"/>
      <c r="V2102" s="21"/>
      <c r="X2102" s="28"/>
    </row>
    <row r="2103" ht="16.5" customHeight="1">
      <c r="A2103" s="33"/>
      <c r="B2103" s="33"/>
      <c r="C2103" s="33"/>
      <c r="D2103" s="33"/>
      <c r="E2103" s="34"/>
      <c r="F2103" s="33"/>
      <c r="G2103" s="33"/>
      <c r="H2103" s="33"/>
      <c r="J2103" s="33"/>
      <c r="K2103" s="33"/>
      <c r="M2103" s="33"/>
      <c r="N2103" s="35"/>
      <c r="Q2103" s="33"/>
      <c r="R2103" s="21"/>
      <c r="T2103" s="33"/>
      <c r="V2103" s="21"/>
      <c r="X2103" s="28"/>
    </row>
    <row r="2104" ht="16.5" customHeight="1">
      <c r="A2104" s="33"/>
      <c r="B2104" s="33"/>
      <c r="C2104" s="33"/>
      <c r="D2104" s="33"/>
      <c r="E2104" s="34"/>
      <c r="F2104" s="33"/>
      <c r="G2104" s="33"/>
      <c r="H2104" s="33"/>
      <c r="J2104" s="33"/>
      <c r="K2104" s="33"/>
      <c r="M2104" s="33"/>
      <c r="N2104" s="35"/>
      <c r="Q2104" s="33"/>
      <c r="R2104" s="21"/>
      <c r="T2104" s="33"/>
      <c r="V2104" s="21"/>
      <c r="X2104" s="28"/>
    </row>
    <row r="2105" ht="16.5" customHeight="1">
      <c r="A2105" s="33"/>
      <c r="B2105" s="33"/>
      <c r="C2105" s="33"/>
      <c r="D2105" s="33"/>
      <c r="E2105" s="34"/>
      <c r="F2105" s="33"/>
      <c r="G2105" s="33"/>
      <c r="H2105" s="33"/>
      <c r="J2105" s="33"/>
      <c r="K2105" s="33"/>
      <c r="M2105" s="33"/>
      <c r="N2105" s="35"/>
      <c r="Q2105" s="33"/>
      <c r="R2105" s="21"/>
      <c r="T2105" s="33"/>
      <c r="V2105" s="21"/>
      <c r="X2105" s="28"/>
    </row>
    <row r="2106" ht="16.5" customHeight="1">
      <c r="A2106" s="33"/>
      <c r="B2106" s="33"/>
      <c r="C2106" s="33"/>
      <c r="D2106" s="33"/>
      <c r="E2106" s="34"/>
      <c r="F2106" s="33"/>
      <c r="G2106" s="33"/>
      <c r="H2106" s="33"/>
      <c r="J2106" s="33"/>
      <c r="K2106" s="33"/>
      <c r="M2106" s="33"/>
      <c r="N2106" s="35"/>
      <c r="Q2106" s="33"/>
      <c r="R2106" s="21"/>
      <c r="T2106" s="33"/>
      <c r="V2106" s="21"/>
      <c r="X2106" s="28"/>
    </row>
    <row r="2107" ht="16.5" customHeight="1">
      <c r="A2107" s="33"/>
      <c r="B2107" s="33"/>
      <c r="C2107" s="33"/>
      <c r="D2107" s="33"/>
      <c r="E2107" s="34"/>
      <c r="F2107" s="33"/>
      <c r="G2107" s="33"/>
      <c r="H2107" s="33"/>
      <c r="J2107" s="33"/>
      <c r="K2107" s="33"/>
      <c r="M2107" s="33"/>
      <c r="N2107" s="35"/>
      <c r="Q2107" s="33"/>
      <c r="R2107" s="21"/>
      <c r="T2107" s="33"/>
      <c r="V2107" s="21"/>
      <c r="X2107" s="28"/>
    </row>
    <row r="2108" ht="16.5" customHeight="1">
      <c r="A2108" s="33"/>
      <c r="B2108" s="33"/>
      <c r="C2108" s="33"/>
      <c r="D2108" s="33"/>
      <c r="E2108" s="34"/>
      <c r="F2108" s="33"/>
      <c r="G2108" s="33"/>
      <c r="H2108" s="33"/>
      <c r="J2108" s="33"/>
      <c r="K2108" s="33"/>
      <c r="M2108" s="33"/>
      <c r="N2108" s="35"/>
      <c r="Q2108" s="33"/>
      <c r="R2108" s="21"/>
      <c r="T2108" s="33"/>
      <c r="V2108" s="21"/>
      <c r="X2108" s="28"/>
    </row>
    <row r="2109" ht="16.5" customHeight="1">
      <c r="A2109" s="33"/>
      <c r="B2109" s="33"/>
      <c r="C2109" s="33"/>
      <c r="D2109" s="33"/>
      <c r="E2109" s="34"/>
      <c r="F2109" s="33"/>
      <c r="G2109" s="33"/>
      <c r="H2109" s="33"/>
      <c r="J2109" s="33"/>
      <c r="K2109" s="33"/>
      <c r="M2109" s="33"/>
      <c r="N2109" s="35"/>
      <c r="Q2109" s="33"/>
      <c r="R2109" s="21"/>
      <c r="T2109" s="33"/>
      <c r="V2109" s="21"/>
      <c r="X2109" s="28"/>
    </row>
    <row r="2110" ht="16.5" customHeight="1">
      <c r="A2110" s="33"/>
      <c r="B2110" s="33"/>
      <c r="C2110" s="33"/>
      <c r="D2110" s="33"/>
      <c r="E2110" s="34"/>
      <c r="F2110" s="33"/>
      <c r="G2110" s="33"/>
      <c r="H2110" s="33"/>
      <c r="J2110" s="33"/>
      <c r="K2110" s="33"/>
      <c r="M2110" s="33"/>
      <c r="N2110" s="35"/>
      <c r="Q2110" s="33"/>
      <c r="R2110" s="21"/>
      <c r="T2110" s="33"/>
      <c r="V2110" s="21"/>
      <c r="X2110" s="28"/>
    </row>
    <row r="2111" ht="16.5" customHeight="1">
      <c r="A2111" s="33"/>
      <c r="B2111" s="33"/>
      <c r="C2111" s="33"/>
      <c r="D2111" s="33"/>
      <c r="E2111" s="34"/>
      <c r="F2111" s="33"/>
      <c r="G2111" s="33"/>
      <c r="H2111" s="33"/>
      <c r="J2111" s="33"/>
      <c r="K2111" s="33"/>
      <c r="M2111" s="33"/>
      <c r="N2111" s="35"/>
      <c r="Q2111" s="33"/>
      <c r="R2111" s="21"/>
      <c r="T2111" s="33"/>
      <c r="V2111" s="21"/>
      <c r="X2111" s="28"/>
    </row>
    <row r="2112" ht="16.5" customHeight="1">
      <c r="A2112" s="33"/>
      <c r="B2112" s="33"/>
      <c r="C2112" s="33"/>
      <c r="D2112" s="33"/>
      <c r="E2112" s="34"/>
      <c r="F2112" s="33"/>
      <c r="G2112" s="33"/>
      <c r="H2112" s="33"/>
      <c r="J2112" s="33"/>
      <c r="K2112" s="33"/>
      <c r="M2112" s="33"/>
      <c r="N2112" s="35"/>
      <c r="Q2112" s="33"/>
      <c r="R2112" s="21"/>
      <c r="T2112" s="33"/>
      <c r="V2112" s="21"/>
      <c r="X2112" s="28"/>
    </row>
    <row r="2113" ht="16.5" customHeight="1">
      <c r="A2113" s="33"/>
      <c r="B2113" s="33"/>
      <c r="C2113" s="33"/>
      <c r="D2113" s="33"/>
      <c r="E2113" s="34"/>
      <c r="F2113" s="33"/>
      <c r="G2113" s="33"/>
      <c r="H2113" s="33"/>
      <c r="J2113" s="33"/>
      <c r="K2113" s="33"/>
      <c r="M2113" s="33"/>
      <c r="N2113" s="35"/>
      <c r="Q2113" s="33"/>
      <c r="R2113" s="21"/>
      <c r="T2113" s="33"/>
      <c r="V2113" s="21"/>
      <c r="X2113" s="28"/>
    </row>
    <row r="2114" ht="16.5" customHeight="1">
      <c r="A2114" s="33"/>
      <c r="B2114" s="33"/>
      <c r="C2114" s="33"/>
      <c r="D2114" s="33"/>
      <c r="E2114" s="34"/>
      <c r="F2114" s="33"/>
      <c r="G2114" s="33"/>
      <c r="H2114" s="33"/>
      <c r="J2114" s="33"/>
      <c r="K2114" s="33"/>
      <c r="M2114" s="33"/>
      <c r="N2114" s="35"/>
      <c r="Q2114" s="33"/>
      <c r="R2114" s="21"/>
      <c r="T2114" s="33"/>
      <c r="V2114" s="21"/>
      <c r="X2114" s="28"/>
    </row>
    <row r="2115" ht="16.5" customHeight="1">
      <c r="A2115" s="33"/>
      <c r="B2115" s="33"/>
      <c r="C2115" s="33"/>
      <c r="D2115" s="33"/>
      <c r="E2115" s="34"/>
      <c r="F2115" s="33"/>
      <c r="G2115" s="33"/>
      <c r="H2115" s="33"/>
      <c r="J2115" s="33"/>
      <c r="K2115" s="33"/>
      <c r="M2115" s="33"/>
      <c r="N2115" s="35"/>
      <c r="Q2115" s="33"/>
      <c r="R2115" s="21"/>
      <c r="T2115" s="33"/>
      <c r="V2115" s="21"/>
      <c r="X2115" s="28"/>
    </row>
    <row r="2116" ht="16.5" customHeight="1">
      <c r="A2116" s="33"/>
      <c r="B2116" s="33"/>
      <c r="C2116" s="33"/>
      <c r="D2116" s="33"/>
      <c r="E2116" s="34"/>
      <c r="F2116" s="33"/>
      <c r="G2116" s="33"/>
      <c r="H2116" s="33"/>
      <c r="J2116" s="33"/>
      <c r="K2116" s="33"/>
      <c r="M2116" s="33"/>
      <c r="N2116" s="35"/>
      <c r="Q2116" s="33"/>
      <c r="R2116" s="21"/>
      <c r="T2116" s="33"/>
      <c r="V2116" s="21"/>
      <c r="X2116" s="28"/>
    </row>
    <row r="2117" ht="16.5" customHeight="1">
      <c r="A2117" s="33"/>
      <c r="B2117" s="33"/>
      <c r="C2117" s="33"/>
      <c r="D2117" s="33"/>
      <c r="E2117" s="34"/>
      <c r="F2117" s="33"/>
      <c r="G2117" s="33"/>
      <c r="H2117" s="33"/>
      <c r="J2117" s="33"/>
      <c r="K2117" s="33"/>
      <c r="M2117" s="33"/>
      <c r="N2117" s="35"/>
      <c r="Q2117" s="33"/>
      <c r="R2117" s="21"/>
      <c r="T2117" s="33"/>
      <c r="V2117" s="21"/>
      <c r="X2117" s="28"/>
    </row>
    <row r="2118" ht="16.5" customHeight="1">
      <c r="A2118" s="33"/>
      <c r="B2118" s="33"/>
      <c r="C2118" s="33"/>
      <c r="D2118" s="33"/>
      <c r="E2118" s="34"/>
      <c r="F2118" s="33"/>
      <c r="G2118" s="33"/>
      <c r="H2118" s="33"/>
      <c r="J2118" s="33"/>
      <c r="K2118" s="33"/>
      <c r="M2118" s="33"/>
      <c r="N2118" s="35"/>
      <c r="Q2118" s="33"/>
      <c r="R2118" s="21"/>
      <c r="T2118" s="33"/>
      <c r="V2118" s="21"/>
      <c r="X2118" s="28"/>
    </row>
    <row r="2119" ht="16.5" customHeight="1">
      <c r="A2119" s="33"/>
      <c r="B2119" s="33"/>
      <c r="C2119" s="33"/>
      <c r="D2119" s="33"/>
      <c r="E2119" s="34"/>
      <c r="F2119" s="33"/>
      <c r="G2119" s="33"/>
      <c r="H2119" s="33"/>
      <c r="J2119" s="33"/>
      <c r="K2119" s="33"/>
      <c r="M2119" s="33"/>
      <c r="N2119" s="35"/>
      <c r="Q2119" s="33"/>
      <c r="R2119" s="21"/>
      <c r="T2119" s="33"/>
      <c r="V2119" s="21"/>
      <c r="X2119" s="28"/>
    </row>
    <row r="2120" ht="16.5" customHeight="1">
      <c r="A2120" s="33"/>
      <c r="B2120" s="33"/>
      <c r="C2120" s="33"/>
      <c r="D2120" s="33"/>
      <c r="E2120" s="34"/>
      <c r="F2120" s="33"/>
      <c r="G2120" s="33"/>
      <c r="H2120" s="33"/>
      <c r="J2120" s="33"/>
      <c r="K2120" s="33"/>
      <c r="M2120" s="33"/>
      <c r="N2120" s="35"/>
      <c r="Q2120" s="33"/>
      <c r="R2120" s="21"/>
      <c r="T2120" s="33"/>
      <c r="V2120" s="21"/>
      <c r="X2120" s="28"/>
    </row>
    <row r="2121" ht="16.5" customHeight="1">
      <c r="A2121" s="33"/>
      <c r="B2121" s="33"/>
      <c r="C2121" s="33"/>
      <c r="D2121" s="33"/>
      <c r="E2121" s="34"/>
      <c r="F2121" s="33"/>
      <c r="G2121" s="33"/>
      <c r="H2121" s="33"/>
      <c r="J2121" s="33"/>
      <c r="K2121" s="33"/>
      <c r="M2121" s="33"/>
      <c r="N2121" s="35"/>
      <c r="Q2121" s="33"/>
      <c r="R2121" s="21"/>
      <c r="T2121" s="33"/>
      <c r="V2121" s="21"/>
      <c r="X2121" s="28"/>
    </row>
    <row r="2122" ht="16.5" customHeight="1">
      <c r="A2122" s="33"/>
      <c r="B2122" s="33"/>
      <c r="C2122" s="33"/>
      <c r="D2122" s="33"/>
      <c r="E2122" s="34"/>
      <c r="F2122" s="33"/>
      <c r="G2122" s="33"/>
      <c r="H2122" s="33"/>
      <c r="J2122" s="33"/>
      <c r="K2122" s="33"/>
      <c r="M2122" s="33"/>
      <c r="N2122" s="35"/>
      <c r="Q2122" s="33"/>
      <c r="R2122" s="21"/>
      <c r="T2122" s="33"/>
      <c r="V2122" s="21"/>
      <c r="X2122" s="28"/>
    </row>
    <row r="2123" ht="16.5" customHeight="1">
      <c r="A2123" s="33"/>
      <c r="B2123" s="33"/>
      <c r="C2123" s="33"/>
      <c r="D2123" s="33"/>
      <c r="E2123" s="34"/>
      <c r="F2123" s="33"/>
      <c r="G2123" s="33"/>
      <c r="H2123" s="33"/>
      <c r="J2123" s="33"/>
      <c r="K2123" s="33"/>
      <c r="M2123" s="33"/>
      <c r="N2123" s="35"/>
      <c r="Q2123" s="33"/>
      <c r="R2123" s="21"/>
      <c r="T2123" s="33"/>
      <c r="V2123" s="21"/>
      <c r="X2123" s="28"/>
    </row>
    <row r="2124" ht="16.5" customHeight="1">
      <c r="A2124" s="33"/>
      <c r="B2124" s="33"/>
      <c r="C2124" s="33"/>
      <c r="D2124" s="33"/>
      <c r="E2124" s="34"/>
      <c r="F2124" s="33"/>
      <c r="G2124" s="33"/>
      <c r="H2124" s="33"/>
      <c r="J2124" s="33"/>
      <c r="K2124" s="33"/>
      <c r="M2124" s="33"/>
      <c r="N2124" s="35"/>
      <c r="Q2124" s="33"/>
      <c r="R2124" s="21"/>
      <c r="T2124" s="33"/>
      <c r="V2124" s="21"/>
      <c r="X2124" s="28"/>
    </row>
    <row r="2125" ht="16.5" customHeight="1">
      <c r="A2125" s="33"/>
      <c r="B2125" s="33"/>
      <c r="C2125" s="33"/>
      <c r="D2125" s="33"/>
      <c r="E2125" s="34"/>
      <c r="F2125" s="33"/>
      <c r="G2125" s="33"/>
      <c r="H2125" s="33"/>
      <c r="J2125" s="33"/>
      <c r="K2125" s="33"/>
      <c r="M2125" s="33"/>
      <c r="N2125" s="35"/>
      <c r="Q2125" s="33"/>
      <c r="R2125" s="21"/>
      <c r="T2125" s="33"/>
      <c r="V2125" s="21"/>
      <c r="X2125" s="28"/>
    </row>
    <row r="2126" ht="16.5" customHeight="1">
      <c r="A2126" s="33"/>
      <c r="B2126" s="33"/>
      <c r="C2126" s="33"/>
      <c r="D2126" s="33"/>
      <c r="E2126" s="34"/>
      <c r="F2126" s="33"/>
      <c r="G2126" s="33"/>
      <c r="H2126" s="33"/>
      <c r="J2126" s="33"/>
      <c r="K2126" s="33"/>
      <c r="M2126" s="33"/>
      <c r="N2126" s="35"/>
      <c r="Q2126" s="33"/>
      <c r="R2126" s="21"/>
      <c r="T2126" s="33"/>
      <c r="V2126" s="21"/>
      <c r="X2126" s="28"/>
    </row>
    <row r="2127" ht="16.5" customHeight="1">
      <c r="A2127" s="33"/>
      <c r="B2127" s="33"/>
      <c r="C2127" s="33"/>
      <c r="D2127" s="33"/>
      <c r="E2127" s="34"/>
      <c r="F2127" s="33"/>
      <c r="G2127" s="33"/>
      <c r="H2127" s="33"/>
      <c r="J2127" s="33"/>
      <c r="K2127" s="33"/>
      <c r="M2127" s="33"/>
      <c r="N2127" s="35"/>
      <c r="Q2127" s="33"/>
      <c r="R2127" s="21"/>
      <c r="T2127" s="33"/>
      <c r="V2127" s="21"/>
      <c r="X2127" s="28"/>
    </row>
    <row r="2128" ht="16.5" customHeight="1">
      <c r="A2128" s="33"/>
      <c r="B2128" s="33"/>
      <c r="C2128" s="33"/>
      <c r="D2128" s="33"/>
      <c r="E2128" s="34"/>
      <c r="F2128" s="33"/>
      <c r="G2128" s="33"/>
      <c r="H2128" s="33"/>
      <c r="J2128" s="33"/>
      <c r="K2128" s="33"/>
      <c r="M2128" s="33"/>
      <c r="N2128" s="35"/>
      <c r="Q2128" s="33"/>
      <c r="R2128" s="21"/>
      <c r="T2128" s="33"/>
      <c r="V2128" s="21"/>
      <c r="X2128" s="28"/>
    </row>
    <row r="2129" ht="16.5" customHeight="1">
      <c r="A2129" s="33"/>
      <c r="B2129" s="33"/>
      <c r="C2129" s="33"/>
      <c r="D2129" s="33"/>
      <c r="E2129" s="34"/>
      <c r="F2129" s="33"/>
      <c r="G2129" s="33"/>
      <c r="H2129" s="33"/>
      <c r="J2129" s="33"/>
      <c r="K2129" s="33"/>
      <c r="M2129" s="33"/>
      <c r="N2129" s="35"/>
      <c r="Q2129" s="33"/>
      <c r="R2129" s="21"/>
      <c r="T2129" s="33"/>
      <c r="V2129" s="21"/>
      <c r="X2129" s="28"/>
    </row>
    <row r="2130" ht="16.5" customHeight="1">
      <c r="A2130" s="33"/>
      <c r="B2130" s="33"/>
      <c r="C2130" s="33"/>
      <c r="D2130" s="33"/>
      <c r="E2130" s="34"/>
      <c r="F2130" s="33"/>
      <c r="G2130" s="33"/>
      <c r="H2130" s="33"/>
      <c r="J2130" s="33"/>
      <c r="K2130" s="33"/>
      <c r="M2130" s="33"/>
      <c r="N2130" s="35"/>
      <c r="Q2130" s="33"/>
      <c r="R2130" s="21"/>
      <c r="T2130" s="33"/>
      <c r="V2130" s="21"/>
      <c r="X2130" s="28"/>
    </row>
    <row r="2131" ht="16.5" customHeight="1">
      <c r="A2131" s="33"/>
      <c r="B2131" s="33"/>
      <c r="C2131" s="33"/>
      <c r="D2131" s="33"/>
      <c r="E2131" s="34"/>
      <c r="F2131" s="33"/>
      <c r="G2131" s="33"/>
      <c r="H2131" s="33"/>
      <c r="J2131" s="33"/>
      <c r="K2131" s="33"/>
      <c r="M2131" s="33"/>
      <c r="N2131" s="35"/>
      <c r="Q2131" s="33"/>
      <c r="R2131" s="21"/>
      <c r="T2131" s="33"/>
      <c r="V2131" s="21"/>
      <c r="X2131" s="28"/>
    </row>
    <row r="2132" ht="16.5" customHeight="1">
      <c r="A2132" s="33"/>
      <c r="B2132" s="33"/>
      <c r="C2132" s="33"/>
      <c r="D2132" s="33"/>
      <c r="E2132" s="34"/>
      <c r="F2132" s="33"/>
      <c r="G2132" s="33"/>
      <c r="H2132" s="33"/>
      <c r="J2132" s="33"/>
      <c r="K2132" s="33"/>
      <c r="M2132" s="33"/>
      <c r="N2132" s="35"/>
      <c r="Q2132" s="33"/>
      <c r="R2132" s="21"/>
      <c r="T2132" s="33"/>
      <c r="V2132" s="21"/>
      <c r="X2132" s="28"/>
    </row>
    <row r="2133" ht="16.5" customHeight="1">
      <c r="A2133" s="33"/>
      <c r="B2133" s="33"/>
      <c r="C2133" s="33"/>
      <c r="D2133" s="33"/>
      <c r="E2133" s="34"/>
      <c r="F2133" s="33"/>
      <c r="G2133" s="33"/>
      <c r="H2133" s="33"/>
      <c r="J2133" s="33"/>
      <c r="K2133" s="33"/>
      <c r="M2133" s="33"/>
      <c r="N2133" s="35"/>
      <c r="Q2133" s="33"/>
      <c r="R2133" s="21"/>
      <c r="T2133" s="33"/>
      <c r="V2133" s="21"/>
      <c r="X2133" s="28"/>
    </row>
    <row r="2134" ht="16.5" customHeight="1">
      <c r="A2134" s="33"/>
      <c r="B2134" s="33"/>
      <c r="C2134" s="33"/>
      <c r="D2134" s="33"/>
      <c r="E2134" s="34"/>
      <c r="F2134" s="33"/>
      <c r="G2134" s="33"/>
      <c r="H2134" s="33"/>
      <c r="J2134" s="33"/>
      <c r="K2134" s="33"/>
      <c r="M2134" s="33"/>
      <c r="N2134" s="35"/>
      <c r="Q2134" s="33"/>
      <c r="R2134" s="21"/>
      <c r="T2134" s="33"/>
      <c r="V2134" s="21"/>
      <c r="X2134" s="28"/>
    </row>
    <row r="2135" ht="16.5" customHeight="1">
      <c r="A2135" s="33"/>
      <c r="B2135" s="33"/>
      <c r="C2135" s="33"/>
      <c r="D2135" s="33"/>
      <c r="E2135" s="34"/>
      <c r="F2135" s="33"/>
      <c r="G2135" s="33"/>
      <c r="H2135" s="33"/>
      <c r="J2135" s="33"/>
      <c r="K2135" s="33"/>
      <c r="M2135" s="33"/>
      <c r="N2135" s="35"/>
      <c r="Q2135" s="33"/>
      <c r="R2135" s="21"/>
      <c r="T2135" s="33"/>
      <c r="V2135" s="21"/>
      <c r="X2135" s="28"/>
    </row>
    <row r="2136" ht="16.5" customHeight="1">
      <c r="A2136" s="33"/>
      <c r="B2136" s="33"/>
      <c r="C2136" s="33"/>
      <c r="D2136" s="33"/>
      <c r="E2136" s="34"/>
      <c r="F2136" s="33"/>
      <c r="G2136" s="33"/>
      <c r="H2136" s="33"/>
      <c r="J2136" s="33"/>
      <c r="K2136" s="33"/>
      <c r="M2136" s="33"/>
      <c r="N2136" s="35"/>
      <c r="Q2136" s="33"/>
      <c r="R2136" s="21"/>
      <c r="T2136" s="33"/>
      <c r="V2136" s="21"/>
      <c r="X2136" s="28"/>
    </row>
    <row r="2137" ht="16.5" customHeight="1">
      <c r="A2137" s="33"/>
      <c r="B2137" s="33"/>
      <c r="C2137" s="33"/>
      <c r="D2137" s="33"/>
      <c r="E2137" s="34"/>
      <c r="F2137" s="33"/>
      <c r="G2137" s="33"/>
      <c r="H2137" s="33"/>
      <c r="J2137" s="33"/>
      <c r="K2137" s="33"/>
      <c r="M2137" s="33"/>
      <c r="N2137" s="35"/>
      <c r="Q2137" s="33"/>
      <c r="R2137" s="21"/>
      <c r="T2137" s="33"/>
      <c r="V2137" s="21"/>
      <c r="X2137" s="28"/>
    </row>
    <row r="2138" ht="16.5" customHeight="1">
      <c r="A2138" s="33"/>
      <c r="B2138" s="33"/>
      <c r="C2138" s="33"/>
      <c r="D2138" s="33"/>
      <c r="E2138" s="34"/>
      <c r="F2138" s="33"/>
      <c r="G2138" s="33"/>
      <c r="H2138" s="33"/>
      <c r="J2138" s="33"/>
      <c r="K2138" s="33"/>
      <c r="M2138" s="33"/>
      <c r="N2138" s="35"/>
      <c r="Q2138" s="33"/>
      <c r="R2138" s="21"/>
      <c r="T2138" s="33"/>
      <c r="V2138" s="21"/>
      <c r="X2138" s="28"/>
    </row>
    <row r="2139" ht="16.5" customHeight="1">
      <c r="A2139" s="33"/>
      <c r="B2139" s="33"/>
      <c r="C2139" s="33"/>
      <c r="D2139" s="33"/>
      <c r="E2139" s="34"/>
      <c r="F2139" s="33"/>
      <c r="G2139" s="33"/>
      <c r="H2139" s="33"/>
      <c r="J2139" s="33"/>
      <c r="K2139" s="33"/>
      <c r="M2139" s="33"/>
      <c r="N2139" s="35"/>
      <c r="Q2139" s="33"/>
      <c r="R2139" s="21"/>
      <c r="T2139" s="33"/>
      <c r="V2139" s="21"/>
      <c r="X2139" s="28"/>
    </row>
    <row r="2140" ht="16.5" customHeight="1">
      <c r="A2140" s="33"/>
      <c r="B2140" s="33"/>
      <c r="C2140" s="33"/>
      <c r="D2140" s="33"/>
      <c r="E2140" s="34"/>
      <c r="F2140" s="33"/>
      <c r="G2140" s="33"/>
      <c r="H2140" s="33"/>
      <c r="J2140" s="33"/>
      <c r="K2140" s="33"/>
      <c r="M2140" s="33"/>
      <c r="N2140" s="35"/>
      <c r="Q2140" s="33"/>
      <c r="R2140" s="21"/>
      <c r="T2140" s="33"/>
      <c r="V2140" s="21"/>
      <c r="X2140" s="28"/>
    </row>
    <row r="2141" ht="16.5" customHeight="1">
      <c r="A2141" s="33"/>
      <c r="B2141" s="33"/>
      <c r="C2141" s="33"/>
      <c r="D2141" s="33"/>
      <c r="E2141" s="34"/>
      <c r="F2141" s="33"/>
      <c r="G2141" s="33"/>
      <c r="H2141" s="33"/>
      <c r="J2141" s="33"/>
      <c r="K2141" s="33"/>
      <c r="M2141" s="33"/>
      <c r="N2141" s="35"/>
      <c r="Q2141" s="33"/>
      <c r="R2141" s="21"/>
      <c r="T2141" s="33"/>
      <c r="V2141" s="21"/>
      <c r="X2141" s="28"/>
    </row>
    <row r="2142" ht="16.5" customHeight="1">
      <c r="A2142" s="33"/>
      <c r="B2142" s="33"/>
      <c r="C2142" s="33"/>
      <c r="D2142" s="33"/>
      <c r="E2142" s="34"/>
      <c r="F2142" s="33"/>
      <c r="G2142" s="33"/>
      <c r="H2142" s="33"/>
      <c r="J2142" s="33"/>
      <c r="K2142" s="33"/>
      <c r="M2142" s="33"/>
      <c r="N2142" s="35"/>
      <c r="Q2142" s="33"/>
      <c r="R2142" s="21"/>
      <c r="T2142" s="33"/>
      <c r="V2142" s="21"/>
      <c r="X2142" s="28"/>
    </row>
    <row r="2143" ht="16.5" customHeight="1">
      <c r="A2143" s="33"/>
      <c r="B2143" s="33"/>
      <c r="C2143" s="33"/>
      <c r="D2143" s="33"/>
      <c r="E2143" s="34"/>
      <c r="F2143" s="33"/>
      <c r="G2143" s="33"/>
      <c r="H2143" s="33"/>
      <c r="J2143" s="33"/>
      <c r="K2143" s="33"/>
      <c r="M2143" s="33"/>
      <c r="N2143" s="35"/>
      <c r="Q2143" s="33"/>
      <c r="R2143" s="21"/>
      <c r="T2143" s="33"/>
      <c r="V2143" s="21"/>
      <c r="X2143" s="28"/>
    </row>
    <row r="2144" ht="16.5" customHeight="1">
      <c r="A2144" s="33"/>
      <c r="B2144" s="33"/>
      <c r="C2144" s="33"/>
      <c r="D2144" s="33"/>
      <c r="E2144" s="34"/>
      <c r="F2144" s="33"/>
      <c r="G2144" s="33"/>
      <c r="H2144" s="33"/>
      <c r="J2144" s="33"/>
      <c r="K2144" s="33"/>
      <c r="M2144" s="33"/>
      <c r="N2144" s="35"/>
      <c r="Q2144" s="33"/>
      <c r="R2144" s="21"/>
      <c r="T2144" s="33"/>
      <c r="V2144" s="21"/>
      <c r="X2144" s="28"/>
    </row>
    <row r="2145" ht="16.5" customHeight="1">
      <c r="A2145" s="33"/>
      <c r="B2145" s="33"/>
      <c r="C2145" s="33"/>
      <c r="D2145" s="33"/>
      <c r="E2145" s="34"/>
      <c r="F2145" s="33"/>
      <c r="G2145" s="33"/>
      <c r="H2145" s="33"/>
      <c r="J2145" s="33"/>
      <c r="K2145" s="33"/>
      <c r="M2145" s="33"/>
      <c r="N2145" s="35"/>
      <c r="Q2145" s="33"/>
      <c r="R2145" s="21"/>
      <c r="T2145" s="33"/>
      <c r="V2145" s="21"/>
      <c r="X2145" s="28"/>
    </row>
    <row r="2146" ht="16.5" customHeight="1">
      <c r="A2146" s="33"/>
      <c r="B2146" s="33"/>
      <c r="C2146" s="33"/>
      <c r="D2146" s="33"/>
      <c r="E2146" s="34"/>
      <c r="F2146" s="33"/>
      <c r="G2146" s="33"/>
      <c r="H2146" s="33"/>
      <c r="J2146" s="33"/>
      <c r="K2146" s="33"/>
      <c r="M2146" s="33"/>
      <c r="N2146" s="35"/>
      <c r="Q2146" s="33"/>
      <c r="R2146" s="21"/>
      <c r="T2146" s="33"/>
      <c r="V2146" s="21"/>
      <c r="X2146" s="28"/>
    </row>
    <row r="2147" ht="16.5" customHeight="1">
      <c r="A2147" s="33"/>
      <c r="B2147" s="33"/>
      <c r="C2147" s="33"/>
      <c r="D2147" s="33"/>
      <c r="E2147" s="34"/>
      <c r="F2147" s="33"/>
      <c r="G2147" s="33"/>
      <c r="H2147" s="33"/>
      <c r="J2147" s="33"/>
      <c r="K2147" s="33"/>
      <c r="M2147" s="33"/>
      <c r="N2147" s="35"/>
      <c r="Q2147" s="33"/>
      <c r="R2147" s="21"/>
      <c r="T2147" s="33"/>
      <c r="V2147" s="21"/>
      <c r="X2147" s="28"/>
    </row>
    <row r="2148" ht="16.5" customHeight="1">
      <c r="A2148" s="33"/>
      <c r="B2148" s="33"/>
      <c r="C2148" s="33"/>
      <c r="D2148" s="33"/>
      <c r="E2148" s="34"/>
      <c r="F2148" s="33"/>
      <c r="G2148" s="33"/>
      <c r="H2148" s="33"/>
      <c r="J2148" s="33"/>
      <c r="K2148" s="33"/>
      <c r="M2148" s="33"/>
      <c r="N2148" s="35"/>
      <c r="Q2148" s="33"/>
      <c r="R2148" s="21"/>
      <c r="T2148" s="33"/>
      <c r="V2148" s="21"/>
      <c r="X2148" s="28"/>
    </row>
    <row r="2149" ht="16.5" customHeight="1">
      <c r="A2149" s="33"/>
      <c r="B2149" s="33"/>
      <c r="C2149" s="33"/>
      <c r="D2149" s="33"/>
      <c r="E2149" s="34"/>
      <c r="F2149" s="33"/>
      <c r="G2149" s="33"/>
      <c r="H2149" s="33"/>
      <c r="J2149" s="33"/>
      <c r="K2149" s="33"/>
      <c r="M2149" s="33"/>
      <c r="N2149" s="35"/>
      <c r="Q2149" s="33"/>
      <c r="R2149" s="21"/>
      <c r="T2149" s="33"/>
      <c r="V2149" s="21"/>
      <c r="X2149" s="28"/>
    </row>
    <row r="2150" ht="16.5" customHeight="1">
      <c r="A2150" s="33"/>
      <c r="B2150" s="33"/>
      <c r="C2150" s="33"/>
      <c r="D2150" s="33"/>
      <c r="E2150" s="34"/>
      <c r="F2150" s="33"/>
      <c r="G2150" s="33"/>
      <c r="H2150" s="33"/>
      <c r="J2150" s="33"/>
      <c r="K2150" s="33"/>
      <c r="M2150" s="33"/>
      <c r="N2150" s="35"/>
      <c r="Q2150" s="33"/>
      <c r="R2150" s="21"/>
      <c r="T2150" s="33"/>
      <c r="V2150" s="21"/>
      <c r="X2150" s="28"/>
    </row>
    <row r="2151" ht="16.5" customHeight="1">
      <c r="A2151" s="33"/>
      <c r="B2151" s="33"/>
      <c r="C2151" s="33"/>
      <c r="D2151" s="33"/>
      <c r="E2151" s="34"/>
      <c r="F2151" s="33"/>
      <c r="G2151" s="33"/>
      <c r="H2151" s="33"/>
      <c r="J2151" s="33"/>
      <c r="K2151" s="33"/>
      <c r="M2151" s="33"/>
      <c r="N2151" s="35"/>
      <c r="Q2151" s="33"/>
      <c r="R2151" s="21"/>
      <c r="T2151" s="33"/>
      <c r="V2151" s="21"/>
      <c r="X2151" s="28"/>
    </row>
    <row r="2152" ht="16.5" customHeight="1">
      <c r="A2152" s="33"/>
      <c r="B2152" s="33"/>
      <c r="C2152" s="33"/>
      <c r="D2152" s="33"/>
      <c r="E2152" s="34"/>
      <c r="F2152" s="33"/>
      <c r="G2152" s="33"/>
      <c r="H2152" s="33"/>
      <c r="J2152" s="33"/>
      <c r="K2152" s="33"/>
      <c r="M2152" s="33"/>
      <c r="N2152" s="35"/>
      <c r="Q2152" s="33"/>
      <c r="R2152" s="21"/>
      <c r="T2152" s="33"/>
      <c r="V2152" s="21"/>
      <c r="X2152" s="28"/>
    </row>
    <row r="2153" ht="16.5" customHeight="1">
      <c r="A2153" s="33"/>
      <c r="B2153" s="33"/>
      <c r="C2153" s="33"/>
      <c r="D2153" s="33"/>
      <c r="E2153" s="34"/>
      <c r="F2153" s="33"/>
      <c r="G2153" s="33"/>
      <c r="H2153" s="33"/>
      <c r="J2153" s="33"/>
      <c r="K2153" s="33"/>
      <c r="M2153" s="33"/>
      <c r="N2153" s="35"/>
      <c r="Q2153" s="33"/>
      <c r="R2153" s="21"/>
      <c r="T2153" s="33"/>
      <c r="V2153" s="21"/>
      <c r="X2153" s="28"/>
    </row>
    <row r="2154" ht="16.5" customHeight="1">
      <c r="A2154" s="33"/>
      <c r="B2154" s="33"/>
      <c r="C2154" s="33"/>
      <c r="D2154" s="33"/>
      <c r="E2154" s="34"/>
      <c r="F2154" s="33"/>
      <c r="G2154" s="33"/>
      <c r="H2154" s="33"/>
      <c r="J2154" s="33"/>
      <c r="K2154" s="33"/>
      <c r="M2154" s="33"/>
      <c r="N2154" s="35"/>
      <c r="Q2154" s="33"/>
      <c r="R2154" s="21"/>
      <c r="T2154" s="33"/>
      <c r="V2154" s="21"/>
      <c r="X2154" s="28"/>
    </row>
    <row r="2155" ht="16.5" customHeight="1">
      <c r="A2155" s="33"/>
      <c r="B2155" s="33"/>
      <c r="C2155" s="33"/>
      <c r="D2155" s="33"/>
      <c r="E2155" s="34"/>
      <c r="F2155" s="33"/>
      <c r="G2155" s="33"/>
      <c r="H2155" s="33"/>
      <c r="J2155" s="33"/>
      <c r="K2155" s="33"/>
      <c r="M2155" s="33"/>
      <c r="N2155" s="35"/>
      <c r="Q2155" s="33"/>
      <c r="R2155" s="21"/>
      <c r="T2155" s="33"/>
      <c r="V2155" s="21"/>
      <c r="X2155" s="28"/>
    </row>
    <row r="2156" ht="16.5" customHeight="1">
      <c r="A2156" s="33"/>
      <c r="B2156" s="33"/>
      <c r="C2156" s="33"/>
      <c r="D2156" s="33"/>
      <c r="E2156" s="34"/>
      <c r="F2156" s="33"/>
      <c r="G2156" s="33"/>
      <c r="H2156" s="33"/>
      <c r="J2156" s="33"/>
      <c r="K2156" s="33"/>
      <c r="M2156" s="33"/>
      <c r="N2156" s="35"/>
      <c r="Q2156" s="33"/>
      <c r="R2156" s="21"/>
      <c r="T2156" s="33"/>
      <c r="V2156" s="21"/>
      <c r="X2156" s="28"/>
    </row>
    <row r="2157" ht="16.5" customHeight="1">
      <c r="A2157" s="33"/>
      <c r="B2157" s="33"/>
      <c r="C2157" s="33"/>
      <c r="D2157" s="33"/>
      <c r="E2157" s="34"/>
      <c r="F2157" s="33"/>
      <c r="G2157" s="33"/>
      <c r="H2157" s="33"/>
      <c r="J2157" s="33"/>
      <c r="K2157" s="33"/>
      <c r="M2157" s="33"/>
      <c r="N2157" s="35"/>
      <c r="Q2157" s="33"/>
      <c r="R2157" s="21"/>
      <c r="T2157" s="33"/>
      <c r="V2157" s="21"/>
      <c r="X2157" s="28"/>
    </row>
    <row r="2158" ht="16.5" customHeight="1">
      <c r="A2158" s="33"/>
      <c r="B2158" s="33"/>
      <c r="C2158" s="33"/>
      <c r="D2158" s="33"/>
      <c r="E2158" s="34"/>
      <c r="F2158" s="33"/>
      <c r="G2158" s="33"/>
      <c r="H2158" s="33"/>
      <c r="J2158" s="33"/>
      <c r="K2158" s="33"/>
      <c r="M2158" s="33"/>
      <c r="N2158" s="35"/>
      <c r="Q2158" s="33"/>
      <c r="R2158" s="21"/>
      <c r="T2158" s="33"/>
      <c r="V2158" s="21"/>
      <c r="X2158" s="28"/>
    </row>
    <row r="2159" ht="16.5" customHeight="1">
      <c r="A2159" s="33"/>
      <c r="B2159" s="33"/>
      <c r="C2159" s="33"/>
      <c r="D2159" s="33"/>
      <c r="E2159" s="34"/>
      <c r="F2159" s="33"/>
      <c r="G2159" s="33"/>
      <c r="H2159" s="33"/>
      <c r="J2159" s="33"/>
      <c r="K2159" s="33"/>
      <c r="M2159" s="33"/>
      <c r="N2159" s="35"/>
      <c r="Q2159" s="33"/>
      <c r="R2159" s="21"/>
      <c r="T2159" s="33"/>
      <c r="V2159" s="21"/>
      <c r="X2159" s="28"/>
    </row>
    <row r="2160" ht="16.5" customHeight="1">
      <c r="A2160" s="33"/>
      <c r="B2160" s="33"/>
      <c r="C2160" s="33"/>
      <c r="D2160" s="33"/>
      <c r="E2160" s="34"/>
      <c r="F2160" s="33"/>
      <c r="G2160" s="33"/>
      <c r="H2160" s="33"/>
      <c r="J2160" s="33"/>
      <c r="K2160" s="33"/>
      <c r="M2160" s="33"/>
      <c r="N2160" s="35"/>
      <c r="Q2160" s="33"/>
      <c r="R2160" s="21"/>
      <c r="T2160" s="33"/>
      <c r="V2160" s="21"/>
      <c r="X2160" s="28"/>
    </row>
    <row r="2161" ht="16.5" customHeight="1">
      <c r="A2161" s="33"/>
      <c r="B2161" s="33"/>
      <c r="C2161" s="33"/>
      <c r="D2161" s="33"/>
      <c r="E2161" s="34"/>
      <c r="F2161" s="33"/>
      <c r="G2161" s="33"/>
      <c r="H2161" s="33"/>
      <c r="J2161" s="33"/>
      <c r="K2161" s="33"/>
      <c r="M2161" s="33"/>
      <c r="N2161" s="35"/>
      <c r="Q2161" s="33"/>
      <c r="R2161" s="21"/>
      <c r="T2161" s="33"/>
      <c r="V2161" s="21"/>
      <c r="X2161" s="28"/>
    </row>
    <row r="2162" ht="16.5" customHeight="1">
      <c r="A2162" s="33"/>
      <c r="B2162" s="33"/>
      <c r="C2162" s="33"/>
      <c r="D2162" s="33"/>
      <c r="E2162" s="34"/>
      <c r="F2162" s="33"/>
      <c r="G2162" s="33"/>
      <c r="H2162" s="33"/>
      <c r="J2162" s="33"/>
      <c r="K2162" s="33"/>
      <c r="M2162" s="33"/>
      <c r="N2162" s="35"/>
      <c r="Q2162" s="33"/>
      <c r="R2162" s="21"/>
      <c r="T2162" s="33"/>
      <c r="V2162" s="21"/>
      <c r="X2162" s="28"/>
    </row>
    <row r="2163" ht="16.5" customHeight="1">
      <c r="A2163" s="33"/>
      <c r="B2163" s="33"/>
      <c r="C2163" s="33"/>
      <c r="D2163" s="33"/>
      <c r="E2163" s="34"/>
      <c r="F2163" s="33"/>
      <c r="G2163" s="33"/>
      <c r="H2163" s="33"/>
      <c r="J2163" s="33"/>
      <c r="K2163" s="33"/>
      <c r="M2163" s="33"/>
      <c r="N2163" s="35"/>
      <c r="Q2163" s="33"/>
      <c r="R2163" s="21"/>
      <c r="T2163" s="33"/>
      <c r="V2163" s="21"/>
      <c r="X2163" s="28"/>
    </row>
    <row r="2164" ht="16.5" customHeight="1">
      <c r="A2164" s="33"/>
      <c r="B2164" s="33"/>
      <c r="C2164" s="33"/>
      <c r="D2164" s="33"/>
      <c r="E2164" s="34"/>
      <c r="F2164" s="33"/>
      <c r="G2164" s="33"/>
      <c r="H2164" s="33"/>
      <c r="J2164" s="33"/>
      <c r="K2164" s="33"/>
      <c r="M2164" s="33"/>
      <c r="N2164" s="35"/>
      <c r="Q2164" s="33"/>
      <c r="R2164" s="21"/>
      <c r="T2164" s="33"/>
      <c r="V2164" s="21"/>
      <c r="X2164" s="28"/>
    </row>
    <row r="2165" ht="16.5" customHeight="1">
      <c r="A2165" s="33"/>
      <c r="B2165" s="33"/>
      <c r="C2165" s="33"/>
      <c r="D2165" s="33"/>
      <c r="E2165" s="34"/>
      <c r="F2165" s="33"/>
      <c r="G2165" s="33"/>
      <c r="H2165" s="33"/>
      <c r="J2165" s="33"/>
      <c r="K2165" s="33"/>
      <c r="M2165" s="33"/>
      <c r="N2165" s="35"/>
      <c r="Q2165" s="33"/>
      <c r="R2165" s="21"/>
      <c r="T2165" s="33"/>
      <c r="V2165" s="21"/>
      <c r="X2165" s="28"/>
    </row>
    <row r="2166" ht="16.5" customHeight="1">
      <c r="A2166" s="33"/>
      <c r="B2166" s="33"/>
      <c r="C2166" s="33"/>
      <c r="D2166" s="33"/>
      <c r="E2166" s="34"/>
      <c r="F2166" s="33"/>
      <c r="G2166" s="33"/>
      <c r="H2166" s="33"/>
      <c r="J2166" s="33"/>
      <c r="K2166" s="33"/>
      <c r="M2166" s="33"/>
      <c r="N2166" s="35"/>
      <c r="Q2166" s="33"/>
      <c r="R2166" s="21"/>
      <c r="T2166" s="33"/>
      <c r="V2166" s="21"/>
      <c r="X2166" s="28"/>
    </row>
    <row r="2167" ht="16.5" customHeight="1">
      <c r="A2167" s="33"/>
      <c r="B2167" s="33"/>
      <c r="C2167" s="33"/>
      <c r="D2167" s="33"/>
      <c r="E2167" s="34"/>
      <c r="F2167" s="33"/>
      <c r="G2167" s="33"/>
      <c r="H2167" s="33"/>
      <c r="J2167" s="33"/>
      <c r="K2167" s="33"/>
      <c r="M2167" s="33"/>
      <c r="N2167" s="35"/>
      <c r="Q2167" s="33"/>
      <c r="R2167" s="21"/>
      <c r="T2167" s="33"/>
      <c r="V2167" s="21"/>
      <c r="X2167" s="28"/>
    </row>
    <row r="2168" ht="16.5" customHeight="1">
      <c r="A2168" s="33"/>
      <c r="B2168" s="33"/>
      <c r="C2168" s="33"/>
      <c r="D2168" s="33"/>
      <c r="E2168" s="34"/>
      <c r="F2168" s="33"/>
      <c r="G2168" s="33"/>
      <c r="H2168" s="33"/>
      <c r="J2168" s="33"/>
      <c r="K2168" s="33"/>
      <c r="M2168" s="33"/>
      <c r="N2168" s="35"/>
      <c r="Q2168" s="33"/>
      <c r="R2168" s="21"/>
      <c r="T2168" s="33"/>
      <c r="V2168" s="21"/>
      <c r="X2168" s="28"/>
    </row>
    <row r="2169" ht="16.5" customHeight="1">
      <c r="A2169" s="33"/>
      <c r="B2169" s="33"/>
      <c r="C2169" s="33"/>
      <c r="D2169" s="33"/>
      <c r="E2169" s="34"/>
      <c r="F2169" s="33"/>
      <c r="G2169" s="33"/>
      <c r="H2169" s="33"/>
      <c r="J2169" s="33"/>
      <c r="K2169" s="33"/>
      <c r="M2169" s="33"/>
      <c r="N2169" s="35"/>
      <c r="Q2169" s="33"/>
      <c r="R2169" s="21"/>
      <c r="T2169" s="33"/>
      <c r="V2169" s="21"/>
      <c r="X2169" s="28"/>
    </row>
    <row r="2170" ht="16.5" customHeight="1">
      <c r="A2170" s="33"/>
      <c r="B2170" s="33"/>
      <c r="C2170" s="33"/>
      <c r="D2170" s="33"/>
      <c r="E2170" s="34"/>
      <c r="F2170" s="33"/>
      <c r="G2170" s="33"/>
      <c r="H2170" s="33"/>
      <c r="J2170" s="33"/>
      <c r="K2170" s="33"/>
      <c r="M2170" s="33"/>
      <c r="N2170" s="35"/>
      <c r="Q2170" s="33"/>
      <c r="R2170" s="21"/>
      <c r="T2170" s="33"/>
      <c r="V2170" s="21"/>
      <c r="X2170" s="28"/>
    </row>
    <row r="2171" ht="16.5" customHeight="1">
      <c r="A2171" s="33"/>
      <c r="B2171" s="33"/>
      <c r="C2171" s="33"/>
      <c r="D2171" s="33"/>
      <c r="E2171" s="34"/>
      <c r="F2171" s="33"/>
      <c r="G2171" s="33"/>
      <c r="H2171" s="33"/>
      <c r="J2171" s="33"/>
      <c r="K2171" s="33"/>
      <c r="M2171" s="33"/>
      <c r="N2171" s="35"/>
      <c r="Q2171" s="33"/>
      <c r="R2171" s="21"/>
      <c r="T2171" s="33"/>
      <c r="V2171" s="21"/>
      <c r="X2171" s="28"/>
    </row>
    <row r="2172" ht="16.5" customHeight="1">
      <c r="A2172" s="33"/>
      <c r="B2172" s="33"/>
      <c r="C2172" s="33"/>
      <c r="D2172" s="33"/>
      <c r="E2172" s="34"/>
      <c r="F2172" s="33"/>
      <c r="G2172" s="33"/>
      <c r="H2172" s="33"/>
      <c r="J2172" s="33"/>
      <c r="K2172" s="33"/>
      <c r="M2172" s="33"/>
      <c r="N2172" s="35"/>
      <c r="Q2172" s="33"/>
      <c r="R2172" s="21"/>
      <c r="T2172" s="33"/>
      <c r="V2172" s="21"/>
      <c r="X2172" s="28"/>
    </row>
    <row r="2173" ht="16.5" customHeight="1">
      <c r="A2173" s="33"/>
      <c r="B2173" s="33"/>
      <c r="C2173" s="33"/>
      <c r="D2173" s="33"/>
      <c r="E2173" s="34"/>
      <c r="F2173" s="33"/>
      <c r="G2173" s="33"/>
      <c r="H2173" s="33"/>
      <c r="J2173" s="33"/>
      <c r="K2173" s="33"/>
      <c r="M2173" s="33"/>
      <c r="N2173" s="35"/>
      <c r="Q2173" s="33"/>
      <c r="R2173" s="21"/>
      <c r="T2173" s="33"/>
      <c r="V2173" s="21"/>
      <c r="X2173" s="28"/>
    </row>
    <row r="2174" ht="16.5" customHeight="1">
      <c r="A2174" s="33"/>
      <c r="B2174" s="33"/>
      <c r="C2174" s="33"/>
      <c r="D2174" s="33"/>
      <c r="E2174" s="34"/>
      <c r="F2174" s="33"/>
      <c r="G2174" s="33"/>
      <c r="H2174" s="33"/>
      <c r="J2174" s="33"/>
      <c r="K2174" s="33"/>
      <c r="M2174" s="33"/>
      <c r="N2174" s="35"/>
      <c r="Q2174" s="33"/>
      <c r="R2174" s="21"/>
      <c r="T2174" s="33"/>
      <c r="V2174" s="21"/>
      <c r="X2174" s="28"/>
    </row>
    <row r="2175" ht="16.5" customHeight="1">
      <c r="A2175" s="33"/>
      <c r="B2175" s="33"/>
      <c r="C2175" s="33"/>
      <c r="D2175" s="33"/>
      <c r="E2175" s="34"/>
      <c r="F2175" s="33"/>
      <c r="G2175" s="33"/>
      <c r="H2175" s="33"/>
      <c r="J2175" s="33"/>
      <c r="K2175" s="33"/>
      <c r="M2175" s="33"/>
      <c r="N2175" s="35"/>
      <c r="Q2175" s="33"/>
      <c r="R2175" s="21"/>
      <c r="T2175" s="33"/>
      <c r="V2175" s="21"/>
      <c r="X2175" s="28"/>
    </row>
    <row r="2176" ht="16.5" customHeight="1">
      <c r="A2176" s="33"/>
      <c r="B2176" s="33"/>
      <c r="C2176" s="33"/>
      <c r="D2176" s="33"/>
      <c r="E2176" s="34"/>
      <c r="F2176" s="33"/>
      <c r="G2176" s="33"/>
      <c r="H2176" s="33"/>
      <c r="J2176" s="33"/>
      <c r="K2176" s="33"/>
      <c r="M2176" s="33"/>
      <c r="N2176" s="35"/>
      <c r="Q2176" s="33"/>
      <c r="R2176" s="21"/>
      <c r="T2176" s="33"/>
      <c r="V2176" s="21"/>
      <c r="X2176" s="28"/>
    </row>
    <row r="2177" ht="16.5" customHeight="1">
      <c r="A2177" s="33"/>
      <c r="B2177" s="33"/>
      <c r="C2177" s="33"/>
      <c r="D2177" s="33"/>
      <c r="E2177" s="34"/>
      <c r="F2177" s="33"/>
      <c r="G2177" s="33"/>
      <c r="H2177" s="33"/>
      <c r="J2177" s="33"/>
      <c r="K2177" s="33"/>
      <c r="M2177" s="33"/>
      <c r="N2177" s="35"/>
      <c r="Q2177" s="33"/>
      <c r="R2177" s="21"/>
      <c r="T2177" s="33"/>
      <c r="V2177" s="21"/>
      <c r="X2177" s="28"/>
    </row>
    <row r="2178" ht="16.5" customHeight="1">
      <c r="A2178" s="33"/>
      <c r="B2178" s="33"/>
      <c r="C2178" s="33"/>
      <c r="D2178" s="33"/>
      <c r="E2178" s="34"/>
      <c r="F2178" s="33"/>
      <c r="G2178" s="33"/>
      <c r="H2178" s="33"/>
      <c r="J2178" s="33"/>
      <c r="K2178" s="33"/>
      <c r="M2178" s="33"/>
      <c r="N2178" s="35"/>
      <c r="Q2178" s="33"/>
      <c r="R2178" s="21"/>
      <c r="T2178" s="33"/>
      <c r="V2178" s="21"/>
      <c r="X2178" s="28"/>
    </row>
    <row r="2179" ht="16.5" customHeight="1">
      <c r="A2179" s="33"/>
      <c r="B2179" s="33"/>
      <c r="C2179" s="33"/>
      <c r="D2179" s="33"/>
      <c r="E2179" s="34"/>
      <c r="F2179" s="33"/>
      <c r="G2179" s="33"/>
      <c r="H2179" s="33"/>
      <c r="J2179" s="33"/>
      <c r="K2179" s="33"/>
      <c r="M2179" s="33"/>
      <c r="N2179" s="35"/>
      <c r="Q2179" s="33"/>
      <c r="R2179" s="21"/>
      <c r="T2179" s="33"/>
      <c r="V2179" s="21"/>
      <c r="X2179" s="28"/>
    </row>
    <row r="2180" ht="16.5" customHeight="1">
      <c r="A2180" s="33"/>
      <c r="B2180" s="33"/>
      <c r="C2180" s="33"/>
      <c r="D2180" s="33"/>
      <c r="E2180" s="34"/>
      <c r="F2180" s="33"/>
      <c r="G2180" s="33"/>
      <c r="H2180" s="33"/>
      <c r="J2180" s="33"/>
      <c r="K2180" s="33"/>
      <c r="M2180" s="33"/>
      <c r="N2180" s="35"/>
      <c r="Q2180" s="33"/>
      <c r="R2180" s="21"/>
      <c r="T2180" s="33"/>
      <c r="V2180" s="21"/>
      <c r="X2180" s="28"/>
    </row>
    <row r="2181" ht="16.5" customHeight="1">
      <c r="A2181" s="33"/>
      <c r="B2181" s="33"/>
      <c r="C2181" s="33"/>
      <c r="D2181" s="33"/>
      <c r="E2181" s="34"/>
      <c r="F2181" s="33"/>
      <c r="G2181" s="33"/>
      <c r="H2181" s="33"/>
      <c r="J2181" s="33"/>
      <c r="K2181" s="33"/>
      <c r="M2181" s="33"/>
      <c r="N2181" s="35"/>
      <c r="Q2181" s="33"/>
      <c r="R2181" s="21"/>
      <c r="T2181" s="33"/>
      <c r="V2181" s="21"/>
      <c r="X2181" s="28"/>
    </row>
    <row r="2182" ht="16.5" customHeight="1">
      <c r="A2182" s="33"/>
      <c r="B2182" s="33"/>
      <c r="C2182" s="33"/>
      <c r="D2182" s="33"/>
      <c r="E2182" s="34"/>
      <c r="F2182" s="33"/>
      <c r="G2182" s="33"/>
      <c r="H2182" s="33"/>
      <c r="J2182" s="33"/>
      <c r="K2182" s="33"/>
      <c r="M2182" s="33"/>
      <c r="N2182" s="35"/>
      <c r="Q2182" s="33"/>
      <c r="R2182" s="21"/>
      <c r="T2182" s="33"/>
      <c r="V2182" s="21"/>
      <c r="X2182" s="28"/>
    </row>
    <row r="2183" ht="16.5" customHeight="1">
      <c r="A2183" s="33"/>
      <c r="B2183" s="33"/>
      <c r="C2183" s="33"/>
      <c r="D2183" s="33"/>
      <c r="E2183" s="34"/>
      <c r="F2183" s="33"/>
      <c r="G2183" s="33"/>
      <c r="H2183" s="33"/>
      <c r="J2183" s="33"/>
      <c r="K2183" s="33"/>
      <c r="M2183" s="33"/>
      <c r="N2183" s="35"/>
      <c r="Q2183" s="33"/>
      <c r="R2183" s="21"/>
      <c r="T2183" s="33"/>
      <c r="V2183" s="21"/>
      <c r="X2183" s="28"/>
    </row>
    <row r="2184" ht="16.5" customHeight="1">
      <c r="A2184" s="33"/>
      <c r="B2184" s="33"/>
      <c r="C2184" s="33"/>
      <c r="D2184" s="33"/>
      <c r="E2184" s="34"/>
      <c r="F2184" s="33"/>
      <c r="G2184" s="33"/>
      <c r="H2184" s="33"/>
      <c r="J2184" s="33"/>
      <c r="K2184" s="33"/>
      <c r="M2184" s="33"/>
      <c r="N2184" s="35"/>
      <c r="Q2184" s="33"/>
      <c r="R2184" s="21"/>
      <c r="T2184" s="33"/>
      <c r="V2184" s="21"/>
      <c r="X2184" s="28"/>
    </row>
    <row r="2185" ht="16.5" customHeight="1">
      <c r="A2185" s="33"/>
      <c r="B2185" s="33"/>
      <c r="C2185" s="33"/>
      <c r="D2185" s="33"/>
      <c r="E2185" s="34"/>
      <c r="F2185" s="33"/>
      <c r="G2185" s="33"/>
      <c r="H2185" s="33"/>
      <c r="J2185" s="33"/>
      <c r="K2185" s="33"/>
      <c r="M2185" s="33"/>
      <c r="N2185" s="35"/>
      <c r="Q2185" s="33"/>
      <c r="R2185" s="21"/>
      <c r="T2185" s="33"/>
      <c r="V2185" s="21"/>
      <c r="X2185" s="28"/>
    </row>
    <row r="2186" ht="16.5" customHeight="1">
      <c r="A2186" s="33"/>
      <c r="B2186" s="33"/>
      <c r="C2186" s="33"/>
      <c r="D2186" s="33"/>
      <c r="E2186" s="34"/>
      <c r="F2186" s="33"/>
      <c r="G2186" s="33"/>
      <c r="H2186" s="33"/>
      <c r="J2186" s="33"/>
      <c r="K2186" s="33"/>
      <c r="M2186" s="33"/>
      <c r="N2186" s="35"/>
      <c r="Q2186" s="33"/>
      <c r="R2186" s="21"/>
      <c r="T2186" s="33"/>
      <c r="V2186" s="21"/>
      <c r="X2186" s="28"/>
    </row>
    <row r="2187" ht="16.5" customHeight="1">
      <c r="A2187" s="33"/>
      <c r="B2187" s="33"/>
      <c r="C2187" s="33"/>
      <c r="D2187" s="33"/>
      <c r="E2187" s="34"/>
      <c r="F2187" s="33"/>
      <c r="G2187" s="33"/>
      <c r="H2187" s="33"/>
      <c r="J2187" s="33"/>
      <c r="K2187" s="33"/>
      <c r="M2187" s="33"/>
      <c r="N2187" s="35"/>
      <c r="Q2187" s="33"/>
      <c r="R2187" s="21"/>
      <c r="T2187" s="33"/>
      <c r="V2187" s="21"/>
      <c r="X2187" s="28"/>
    </row>
    <row r="2188" ht="16.5" customHeight="1">
      <c r="A2188" s="33"/>
      <c r="B2188" s="33"/>
      <c r="C2188" s="33"/>
      <c r="D2188" s="33"/>
      <c r="E2188" s="34"/>
      <c r="F2188" s="33"/>
      <c r="G2188" s="33"/>
      <c r="H2188" s="33"/>
      <c r="J2188" s="33"/>
      <c r="K2188" s="33"/>
      <c r="M2188" s="33"/>
      <c r="N2188" s="35"/>
      <c r="Q2188" s="33"/>
      <c r="R2188" s="21"/>
      <c r="T2188" s="33"/>
      <c r="V2188" s="21"/>
      <c r="X2188" s="28"/>
    </row>
    <row r="2189" ht="16.5" customHeight="1">
      <c r="A2189" s="33"/>
      <c r="B2189" s="33"/>
      <c r="C2189" s="33"/>
      <c r="D2189" s="33"/>
      <c r="E2189" s="34"/>
      <c r="F2189" s="33"/>
      <c r="G2189" s="33"/>
      <c r="H2189" s="33"/>
      <c r="J2189" s="33"/>
      <c r="K2189" s="33"/>
      <c r="M2189" s="33"/>
      <c r="N2189" s="35"/>
      <c r="Q2189" s="33"/>
      <c r="R2189" s="21"/>
      <c r="T2189" s="33"/>
      <c r="V2189" s="21"/>
      <c r="X2189" s="28"/>
    </row>
    <row r="2190" ht="16.5" customHeight="1">
      <c r="A2190" s="33"/>
      <c r="B2190" s="33"/>
      <c r="C2190" s="33"/>
      <c r="D2190" s="33"/>
      <c r="E2190" s="34"/>
      <c r="F2190" s="33"/>
      <c r="G2190" s="33"/>
      <c r="H2190" s="33"/>
      <c r="J2190" s="33"/>
      <c r="K2190" s="33"/>
      <c r="M2190" s="33"/>
      <c r="N2190" s="35"/>
      <c r="Q2190" s="33"/>
      <c r="R2190" s="21"/>
      <c r="T2190" s="33"/>
      <c r="V2190" s="21"/>
      <c r="X2190" s="28"/>
    </row>
    <row r="2191" ht="16.5" customHeight="1">
      <c r="A2191" s="33"/>
      <c r="B2191" s="33"/>
      <c r="C2191" s="33"/>
      <c r="D2191" s="33"/>
      <c r="E2191" s="34"/>
      <c r="F2191" s="33"/>
      <c r="G2191" s="33"/>
      <c r="H2191" s="33"/>
      <c r="J2191" s="33"/>
      <c r="K2191" s="33"/>
      <c r="M2191" s="33"/>
      <c r="N2191" s="35"/>
      <c r="Q2191" s="33"/>
      <c r="R2191" s="21"/>
      <c r="T2191" s="33"/>
      <c r="V2191" s="21"/>
      <c r="X2191" s="28"/>
    </row>
    <row r="2192" ht="16.5" customHeight="1">
      <c r="A2192" s="33"/>
      <c r="B2192" s="33"/>
      <c r="C2192" s="33"/>
      <c r="D2192" s="33"/>
      <c r="E2192" s="34"/>
      <c r="F2192" s="33"/>
      <c r="G2192" s="33"/>
      <c r="H2192" s="33"/>
      <c r="J2192" s="33"/>
      <c r="K2192" s="33"/>
      <c r="M2192" s="33"/>
      <c r="N2192" s="35"/>
      <c r="Q2192" s="33"/>
      <c r="R2192" s="21"/>
      <c r="T2192" s="33"/>
      <c r="V2192" s="21"/>
      <c r="X2192" s="28"/>
    </row>
    <row r="2193" ht="16.5" customHeight="1">
      <c r="A2193" s="33"/>
      <c r="B2193" s="33"/>
      <c r="C2193" s="33"/>
      <c r="D2193" s="33"/>
      <c r="E2193" s="34"/>
      <c r="F2193" s="33"/>
      <c r="G2193" s="33"/>
      <c r="H2193" s="33"/>
      <c r="J2193" s="33"/>
      <c r="K2193" s="33"/>
      <c r="M2193" s="33"/>
      <c r="N2193" s="35"/>
      <c r="Q2193" s="33"/>
      <c r="R2193" s="21"/>
      <c r="T2193" s="33"/>
      <c r="V2193" s="21"/>
      <c r="X2193" s="28"/>
    </row>
    <row r="2194" ht="16.5" customHeight="1">
      <c r="A2194" s="33"/>
      <c r="B2194" s="33"/>
      <c r="C2194" s="33"/>
      <c r="D2194" s="33"/>
      <c r="E2194" s="34"/>
      <c r="F2194" s="33"/>
      <c r="G2194" s="33"/>
      <c r="H2194" s="33"/>
      <c r="J2194" s="33"/>
      <c r="K2194" s="33"/>
      <c r="M2194" s="33"/>
      <c r="N2194" s="35"/>
      <c r="Q2194" s="33"/>
      <c r="R2194" s="21"/>
      <c r="T2194" s="33"/>
      <c r="V2194" s="21"/>
      <c r="X2194" s="28"/>
    </row>
    <row r="2195" ht="16.5" customHeight="1">
      <c r="A2195" s="33"/>
      <c r="B2195" s="33"/>
      <c r="C2195" s="33"/>
      <c r="D2195" s="33"/>
      <c r="E2195" s="34"/>
      <c r="F2195" s="33"/>
      <c r="G2195" s="33"/>
      <c r="H2195" s="33"/>
      <c r="J2195" s="33"/>
      <c r="K2195" s="33"/>
      <c r="M2195" s="33"/>
      <c r="N2195" s="35"/>
      <c r="Q2195" s="33"/>
      <c r="R2195" s="21"/>
      <c r="T2195" s="33"/>
      <c r="V2195" s="21"/>
      <c r="X2195" s="28"/>
    </row>
    <row r="2196" ht="16.5" customHeight="1">
      <c r="A2196" s="33"/>
      <c r="B2196" s="33"/>
      <c r="C2196" s="33"/>
      <c r="D2196" s="33"/>
      <c r="E2196" s="34"/>
      <c r="F2196" s="33"/>
      <c r="G2196" s="33"/>
      <c r="H2196" s="33"/>
      <c r="J2196" s="33"/>
      <c r="K2196" s="33"/>
      <c r="M2196" s="33"/>
      <c r="N2196" s="35"/>
      <c r="Q2196" s="33"/>
      <c r="R2196" s="21"/>
      <c r="T2196" s="33"/>
      <c r="V2196" s="21"/>
      <c r="X2196" s="28"/>
    </row>
    <row r="2197" ht="16.5" customHeight="1">
      <c r="A2197" s="33"/>
      <c r="B2197" s="33"/>
      <c r="C2197" s="33"/>
      <c r="D2197" s="33"/>
      <c r="E2197" s="34"/>
      <c r="F2197" s="33"/>
      <c r="G2197" s="33"/>
      <c r="H2197" s="33"/>
      <c r="J2197" s="33"/>
      <c r="K2197" s="33"/>
      <c r="M2197" s="33"/>
      <c r="N2197" s="35"/>
      <c r="Q2197" s="33"/>
      <c r="R2197" s="21"/>
      <c r="T2197" s="33"/>
      <c r="V2197" s="21"/>
      <c r="X2197" s="28"/>
    </row>
    <row r="2198" ht="16.5" customHeight="1">
      <c r="A2198" s="33"/>
      <c r="B2198" s="33"/>
      <c r="C2198" s="33"/>
      <c r="D2198" s="33"/>
      <c r="E2198" s="34"/>
      <c r="F2198" s="33"/>
      <c r="G2198" s="33"/>
      <c r="H2198" s="33"/>
      <c r="J2198" s="33"/>
      <c r="K2198" s="33"/>
      <c r="M2198" s="33"/>
      <c r="N2198" s="35"/>
      <c r="Q2198" s="33"/>
      <c r="R2198" s="21"/>
      <c r="T2198" s="33"/>
      <c r="V2198" s="21"/>
      <c r="X2198" s="28"/>
    </row>
    <row r="2199" ht="16.5" customHeight="1">
      <c r="A2199" s="33"/>
      <c r="B2199" s="33"/>
      <c r="C2199" s="33"/>
      <c r="D2199" s="33"/>
      <c r="E2199" s="34"/>
      <c r="F2199" s="33"/>
      <c r="G2199" s="33"/>
      <c r="H2199" s="33"/>
      <c r="J2199" s="33"/>
      <c r="K2199" s="33"/>
      <c r="M2199" s="33"/>
      <c r="N2199" s="35"/>
      <c r="Q2199" s="33"/>
      <c r="R2199" s="21"/>
      <c r="T2199" s="33"/>
      <c r="V2199" s="21"/>
      <c r="X2199" s="28"/>
    </row>
    <row r="2200" ht="16.5" customHeight="1">
      <c r="A2200" s="33"/>
      <c r="B2200" s="33"/>
      <c r="C2200" s="33"/>
      <c r="D2200" s="33"/>
      <c r="E2200" s="34"/>
      <c r="F2200" s="33"/>
      <c r="G2200" s="33"/>
      <c r="H2200" s="33"/>
      <c r="J2200" s="33"/>
      <c r="K2200" s="33"/>
      <c r="M2200" s="33"/>
      <c r="N2200" s="35"/>
      <c r="Q2200" s="33"/>
      <c r="R2200" s="21"/>
      <c r="T2200" s="33"/>
      <c r="V2200" s="21"/>
      <c r="X2200" s="28"/>
    </row>
    <row r="2201" ht="16.5" customHeight="1">
      <c r="A2201" s="33"/>
      <c r="B2201" s="33"/>
      <c r="C2201" s="33"/>
      <c r="D2201" s="33"/>
      <c r="E2201" s="34"/>
      <c r="F2201" s="33"/>
      <c r="G2201" s="33"/>
      <c r="H2201" s="33"/>
      <c r="J2201" s="33"/>
      <c r="K2201" s="33"/>
      <c r="M2201" s="33"/>
      <c r="N2201" s="35"/>
      <c r="Q2201" s="33"/>
      <c r="R2201" s="21"/>
      <c r="T2201" s="33"/>
      <c r="V2201" s="21"/>
      <c r="X2201" s="28"/>
    </row>
    <row r="2202" ht="16.5" customHeight="1">
      <c r="A2202" s="33"/>
      <c r="B2202" s="33"/>
      <c r="C2202" s="33"/>
      <c r="D2202" s="33"/>
      <c r="E2202" s="34"/>
      <c r="F2202" s="33"/>
      <c r="G2202" s="33"/>
      <c r="H2202" s="33"/>
      <c r="J2202" s="33"/>
      <c r="K2202" s="33"/>
      <c r="M2202" s="33"/>
      <c r="N2202" s="35"/>
      <c r="Q2202" s="33"/>
      <c r="R2202" s="21"/>
      <c r="T2202" s="33"/>
      <c r="V2202" s="21"/>
      <c r="X2202" s="28"/>
    </row>
    <row r="2203" ht="16.5" customHeight="1">
      <c r="A2203" s="33"/>
      <c r="B2203" s="33"/>
      <c r="C2203" s="33"/>
      <c r="D2203" s="33"/>
      <c r="E2203" s="34"/>
      <c r="F2203" s="33"/>
      <c r="G2203" s="33"/>
      <c r="H2203" s="33"/>
      <c r="J2203" s="33"/>
      <c r="K2203" s="33"/>
      <c r="M2203" s="33"/>
      <c r="N2203" s="35"/>
      <c r="Q2203" s="33"/>
      <c r="R2203" s="21"/>
      <c r="T2203" s="33"/>
      <c r="V2203" s="21"/>
      <c r="X2203" s="28"/>
    </row>
    <row r="2204" ht="16.5" customHeight="1">
      <c r="A2204" s="33"/>
      <c r="B2204" s="33"/>
      <c r="C2204" s="33"/>
      <c r="D2204" s="33"/>
      <c r="E2204" s="34"/>
      <c r="F2204" s="33"/>
      <c r="G2204" s="33"/>
      <c r="H2204" s="33"/>
      <c r="J2204" s="33"/>
      <c r="K2204" s="33"/>
      <c r="M2204" s="33"/>
      <c r="N2204" s="35"/>
      <c r="Q2204" s="33"/>
      <c r="R2204" s="21"/>
      <c r="T2204" s="33"/>
      <c r="V2204" s="21"/>
      <c r="X2204" s="28"/>
    </row>
    <row r="2205" ht="16.5" customHeight="1">
      <c r="A2205" s="33"/>
      <c r="B2205" s="33"/>
      <c r="C2205" s="33"/>
      <c r="D2205" s="33"/>
      <c r="E2205" s="34"/>
      <c r="F2205" s="33"/>
      <c r="G2205" s="33"/>
      <c r="H2205" s="33"/>
      <c r="J2205" s="33"/>
      <c r="K2205" s="33"/>
      <c r="M2205" s="33"/>
      <c r="N2205" s="35"/>
      <c r="Q2205" s="33"/>
      <c r="R2205" s="21"/>
      <c r="T2205" s="33"/>
      <c r="V2205" s="21"/>
      <c r="X2205" s="28"/>
    </row>
    <row r="2206" ht="16.5" customHeight="1">
      <c r="A2206" s="33"/>
      <c r="B2206" s="33"/>
      <c r="C2206" s="33"/>
      <c r="D2206" s="33"/>
      <c r="E2206" s="34"/>
      <c r="F2206" s="33"/>
      <c r="G2206" s="33"/>
      <c r="H2206" s="33"/>
      <c r="J2206" s="33"/>
      <c r="K2206" s="33"/>
      <c r="M2206" s="33"/>
      <c r="N2206" s="35"/>
      <c r="Q2206" s="33"/>
      <c r="R2206" s="21"/>
      <c r="T2206" s="33"/>
      <c r="V2206" s="21"/>
      <c r="X2206" s="28"/>
    </row>
    <row r="2207" ht="16.5" customHeight="1">
      <c r="A2207" s="33"/>
      <c r="B2207" s="33"/>
      <c r="C2207" s="33"/>
      <c r="D2207" s="33"/>
      <c r="E2207" s="34"/>
      <c r="F2207" s="33"/>
      <c r="G2207" s="33"/>
      <c r="H2207" s="33"/>
      <c r="J2207" s="33"/>
      <c r="K2207" s="33"/>
      <c r="M2207" s="33"/>
      <c r="N2207" s="35"/>
      <c r="Q2207" s="33"/>
      <c r="R2207" s="21"/>
      <c r="T2207" s="33"/>
      <c r="V2207" s="21"/>
      <c r="X2207" s="28"/>
    </row>
    <row r="2208" ht="16.5" customHeight="1">
      <c r="A2208" s="33"/>
      <c r="B2208" s="33"/>
      <c r="C2208" s="33"/>
      <c r="D2208" s="33"/>
      <c r="E2208" s="34"/>
      <c r="F2208" s="33"/>
      <c r="G2208" s="33"/>
      <c r="H2208" s="33"/>
      <c r="J2208" s="33"/>
      <c r="K2208" s="33"/>
      <c r="M2208" s="33"/>
      <c r="N2208" s="35"/>
      <c r="Q2208" s="33"/>
      <c r="R2208" s="21"/>
      <c r="T2208" s="33"/>
      <c r="V2208" s="21"/>
      <c r="X2208" s="28"/>
    </row>
    <row r="2209" ht="16.5" customHeight="1">
      <c r="A2209" s="33"/>
      <c r="B2209" s="33"/>
      <c r="C2209" s="33"/>
      <c r="D2209" s="33"/>
      <c r="E2209" s="34"/>
      <c r="F2209" s="33"/>
      <c r="G2209" s="33"/>
      <c r="H2209" s="33"/>
      <c r="J2209" s="33"/>
      <c r="K2209" s="33"/>
      <c r="M2209" s="33"/>
      <c r="N2209" s="35"/>
      <c r="Q2209" s="33"/>
      <c r="R2209" s="21"/>
      <c r="T2209" s="33"/>
      <c r="V2209" s="21"/>
      <c r="X2209" s="28"/>
    </row>
    <row r="2210" ht="16.5" customHeight="1">
      <c r="A2210" s="33"/>
      <c r="B2210" s="33"/>
      <c r="C2210" s="33"/>
      <c r="D2210" s="33"/>
      <c r="E2210" s="34"/>
      <c r="F2210" s="33"/>
      <c r="G2210" s="33"/>
      <c r="H2210" s="33"/>
      <c r="J2210" s="33"/>
      <c r="K2210" s="33"/>
      <c r="M2210" s="33"/>
      <c r="N2210" s="35"/>
      <c r="Q2210" s="33"/>
      <c r="R2210" s="21"/>
      <c r="T2210" s="33"/>
      <c r="V2210" s="21"/>
      <c r="X2210" s="28"/>
    </row>
    <row r="2211" ht="16.5" customHeight="1">
      <c r="A2211" s="33"/>
      <c r="B2211" s="33"/>
      <c r="C2211" s="33"/>
      <c r="D2211" s="33"/>
      <c r="E2211" s="34"/>
      <c r="F2211" s="33"/>
      <c r="G2211" s="33"/>
      <c r="H2211" s="33"/>
      <c r="J2211" s="33"/>
      <c r="K2211" s="33"/>
      <c r="M2211" s="33"/>
      <c r="N2211" s="35"/>
      <c r="Q2211" s="33"/>
      <c r="R2211" s="21"/>
      <c r="T2211" s="33"/>
      <c r="V2211" s="21"/>
      <c r="X2211" s="28"/>
    </row>
    <row r="2212" ht="16.5" customHeight="1">
      <c r="A2212" s="33"/>
      <c r="B2212" s="33"/>
      <c r="C2212" s="33"/>
      <c r="D2212" s="33"/>
      <c r="E2212" s="34"/>
      <c r="F2212" s="33"/>
      <c r="G2212" s="33"/>
      <c r="H2212" s="33"/>
      <c r="J2212" s="33"/>
      <c r="K2212" s="33"/>
      <c r="M2212" s="33"/>
      <c r="N2212" s="35"/>
      <c r="Q2212" s="33"/>
      <c r="R2212" s="21"/>
      <c r="T2212" s="33"/>
      <c r="V2212" s="21"/>
      <c r="X2212" s="28"/>
    </row>
    <row r="2213" ht="16.5" customHeight="1">
      <c r="A2213" s="33"/>
      <c r="B2213" s="33"/>
      <c r="C2213" s="33"/>
      <c r="D2213" s="33"/>
      <c r="E2213" s="34"/>
      <c r="F2213" s="33"/>
      <c r="G2213" s="33"/>
      <c r="H2213" s="33"/>
      <c r="J2213" s="33"/>
      <c r="K2213" s="33"/>
      <c r="M2213" s="33"/>
      <c r="N2213" s="35"/>
      <c r="Q2213" s="33"/>
      <c r="R2213" s="21"/>
      <c r="T2213" s="33"/>
      <c r="V2213" s="21"/>
      <c r="X2213" s="28"/>
    </row>
    <row r="2214" ht="16.5" customHeight="1">
      <c r="A2214" s="33"/>
      <c r="B2214" s="33"/>
      <c r="C2214" s="33"/>
      <c r="D2214" s="33"/>
      <c r="E2214" s="34"/>
      <c r="F2214" s="33"/>
      <c r="G2214" s="33"/>
      <c r="H2214" s="33"/>
      <c r="J2214" s="33"/>
      <c r="K2214" s="33"/>
      <c r="M2214" s="33"/>
      <c r="N2214" s="35"/>
      <c r="Q2214" s="33"/>
      <c r="R2214" s="21"/>
      <c r="T2214" s="33"/>
      <c r="V2214" s="21"/>
      <c r="X2214" s="28"/>
    </row>
    <row r="2215" ht="16.5" customHeight="1">
      <c r="A2215" s="33"/>
      <c r="B2215" s="33"/>
      <c r="C2215" s="33"/>
      <c r="D2215" s="33"/>
      <c r="E2215" s="34"/>
      <c r="F2215" s="33"/>
      <c r="G2215" s="33"/>
      <c r="H2215" s="33"/>
      <c r="J2215" s="33"/>
      <c r="K2215" s="33"/>
      <c r="M2215" s="33"/>
      <c r="N2215" s="35"/>
      <c r="Q2215" s="33"/>
      <c r="R2215" s="21"/>
      <c r="T2215" s="33"/>
      <c r="V2215" s="21"/>
      <c r="X2215" s="28"/>
    </row>
    <row r="2216" ht="16.5" customHeight="1">
      <c r="A2216" s="33"/>
      <c r="B2216" s="33"/>
      <c r="C2216" s="33"/>
      <c r="D2216" s="33"/>
      <c r="E2216" s="34"/>
      <c r="F2216" s="33"/>
      <c r="G2216" s="33"/>
      <c r="H2216" s="33"/>
      <c r="J2216" s="33"/>
      <c r="K2216" s="33"/>
      <c r="M2216" s="33"/>
      <c r="N2216" s="35"/>
      <c r="Q2216" s="33"/>
      <c r="R2216" s="21"/>
      <c r="T2216" s="33"/>
      <c r="V2216" s="21"/>
      <c r="X2216" s="28"/>
    </row>
    <row r="2217" ht="16.5" customHeight="1">
      <c r="A2217" s="33"/>
      <c r="B2217" s="33"/>
      <c r="C2217" s="33"/>
      <c r="D2217" s="33"/>
      <c r="E2217" s="34"/>
      <c r="F2217" s="33"/>
      <c r="G2217" s="33"/>
      <c r="H2217" s="33"/>
      <c r="J2217" s="33"/>
      <c r="K2217" s="33"/>
      <c r="M2217" s="33"/>
      <c r="N2217" s="35"/>
      <c r="Q2217" s="33"/>
      <c r="R2217" s="21"/>
      <c r="T2217" s="33"/>
      <c r="V2217" s="21"/>
      <c r="X2217" s="28"/>
    </row>
    <row r="2218" ht="16.5" customHeight="1">
      <c r="A2218" s="33"/>
      <c r="B2218" s="33"/>
      <c r="C2218" s="33"/>
      <c r="D2218" s="33"/>
      <c r="E2218" s="34"/>
      <c r="F2218" s="33"/>
      <c r="G2218" s="33"/>
      <c r="H2218" s="33"/>
      <c r="J2218" s="33"/>
      <c r="K2218" s="33"/>
      <c r="M2218" s="33"/>
      <c r="N2218" s="35"/>
      <c r="Q2218" s="33"/>
      <c r="R2218" s="21"/>
      <c r="T2218" s="33"/>
      <c r="V2218" s="21"/>
      <c r="X2218" s="28"/>
    </row>
    <row r="2219" ht="16.5" customHeight="1">
      <c r="A2219" s="33"/>
      <c r="B2219" s="33"/>
      <c r="C2219" s="33"/>
      <c r="D2219" s="33"/>
      <c r="E2219" s="34"/>
      <c r="F2219" s="33"/>
      <c r="G2219" s="33"/>
      <c r="H2219" s="33"/>
      <c r="J2219" s="33"/>
      <c r="K2219" s="33"/>
      <c r="M2219" s="33"/>
      <c r="N2219" s="35"/>
      <c r="Q2219" s="33"/>
      <c r="R2219" s="21"/>
      <c r="T2219" s="33"/>
      <c r="V2219" s="21"/>
      <c r="X2219" s="28"/>
    </row>
    <row r="2220" ht="16.5" customHeight="1">
      <c r="A2220" s="33"/>
      <c r="B2220" s="33"/>
      <c r="C2220" s="33"/>
      <c r="D2220" s="33"/>
      <c r="E2220" s="34"/>
      <c r="F2220" s="33"/>
      <c r="G2220" s="33"/>
      <c r="H2220" s="33"/>
      <c r="J2220" s="33"/>
      <c r="K2220" s="33"/>
      <c r="M2220" s="33"/>
      <c r="N2220" s="35"/>
      <c r="Q2220" s="33"/>
      <c r="R2220" s="21"/>
      <c r="T2220" s="33"/>
      <c r="V2220" s="21"/>
      <c r="X2220" s="28"/>
    </row>
    <row r="2221" ht="16.5" customHeight="1">
      <c r="A2221" s="33"/>
      <c r="B2221" s="33"/>
      <c r="C2221" s="33"/>
      <c r="D2221" s="33"/>
      <c r="E2221" s="34"/>
      <c r="F2221" s="33"/>
      <c r="G2221" s="33"/>
      <c r="H2221" s="33"/>
      <c r="J2221" s="33"/>
      <c r="K2221" s="33"/>
      <c r="M2221" s="33"/>
      <c r="N2221" s="35"/>
      <c r="Q2221" s="33"/>
      <c r="R2221" s="21"/>
      <c r="T2221" s="33"/>
      <c r="V2221" s="21"/>
      <c r="X2221" s="28"/>
    </row>
    <row r="2222" ht="16.5" customHeight="1">
      <c r="A2222" s="33"/>
      <c r="B2222" s="33"/>
      <c r="C2222" s="33"/>
      <c r="D2222" s="33"/>
      <c r="E2222" s="34"/>
      <c r="F2222" s="33"/>
      <c r="G2222" s="33"/>
      <c r="H2222" s="33"/>
      <c r="J2222" s="33"/>
      <c r="K2222" s="33"/>
      <c r="M2222" s="33"/>
      <c r="N2222" s="35"/>
      <c r="Q2222" s="33"/>
      <c r="R2222" s="21"/>
      <c r="T2222" s="33"/>
      <c r="V2222" s="21"/>
      <c r="X2222" s="28"/>
    </row>
    <row r="2223" ht="16.5" customHeight="1">
      <c r="A2223" s="33"/>
      <c r="B2223" s="33"/>
      <c r="C2223" s="33"/>
      <c r="D2223" s="33"/>
      <c r="E2223" s="34"/>
      <c r="F2223" s="33"/>
      <c r="G2223" s="33"/>
      <c r="H2223" s="33"/>
      <c r="J2223" s="33"/>
      <c r="K2223" s="33"/>
      <c r="M2223" s="33"/>
      <c r="N2223" s="35"/>
      <c r="Q2223" s="33"/>
      <c r="R2223" s="21"/>
      <c r="T2223" s="33"/>
      <c r="V2223" s="21"/>
      <c r="X2223" s="28"/>
    </row>
    <row r="2224" ht="16.5" customHeight="1">
      <c r="A2224" s="33"/>
      <c r="B2224" s="33"/>
      <c r="C2224" s="33"/>
      <c r="D2224" s="33"/>
      <c r="E2224" s="34"/>
      <c r="F2224" s="33"/>
      <c r="G2224" s="33"/>
      <c r="H2224" s="33"/>
      <c r="J2224" s="33"/>
      <c r="K2224" s="33"/>
      <c r="M2224" s="33"/>
      <c r="N2224" s="35"/>
      <c r="Q2224" s="33"/>
      <c r="R2224" s="21"/>
      <c r="T2224" s="33"/>
      <c r="V2224" s="21"/>
      <c r="X2224" s="28"/>
    </row>
    <row r="2225" ht="16.5" customHeight="1">
      <c r="A2225" s="33"/>
      <c r="B2225" s="33"/>
      <c r="C2225" s="33"/>
      <c r="D2225" s="33"/>
      <c r="E2225" s="34"/>
      <c r="F2225" s="33"/>
      <c r="G2225" s="33"/>
      <c r="H2225" s="33"/>
      <c r="J2225" s="33"/>
      <c r="K2225" s="33"/>
      <c r="M2225" s="33"/>
      <c r="N2225" s="35"/>
      <c r="Q2225" s="33"/>
      <c r="R2225" s="21"/>
      <c r="T2225" s="33"/>
      <c r="V2225" s="21"/>
      <c r="X2225" s="28"/>
    </row>
    <row r="2226" ht="16.5" customHeight="1">
      <c r="A2226" s="33"/>
      <c r="B2226" s="33"/>
      <c r="C2226" s="33"/>
      <c r="D2226" s="33"/>
      <c r="E2226" s="34"/>
      <c r="F2226" s="33"/>
      <c r="G2226" s="33"/>
      <c r="H2226" s="33"/>
      <c r="J2226" s="33"/>
      <c r="K2226" s="33"/>
      <c r="M2226" s="33"/>
      <c r="N2226" s="35"/>
      <c r="Q2226" s="33"/>
      <c r="R2226" s="21"/>
      <c r="T2226" s="33"/>
      <c r="V2226" s="21"/>
      <c r="X2226" s="28"/>
    </row>
    <row r="2227" ht="16.5" customHeight="1">
      <c r="A2227" s="33"/>
      <c r="B2227" s="33"/>
      <c r="C2227" s="33"/>
      <c r="D2227" s="33"/>
      <c r="E2227" s="34"/>
      <c r="F2227" s="33"/>
      <c r="G2227" s="33"/>
      <c r="H2227" s="33"/>
      <c r="J2227" s="33"/>
      <c r="K2227" s="33"/>
      <c r="M2227" s="33"/>
      <c r="N2227" s="35"/>
      <c r="Q2227" s="33"/>
      <c r="R2227" s="21"/>
      <c r="T2227" s="33"/>
      <c r="V2227" s="21"/>
      <c r="X2227" s="28"/>
    </row>
    <row r="2228" ht="16.5" customHeight="1">
      <c r="A2228" s="33"/>
      <c r="B2228" s="33"/>
      <c r="C2228" s="33"/>
      <c r="D2228" s="33"/>
      <c r="E2228" s="34"/>
      <c r="F2228" s="33"/>
      <c r="G2228" s="33"/>
      <c r="H2228" s="33"/>
      <c r="J2228" s="33"/>
      <c r="K2228" s="33"/>
      <c r="M2228" s="33"/>
      <c r="N2228" s="35"/>
      <c r="Q2228" s="33"/>
      <c r="R2228" s="21"/>
      <c r="T2228" s="33"/>
      <c r="V2228" s="21"/>
      <c r="X2228" s="28"/>
    </row>
    <row r="2229" ht="16.5" customHeight="1">
      <c r="A2229" s="33"/>
      <c r="B2229" s="33"/>
      <c r="C2229" s="33"/>
      <c r="D2229" s="33"/>
      <c r="E2229" s="34"/>
      <c r="F2229" s="33"/>
      <c r="G2229" s="33"/>
      <c r="H2229" s="33"/>
      <c r="J2229" s="33"/>
      <c r="K2229" s="33"/>
      <c r="M2229" s="33"/>
      <c r="N2229" s="35"/>
      <c r="Q2229" s="33"/>
      <c r="R2229" s="21"/>
      <c r="T2229" s="33"/>
      <c r="V2229" s="21"/>
      <c r="X2229" s="28"/>
    </row>
    <row r="2230" ht="16.5" customHeight="1">
      <c r="A2230" s="33"/>
      <c r="B2230" s="33"/>
      <c r="C2230" s="33"/>
      <c r="D2230" s="33"/>
      <c r="E2230" s="34"/>
      <c r="F2230" s="33"/>
      <c r="G2230" s="33"/>
      <c r="H2230" s="33"/>
      <c r="J2230" s="33"/>
      <c r="K2230" s="33"/>
      <c r="M2230" s="33"/>
      <c r="N2230" s="35"/>
      <c r="Q2230" s="33"/>
      <c r="R2230" s="21"/>
      <c r="T2230" s="33"/>
      <c r="V2230" s="21"/>
      <c r="X2230" s="28"/>
    </row>
    <row r="2231" ht="16.5" customHeight="1">
      <c r="A2231" s="33"/>
      <c r="B2231" s="33"/>
      <c r="C2231" s="33"/>
      <c r="D2231" s="33"/>
      <c r="E2231" s="34"/>
      <c r="F2231" s="33"/>
      <c r="G2231" s="33"/>
      <c r="H2231" s="33"/>
      <c r="J2231" s="33"/>
      <c r="K2231" s="33"/>
      <c r="M2231" s="33"/>
      <c r="N2231" s="35"/>
      <c r="Q2231" s="33"/>
      <c r="R2231" s="21"/>
      <c r="T2231" s="33"/>
      <c r="V2231" s="21"/>
      <c r="X2231" s="28"/>
    </row>
    <row r="2232" ht="16.5" customHeight="1">
      <c r="A2232" s="33"/>
      <c r="B2232" s="33"/>
      <c r="C2232" s="33"/>
      <c r="D2232" s="33"/>
      <c r="E2232" s="34"/>
      <c r="F2232" s="33"/>
      <c r="G2232" s="33"/>
      <c r="H2232" s="33"/>
      <c r="J2232" s="33"/>
      <c r="K2232" s="33"/>
      <c r="M2232" s="33"/>
      <c r="N2232" s="35"/>
      <c r="Q2232" s="33"/>
      <c r="R2232" s="21"/>
      <c r="T2232" s="33"/>
      <c r="V2232" s="21"/>
      <c r="X2232" s="28"/>
    </row>
    <row r="2233" ht="16.5" customHeight="1">
      <c r="A2233" s="33"/>
      <c r="B2233" s="33"/>
      <c r="C2233" s="33"/>
      <c r="D2233" s="33"/>
      <c r="E2233" s="34"/>
      <c r="F2233" s="33"/>
      <c r="G2233" s="33"/>
      <c r="H2233" s="33"/>
      <c r="J2233" s="33"/>
      <c r="K2233" s="33"/>
      <c r="M2233" s="33"/>
      <c r="N2233" s="35"/>
      <c r="Q2233" s="33"/>
      <c r="R2233" s="21"/>
      <c r="T2233" s="33"/>
      <c r="V2233" s="21"/>
      <c r="X2233" s="28"/>
    </row>
    <row r="2234" ht="16.5" customHeight="1">
      <c r="A2234" s="33"/>
      <c r="B2234" s="33"/>
      <c r="C2234" s="33"/>
      <c r="D2234" s="33"/>
      <c r="E2234" s="34"/>
      <c r="F2234" s="33"/>
      <c r="G2234" s="33"/>
      <c r="H2234" s="33"/>
      <c r="J2234" s="33"/>
      <c r="K2234" s="33"/>
      <c r="M2234" s="33"/>
      <c r="N2234" s="35"/>
      <c r="Q2234" s="33"/>
      <c r="R2234" s="21"/>
      <c r="T2234" s="33"/>
      <c r="V2234" s="21"/>
      <c r="X2234" s="28"/>
    </row>
    <row r="2235" ht="16.5" customHeight="1">
      <c r="A2235" s="33"/>
      <c r="B2235" s="33"/>
      <c r="C2235" s="33"/>
      <c r="D2235" s="33"/>
      <c r="E2235" s="34"/>
      <c r="F2235" s="33"/>
      <c r="G2235" s="33"/>
      <c r="H2235" s="33"/>
      <c r="J2235" s="33"/>
      <c r="K2235" s="33"/>
      <c r="M2235" s="33"/>
      <c r="N2235" s="35"/>
      <c r="Q2235" s="33"/>
      <c r="R2235" s="21"/>
      <c r="T2235" s="33"/>
      <c r="V2235" s="21"/>
      <c r="X2235" s="28"/>
    </row>
    <row r="2236" ht="16.5" customHeight="1">
      <c r="A2236" s="33"/>
      <c r="B2236" s="33"/>
      <c r="C2236" s="33"/>
      <c r="D2236" s="33"/>
      <c r="E2236" s="34"/>
      <c r="F2236" s="33"/>
      <c r="G2236" s="33"/>
      <c r="H2236" s="33"/>
      <c r="J2236" s="33"/>
      <c r="K2236" s="33"/>
      <c r="M2236" s="33"/>
      <c r="N2236" s="35"/>
      <c r="Q2236" s="33"/>
      <c r="R2236" s="21"/>
      <c r="T2236" s="33"/>
      <c r="V2236" s="21"/>
      <c r="X2236" s="28"/>
    </row>
    <row r="2237" ht="16.5" customHeight="1">
      <c r="A2237" s="33"/>
      <c r="B2237" s="33"/>
      <c r="C2237" s="33"/>
      <c r="D2237" s="33"/>
      <c r="E2237" s="34"/>
      <c r="F2237" s="33"/>
      <c r="G2237" s="33"/>
      <c r="H2237" s="33"/>
      <c r="J2237" s="33"/>
      <c r="K2237" s="33"/>
      <c r="M2237" s="33"/>
      <c r="N2237" s="35"/>
      <c r="Q2237" s="33"/>
      <c r="R2237" s="21"/>
      <c r="T2237" s="33"/>
      <c r="V2237" s="21"/>
      <c r="X2237" s="28"/>
    </row>
    <row r="2238" ht="16.5" customHeight="1">
      <c r="A2238" s="33"/>
      <c r="B2238" s="33"/>
      <c r="C2238" s="33"/>
      <c r="D2238" s="33"/>
      <c r="E2238" s="34"/>
      <c r="F2238" s="33"/>
      <c r="G2238" s="33"/>
      <c r="H2238" s="33"/>
      <c r="J2238" s="33"/>
      <c r="K2238" s="33"/>
      <c r="M2238" s="33"/>
      <c r="N2238" s="35"/>
      <c r="Q2238" s="33"/>
      <c r="R2238" s="21"/>
      <c r="T2238" s="33"/>
      <c r="V2238" s="21"/>
      <c r="X2238" s="28"/>
    </row>
    <row r="2239" ht="16.5" customHeight="1">
      <c r="A2239" s="33"/>
      <c r="B2239" s="33"/>
      <c r="C2239" s="33"/>
      <c r="D2239" s="33"/>
      <c r="E2239" s="34"/>
      <c r="F2239" s="33"/>
      <c r="G2239" s="33"/>
      <c r="H2239" s="33"/>
      <c r="J2239" s="33"/>
      <c r="K2239" s="33"/>
      <c r="M2239" s="33"/>
      <c r="N2239" s="35"/>
      <c r="Q2239" s="33"/>
      <c r="R2239" s="21"/>
      <c r="T2239" s="33"/>
      <c r="V2239" s="21"/>
      <c r="X2239" s="28"/>
    </row>
    <row r="2240" ht="16.5" customHeight="1">
      <c r="A2240" s="33"/>
      <c r="B2240" s="33"/>
      <c r="C2240" s="33"/>
      <c r="D2240" s="33"/>
      <c r="E2240" s="34"/>
      <c r="F2240" s="33"/>
      <c r="G2240" s="33"/>
      <c r="H2240" s="33"/>
      <c r="J2240" s="33"/>
      <c r="K2240" s="33"/>
      <c r="M2240" s="33"/>
      <c r="N2240" s="35"/>
      <c r="Q2240" s="33"/>
      <c r="R2240" s="21"/>
      <c r="T2240" s="33"/>
      <c r="V2240" s="21"/>
      <c r="X2240" s="28"/>
    </row>
    <row r="2241" ht="16.5" customHeight="1">
      <c r="A2241" s="33"/>
      <c r="B2241" s="33"/>
      <c r="C2241" s="33"/>
      <c r="D2241" s="33"/>
      <c r="E2241" s="34"/>
      <c r="F2241" s="33"/>
      <c r="G2241" s="33"/>
      <c r="H2241" s="33"/>
      <c r="J2241" s="33"/>
      <c r="K2241" s="33"/>
      <c r="M2241" s="33"/>
      <c r="N2241" s="35"/>
      <c r="Q2241" s="33"/>
      <c r="R2241" s="21"/>
      <c r="T2241" s="33"/>
      <c r="V2241" s="21"/>
      <c r="X2241" s="28"/>
    </row>
    <row r="2242" ht="16.5" customHeight="1">
      <c r="A2242" s="33"/>
      <c r="B2242" s="33"/>
      <c r="C2242" s="33"/>
      <c r="D2242" s="33"/>
      <c r="E2242" s="34"/>
      <c r="F2242" s="33"/>
      <c r="G2242" s="33"/>
      <c r="H2242" s="33"/>
      <c r="J2242" s="33"/>
      <c r="K2242" s="33"/>
      <c r="M2242" s="33"/>
      <c r="N2242" s="35"/>
      <c r="Q2242" s="33"/>
      <c r="R2242" s="21"/>
      <c r="T2242" s="33"/>
      <c r="V2242" s="21"/>
      <c r="X2242" s="28"/>
    </row>
    <row r="2243" ht="16.5" customHeight="1">
      <c r="A2243" s="33"/>
      <c r="B2243" s="33"/>
      <c r="C2243" s="33"/>
      <c r="D2243" s="33"/>
      <c r="E2243" s="34"/>
      <c r="F2243" s="33"/>
      <c r="G2243" s="33"/>
      <c r="H2243" s="33"/>
      <c r="J2243" s="33"/>
      <c r="K2243" s="33"/>
      <c r="M2243" s="33"/>
      <c r="N2243" s="35"/>
      <c r="Q2243" s="33"/>
      <c r="R2243" s="21"/>
      <c r="T2243" s="33"/>
      <c r="V2243" s="21"/>
      <c r="X2243" s="28"/>
    </row>
    <row r="2244" ht="16.5" customHeight="1">
      <c r="A2244" s="33"/>
      <c r="B2244" s="33"/>
      <c r="C2244" s="33"/>
      <c r="D2244" s="33"/>
      <c r="E2244" s="34"/>
      <c r="F2244" s="33"/>
      <c r="G2244" s="33"/>
      <c r="H2244" s="33"/>
      <c r="J2244" s="33"/>
      <c r="K2244" s="33"/>
      <c r="M2244" s="33"/>
      <c r="N2244" s="35"/>
      <c r="Q2244" s="33"/>
      <c r="R2244" s="21"/>
      <c r="T2244" s="33"/>
      <c r="V2244" s="21"/>
      <c r="X2244" s="28"/>
    </row>
    <row r="2245" ht="16.5" customHeight="1">
      <c r="A2245" s="33"/>
      <c r="B2245" s="33"/>
      <c r="C2245" s="33"/>
      <c r="D2245" s="33"/>
      <c r="E2245" s="34"/>
      <c r="F2245" s="33"/>
      <c r="G2245" s="33"/>
      <c r="H2245" s="33"/>
      <c r="J2245" s="33"/>
      <c r="K2245" s="33"/>
      <c r="M2245" s="33"/>
      <c r="N2245" s="35"/>
      <c r="Q2245" s="33"/>
      <c r="R2245" s="21"/>
      <c r="T2245" s="33"/>
      <c r="V2245" s="21"/>
      <c r="X2245" s="28"/>
    </row>
    <row r="2246" ht="16.5" customHeight="1">
      <c r="A2246" s="33"/>
      <c r="B2246" s="33"/>
      <c r="C2246" s="33"/>
      <c r="D2246" s="33"/>
      <c r="E2246" s="34"/>
      <c r="F2246" s="33"/>
      <c r="G2246" s="33"/>
      <c r="H2246" s="33"/>
      <c r="J2246" s="33"/>
      <c r="K2246" s="33"/>
      <c r="M2246" s="33"/>
      <c r="N2246" s="35"/>
      <c r="Q2246" s="33"/>
      <c r="R2246" s="21"/>
      <c r="T2246" s="33"/>
      <c r="V2246" s="21"/>
      <c r="X2246" s="28"/>
    </row>
    <row r="2247" ht="16.5" customHeight="1">
      <c r="A2247" s="33"/>
      <c r="B2247" s="33"/>
      <c r="C2247" s="33"/>
      <c r="D2247" s="33"/>
      <c r="E2247" s="34"/>
      <c r="F2247" s="33"/>
      <c r="G2247" s="33"/>
      <c r="H2247" s="33"/>
      <c r="J2247" s="33"/>
      <c r="K2247" s="33"/>
      <c r="M2247" s="33"/>
      <c r="N2247" s="35"/>
      <c r="Q2247" s="33"/>
      <c r="R2247" s="21"/>
      <c r="T2247" s="33"/>
      <c r="V2247" s="21"/>
      <c r="X2247" s="28"/>
    </row>
    <row r="2248" ht="16.5" customHeight="1">
      <c r="A2248" s="33"/>
      <c r="B2248" s="33"/>
      <c r="C2248" s="33"/>
      <c r="D2248" s="33"/>
      <c r="E2248" s="34"/>
      <c r="F2248" s="33"/>
      <c r="G2248" s="33"/>
      <c r="H2248" s="33"/>
      <c r="J2248" s="33"/>
      <c r="K2248" s="33"/>
      <c r="M2248" s="33"/>
      <c r="N2248" s="35"/>
      <c r="Q2248" s="33"/>
      <c r="R2248" s="21"/>
      <c r="T2248" s="33"/>
      <c r="V2248" s="21"/>
      <c r="X2248" s="28"/>
    </row>
    <row r="2249" ht="16.5" customHeight="1">
      <c r="A2249" s="33"/>
      <c r="B2249" s="33"/>
      <c r="C2249" s="33"/>
      <c r="D2249" s="33"/>
      <c r="E2249" s="34"/>
      <c r="F2249" s="33"/>
      <c r="G2249" s="33"/>
      <c r="H2249" s="33"/>
      <c r="J2249" s="33"/>
      <c r="K2249" s="33"/>
      <c r="M2249" s="33"/>
      <c r="N2249" s="35"/>
      <c r="Q2249" s="33"/>
      <c r="R2249" s="21"/>
      <c r="T2249" s="33"/>
      <c r="V2249" s="21"/>
      <c r="X2249" s="28"/>
    </row>
    <row r="2250" ht="16.5" customHeight="1">
      <c r="A2250" s="33"/>
      <c r="B2250" s="33"/>
      <c r="C2250" s="33"/>
      <c r="D2250" s="33"/>
      <c r="E2250" s="34"/>
      <c r="F2250" s="33"/>
      <c r="G2250" s="33"/>
      <c r="H2250" s="33"/>
      <c r="J2250" s="33"/>
      <c r="K2250" s="33"/>
      <c r="M2250" s="33"/>
      <c r="N2250" s="35"/>
      <c r="Q2250" s="33"/>
      <c r="R2250" s="21"/>
      <c r="T2250" s="33"/>
      <c r="V2250" s="21"/>
      <c r="X2250" s="28"/>
    </row>
    <row r="2251" ht="16.5" customHeight="1">
      <c r="A2251" s="33"/>
      <c r="B2251" s="33"/>
      <c r="C2251" s="33"/>
      <c r="D2251" s="33"/>
      <c r="E2251" s="34"/>
      <c r="F2251" s="33"/>
      <c r="G2251" s="33"/>
      <c r="H2251" s="33"/>
      <c r="J2251" s="33"/>
      <c r="K2251" s="33"/>
      <c r="M2251" s="33"/>
      <c r="N2251" s="35"/>
      <c r="Q2251" s="33"/>
      <c r="R2251" s="21"/>
      <c r="T2251" s="33"/>
      <c r="V2251" s="21"/>
      <c r="X2251" s="28"/>
    </row>
    <row r="2252" ht="16.5" customHeight="1">
      <c r="A2252" s="33"/>
      <c r="B2252" s="33"/>
      <c r="C2252" s="33"/>
      <c r="D2252" s="33"/>
      <c r="E2252" s="34"/>
      <c r="F2252" s="33"/>
      <c r="G2252" s="33"/>
      <c r="H2252" s="33"/>
      <c r="J2252" s="33"/>
      <c r="K2252" s="33"/>
      <c r="M2252" s="33"/>
      <c r="N2252" s="35"/>
      <c r="Q2252" s="33"/>
      <c r="R2252" s="21"/>
      <c r="T2252" s="33"/>
      <c r="V2252" s="21"/>
      <c r="X2252" s="28"/>
    </row>
    <row r="2253" ht="16.5" customHeight="1">
      <c r="A2253" s="33"/>
      <c r="B2253" s="33"/>
      <c r="C2253" s="33"/>
      <c r="D2253" s="33"/>
      <c r="E2253" s="34"/>
      <c r="F2253" s="33"/>
      <c r="G2253" s="33"/>
      <c r="H2253" s="33"/>
      <c r="J2253" s="33"/>
      <c r="K2253" s="33"/>
      <c r="M2253" s="33"/>
      <c r="N2253" s="35"/>
      <c r="Q2253" s="33"/>
      <c r="R2253" s="21"/>
      <c r="T2253" s="33"/>
      <c r="V2253" s="21"/>
      <c r="X2253" s="28"/>
    </row>
    <row r="2254" ht="16.5" customHeight="1">
      <c r="A2254" s="33"/>
      <c r="B2254" s="33"/>
      <c r="C2254" s="33"/>
      <c r="D2254" s="33"/>
      <c r="E2254" s="34"/>
      <c r="F2254" s="33"/>
      <c r="G2254" s="33"/>
      <c r="H2254" s="33"/>
      <c r="J2254" s="33"/>
      <c r="K2254" s="33"/>
      <c r="M2254" s="33"/>
      <c r="N2254" s="35"/>
      <c r="Q2254" s="33"/>
      <c r="R2254" s="21"/>
      <c r="T2254" s="33"/>
      <c r="V2254" s="21"/>
      <c r="X2254" s="28"/>
    </row>
    <row r="2255" ht="16.5" customHeight="1">
      <c r="A2255" s="33"/>
      <c r="B2255" s="33"/>
      <c r="C2255" s="33"/>
      <c r="D2255" s="33"/>
      <c r="E2255" s="34"/>
      <c r="F2255" s="33"/>
      <c r="G2255" s="33"/>
      <c r="H2255" s="33"/>
      <c r="J2255" s="33"/>
      <c r="K2255" s="33"/>
      <c r="M2255" s="33"/>
      <c r="N2255" s="35"/>
      <c r="Q2255" s="33"/>
      <c r="R2255" s="21"/>
      <c r="T2255" s="33"/>
      <c r="V2255" s="21"/>
      <c r="X2255" s="28"/>
    </row>
    <row r="2256" ht="16.5" customHeight="1">
      <c r="A2256" s="33"/>
      <c r="B2256" s="33"/>
      <c r="C2256" s="33"/>
      <c r="D2256" s="33"/>
      <c r="E2256" s="34"/>
      <c r="F2256" s="33"/>
      <c r="G2256" s="33"/>
      <c r="H2256" s="33"/>
      <c r="J2256" s="33"/>
      <c r="K2256" s="33"/>
      <c r="M2256" s="33"/>
      <c r="N2256" s="35"/>
      <c r="Q2256" s="33"/>
      <c r="R2256" s="21"/>
      <c r="T2256" s="33"/>
      <c r="V2256" s="21"/>
      <c r="X2256" s="28"/>
    </row>
    <row r="2257" ht="16.5" customHeight="1">
      <c r="A2257" s="33"/>
      <c r="B2257" s="33"/>
      <c r="C2257" s="33"/>
      <c r="D2257" s="33"/>
      <c r="E2257" s="34"/>
      <c r="F2257" s="33"/>
      <c r="G2257" s="33"/>
      <c r="H2257" s="33"/>
      <c r="J2257" s="33"/>
      <c r="K2257" s="33"/>
      <c r="M2257" s="33"/>
      <c r="N2257" s="35"/>
      <c r="Q2257" s="33"/>
      <c r="R2257" s="21"/>
      <c r="T2257" s="33"/>
      <c r="V2257" s="21"/>
      <c r="X2257" s="28"/>
    </row>
    <row r="2258" ht="16.5" customHeight="1">
      <c r="A2258" s="33"/>
      <c r="B2258" s="33"/>
      <c r="C2258" s="33"/>
      <c r="D2258" s="33"/>
      <c r="E2258" s="34"/>
      <c r="F2258" s="33"/>
      <c r="G2258" s="33"/>
      <c r="H2258" s="33"/>
      <c r="J2258" s="33"/>
      <c r="K2258" s="33"/>
      <c r="M2258" s="33"/>
      <c r="N2258" s="35"/>
      <c r="Q2258" s="33"/>
      <c r="R2258" s="21"/>
      <c r="T2258" s="33"/>
      <c r="V2258" s="21"/>
      <c r="X2258" s="28"/>
    </row>
    <row r="2259" ht="16.5" customHeight="1">
      <c r="A2259" s="33"/>
      <c r="B2259" s="33"/>
      <c r="C2259" s="33"/>
      <c r="D2259" s="33"/>
      <c r="E2259" s="34"/>
      <c r="F2259" s="33"/>
      <c r="G2259" s="33"/>
      <c r="H2259" s="33"/>
      <c r="J2259" s="33"/>
      <c r="K2259" s="33"/>
      <c r="M2259" s="33"/>
      <c r="N2259" s="35"/>
      <c r="Q2259" s="33"/>
      <c r="R2259" s="21"/>
      <c r="T2259" s="33"/>
      <c r="V2259" s="21"/>
      <c r="X2259" s="28"/>
    </row>
    <row r="2260" ht="16.5" customHeight="1">
      <c r="A2260" s="33"/>
      <c r="B2260" s="33"/>
      <c r="C2260" s="33"/>
      <c r="D2260" s="33"/>
      <c r="E2260" s="34"/>
      <c r="F2260" s="33"/>
      <c r="G2260" s="33"/>
      <c r="H2260" s="33"/>
      <c r="J2260" s="33"/>
      <c r="K2260" s="33"/>
      <c r="M2260" s="33"/>
      <c r="N2260" s="35"/>
      <c r="Q2260" s="33"/>
      <c r="R2260" s="21"/>
      <c r="T2260" s="33"/>
      <c r="V2260" s="21"/>
      <c r="X2260" s="28"/>
    </row>
    <row r="2261" ht="16.5" customHeight="1">
      <c r="A2261" s="33"/>
      <c r="B2261" s="33"/>
      <c r="C2261" s="33"/>
      <c r="D2261" s="33"/>
      <c r="E2261" s="34"/>
      <c r="F2261" s="33"/>
      <c r="G2261" s="33"/>
      <c r="H2261" s="33"/>
      <c r="J2261" s="33"/>
      <c r="K2261" s="33"/>
      <c r="M2261" s="33"/>
      <c r="N2261" s="35"/>
      <c r="Q2261" s="33"/>
      <c r="R2261" s="21"/>
      <c r="T2261" s="33"/>
      <c r="V2261" s="21"/>
      <c r="X2261" s="28"/>
    </row>
    <row r="2262" ht="16.5" customHeight="1">
      <c r="A2262" s="33"/>
      <c r="B2262" s="33"/>
      <c r="C2262" s="33"/>
      <c r="D2262" s="33"/>
      <c r="E2262" s="34"/>
      <c r="F2262" s="33"/>
      <c r="G2262" s="33"/>
      <c r="H2262" s="33"/>
      <c r="J2262" s="33"/>
      <c r="K2262" s="33"/>
      <c r="M2262" s="33"/>
      <c r="N2262" s="35"/>
      <c r="Q2262" s="33"/>
      <c r="R2262" s="21"/>
      <c r="T2262" s="33"/>
      <c r="V2262" s="21"/>
      <c r="X2262" s="28"/>
    </row>
    <row r="2263" ht="16.5" customHeight="1">
      <c r="A2263" s="33"/>
      <c r="B2263" s="33"/>
      <c r="C2263" s="33"/>
      <c r="D2263" s="33"/>
      <c r="E2263" s="34"/>
      <c r="F2263" s="33"/>
      <c r="G2263" s="33"/>
      <c r="H2263" s="33"/>
      <c r="J2263" s="33"/>
      <c r="K2263" s="33"/>
      <c r="M2263" s="33"/>
      <c r="N2263" s="35"/>
      <c r="Q2263" s="33"/>
      <c r="R2263" s="21"/>
      <c r="T2263" s="33"/>
      <c r="V2263" s="21"/>
      <c r="X2263" s="28"/>
    </row>
    <row r="2264" ht="16.5" customHeight="1">
      <c r="A2264" s="33"/>
      <c r="B2264" s="33"/>
      <c r="C2264" s="33"/>
      <c r="D2264" s="33"/>
      <c r="E2264" s="34"/>
      <c r="F2264" s="33"/>
      <c r="G2264" s="33"/>
      <c r="H2264" s="33"/>
      <c r="J2264" s="33"/>
      <c r="K2264" s="33"/>
      <c r="M2264" s="33"/>
      <c r="N2264" s="35"/>
      <c r="Q2264" s="33"/>
      <c r="R2264" s="21"/>
      <c r="T2264" s="33"/>
      <c r="V2264" s="21"/>
      <c r="X2264" s="28"/>
    </row>
    <row r="2265" ht="16.5" customHeight="1">
      <c r="A2265" s="33"/>
      <c r="B2265" s="33"/>
      <c r="C2265" s="33"/>
      <c r="D2265" s="33"/>
      <c r="E2265" s="34"/>
      <c r="F2265" s="33"/>
      <c r="G2265" s="33"/>
      <c r="H2265" s="33"/>
      <c r="J2265" s="33"/>
      <c r="K2265" s="33"/>
      <c r="M2265" s="33"/>
      <c r="N2265" s="35"/>
      <c r="Q2265" s="33"/>
      <c r="R2265" s="21"/>
      <c r="T2265" s="33"/>
      <c r="V2265" s="21"/>
      <c r="X2265" s="28"/>
    </row>
    <row r="2266" ht="16.5" customHeight="1">
      <c r="A2266" s="33"/>
      <c r="B2266" s="33"/>
      <c r="C2266" s="33"/>
      <c r="D2266" s="33"/>
      <c r="E2266" s="34"/>
      <c r="F2266" s="33"/>
      <c r="G2266" s="33"/>
      <c r="H2266" s="33"/>
      <c r="J2266" s="33"/>
      <c r="K2266" s="33"/>
      <c r="M2266" s="33"/>
      <c r="N2266" s="35"/>
      <c r="Q2266" s="33"/>
      <c r="R2266" s="21"/>
      <c r="T2266" s="33"/>
      <c r="V2266" s="21"/>
      <c r="X2266" s="28"/>
    </row>
    <row r="2267" ht="16.5" customHeight="1">
      <c r="A2267" s="33"/>
      <c r="B2267" s="33"/>
      <c r="C2267" s="33"/>
      <c r="D2267" s="33"/>
      <c r="E2267" s="34"/>
      <c r="F2267" s="33"/>
      <c r="G2267" s="33"/>
      <c r="H2267" s="33"/>
      <c r="J2267" s="33"/>
      <c r="K2267" s="33"/>
      <c r="M2267" s="33"/>
      <c r="N2267" s="35"/>
      <c r="Q2267" s="33"/>
      <c r="R2267" s="21"/>
      <c r="T2267" s="33"/>
      <c r="V2267" s="21"/>
      <c r="X2267" s="28"/>
    </row>
    <row r="2268" ht="16.5" customHeight="1">
      <c r="A2268" s="33"/>
      <c r="B2268" s="33"/>
      <c r="C2268" s="33"/>
      <c r="D2268" s="33"/>
      <c r="E2268" s="34"/>
      <c r="F2268" s="33"/>
      <c r="G2268" s="33"/>
      <c r="H2268" s="33"/>
      <c r="J2268" s="33"/>
      <c r="K2268" s="33"/>
      <c r="M2268" s="33"/>
      <c r="N2268" s="35"/>
      <c r="Q2268" s="33"/>
      <c r="R2268" s="21"/>
      <c r="T2268" s="33"/>
      <c r="V2268" s="21"/>
      <c r="X2268" s="28"/>
    </row>
    <row r="2269" ht="16.5" customHeight="1">
      <c r="A2269" s="33"/>
      <c r="B2269" s="33"/>
      <c r="C2269" s="33"/>
      <c r="D2269" s="33"/>
      <c r="E2269" s="34"/>
      <c r="F2269" s="33"/>
      <c r="G2269" s="33"/>
      <c r="H2269" s="33"/>
      <c r="J2269" s="33"/>
      <c r="K2269" s="33"/>
      <c r="M2269" s="33"/>
      <c r="N2269" s="35"/>
      <c r="Q2269" s="33"/>
      <c r="R2269" s="21"/>
      <c r="T2269" s="33"/>
      <c r="V2269" s="21"/>
      <c r="X2269" s="28"/>
    </row>
    <row r="2270" ht="16.5" customHeight="1">
      <c r="A2270" s="33"/>
      <c r="B2270" s="33"/>
      <c r="C2270" s="33"/>
      <c r="D2270" s="33"/>
      <c r="E2270" s="34"/>
      <c r="F2270" s="33"/>
      <c r="G2270" s="33"/>
      <c r="H2270" s="33"/>
      <c r="J2270" s="33"/>
      <c r="K2270" s="33"/>
      <c r="M2270" s="33"/>
      <c r="N2270" s="35"/>
      <c r="Q2270" s="33"/>
      <c r="R2270" s="21"/>
      <c r="T2270" s="33"/>
      <c r="V2270" s="21"/>
      <c r="X2270" s="28"/>
    </row>
    <row r="2271" ht="16.5" customHeight="1">
      <c r="A2271" s="33"/>
      <c r="B2271" s="33"/>
      <c r="C2271" s="33"/>
      <c r="D2271" s="33"/>
      <c r="E2271" s="34"/>
      <c r="F2271" s="33"/>
      <c r="G2271" s="33"/>
      <c r="H2271" s="33"/>
      <c r="J2271" s="33"/>
      <c r="K2271" s="33"/>
      <c r="M2271" s="33"/>
      <c r="N2271" s="35"/>
      <c r="Q2271" s="33"/>
      <c r="R2271" s="21"/>
      <c r="T2271" s="33"/>
      <c r="V2271" s="21"/>
      <c r="X2271" s="28"/>
    </row>
    <row r="2272" ht="16.5" customHeight="1">
      <c r="A2272" s="33"/>
      <c r="B2272" s="33"/>
      <c r="C2272" s="33"/>
      <c r="D2272" s="33"/>
      <c r="E2272" s="34"/>
      <c r="F2272" s="33"/>
      <c r="G2272" s="33"/>
      <c r="H2272" s="33"/>
      <c r="J2272" s="33"/>
      <c r="K2272" s="33"/>
      <c r="M2272" s="33"/>
      <c r="N2272" s="35"/>
      <c r="Q2272" s="33"/>
      <c r="R2272" s="21"/>
      <c r="T2272" s="33"/>
      <c r="V2272" s="21"/>
      <c r="X2272" s="28"/>
    </row>
    <row r="2273" ht="16.5" customHeight="1">
      <c r="A2273" s="33"/>
      <c r="B2273" s="33"/>
      <c r="C2273" s="33"/>
      <c r="D2273" s="33"/>
      <c r="E2273" s="34"/>
      <c r="F2273" s="33"/>
      <c r="G2273" s="33"/>
      <c r="H2273" s="33"/>
      <c r="J2273" s="33"/>
      <c r="K2273" s="33"/>
      <c r="M2273" s="33"/>
      <c r="N2273" s="35"/>
      <c r="Q2273" s="33"/>
      <c r="R2273" s="21"/>
      <c r="T2273" s="33"/>
      <c r="V2273" s="21"/>
      <c r="X2273" s="28"/>
    </row>
    <row r="2274" ht="16.5" customHeight="1">
      <c r="A2274" s="33"/>
      <c r="B2274" s="33"/>
      <c r="C2274" s="33"/>
      <c r="D2274" s="33"/>
      <c r="E2274" s="34"/>
      <c r="F2274" s="33"/>
      <c r="G2274" s="33"/>
      <c r="H2274" s="33"/>
      <c r="J2274" s="33"/>
      <c r="K2274" s="33"/>
      <c r="M2274" s="33"/>
      <c r="N2274" s="35"/>
      <c r="Q2274" s="33"/>
      <c r="R2274" s="21"/>
      <c r="T2274" s="33"/>
      <c r="V2274" s="21"/>
      <c r="X2274" s="28"/>
    </row>
    <row r="2275" ht="16.5" customHeight="1">
      <c r="A2275" s="33"/>
      <c r="B2275" s="33"/>
      <c r="C2275" s="33"/>
      <c r="D2275" s="33"/>
      <c r="E2275" s="34"/>
      <c r="F2275" s="33"/>
      <c r="G2275" s="33"/>
      <c r="H2275" s="33"/>
      <c r="J2275" s="33"/>
      <c r="K2275" s="33"/>
      <c r="M2275" s="33"/>
      <c r="N2275" s="35"/>
      <c r="Q2275" s="33"/>
      <c r="R2275" s="21"/>
      <c r="T2275" s="33"/>
      <c r="V2275" s="21"/>
      <c r="X2275" s="28"/>
    </row>
    <row r="2276" ht="16.5" customHeight="1">
      <c r="A2276" s="33"/>
      <c r="B2276" s="33"/>
      <c r="C2276" s="33"/>
      <c r="D2276" s="33"/>
      <c r="E2276" s="34"/>
      <c r="F2276" s="33"/>
      <c r="G2276" s="33"/>
      <c r="H2276" s="33"/>
      <c r="J2276" s="33"/>
      <c r="K2276" s="33"/>
      <c r="M2276" s="33"/>
      <c r="N2276" s="35"/>
      <c r="Q2276" s="33"/>
      <c r="R2276" s="21"/>
      <c r="T2276" s="33"/>
      <c r="V2276" s="21"/>
      <c r="X2276" s="28"/>
    </row>
    <row r="2277" ht="16.5" customHeight="1">
      <c r="A2277" s="33"/>
      <c r="B2277" s="33"/>
      <c r="C2277" s="33"/>
      <c r="D2277" s="33"/>
      <c r="E2277" s="34"/>
      <c r="F2277" s="33"/>
      <c r="G2277" s="33"/>
      <c r="H2277" s="33"/>
      <c r="J2277" s="33"/>
      <c r="K2277" s="33"/>
      <c r="M2277" s="33"/>
      <c r="N2277" s="35"/>
      <c r="Q2277" s="33"/>
      <c r="R2277" s="21"/>
      <c r="T2277" s="33"/>
      <c r="V2277" s="21"/>
      <c r="X2277" s="28"/>
    </row>
    <row r="2278" ht="16.5" customHeight="1">
      <c r="A2278" s="33"/>
      <c r="B2278" s="33"/>
      <c r="C2278" s="33"/>
      <c r="D2278" s="33"/>
      <c r="E2278" s="34"/>
      <c r="F2278" s="33"/>
      <c r="G2278" s="33"/>
      <c r="H2278" s="33"/>
      <c r="J2278" s="33"/>
      <c r="K2278" s="33"/>
      <c r="M2278" s="33"/>
      <c r="N2278" s="35"/>
      <c r="Q2278" s="33"/>
      <c r="R2278" s="21"/>
      <c r="T2278" s="33"/>
      <c r="V2278" s="21"/>
      <c r="X2278" s="28"/>
    </row>
    <row r="2279" ht="16.5" customHeight="1">
      <c r="A2279" s="33"/>
      <c r="B2279" s="33"/>
      <c r="C2279" s="33"/>
      <c r="D2279" s="33"/>
      <c r="E2279" s="34"/>
      <c r="F2279" s="33"/>
      <c r="G2279" s="33"/>
      <c r="H2279" s="33"/>
      <c r="J2279" s="33"/>
      <c r="K2279" s="33"/>
      <c r="M2279" s="33"/>
      <c r="N2279" s="35"/>
      <c r="Q2279" s="33"/>
      <c r="R2279" s="21"/>
      <c r="T2279" s="33"/>
      <c r="V2279" s="21"/>
      <c r="X2279" s="28"/>
    </row>
    <row r="2280" ht="16.5" customHeight="1">
      <c r="A2280" s="33"/>
      <c r="B2280" s="33"/>
      <c r="C2280" s="33"/>
      <c r="D2280" s="33"/>
      <c r="E2280" s="34"/>
      <c r="F2280" s="33"/>
      <c r="G2280" s="33"/>
      <c r="H2280" s="33"/>
      <c r="J2280" s="33"/>
      <c r="K2280" s="33"/>
      <c r="M2280" s="33"/>
      <c r="N2280" s="35"/>
      <c r="Q2280" s="33"/>
      <c r="R2280" s="21"/>
      <c r="T2280" s="33"/>
      <c r="V2280" s="21"/>
      <c r="X2280" s="28"/>
    </row>
    <row r="2281" ht="16.5" customHeight="1">
      <c r="A2281" s="33"/>
      <c r="B2281" s="33"/>
      <c r="C2281" s="33"/>
      <c r="D2281" s="33"/>
      <c r="E2281" s="34"/>
      <c r="F2281" s="33"/>
      <c r="G2281" s="33"/>
      <c r="H2281" s="33"/>
      <c r="J2281" s="33"/>
      <c r="K2281" s="33"/>
      <c r="M2281" s="33"/>
      <c r="N2281" s="35"/>
      <c r="Q2281" s="33"/>
      <c r="R2281" s="21"/>
      <c r="T2281" s="33"/>
      <c r="V2281" s="21"/>
      <c r="X2281" s="28"/>
    </row>
    <row r="2282" ht="16.5" customHeight="1">
      <c r="A2282" s="33"/>
      <c r="B2282" s="33"/>
      <c r="C2282" s="33"/>
      <c r="D2282" s="33"/>
      <c r="E2282" s="34"/>
      <c r="F2282" s="33"/>
      <c r="G2282" s="33"/>
      <c r="H2282" s="33"/>
      <c r="J2282" s="33"/>
      <c r="K2282" s="33"/>
      <c r="M2282" s="33"/>
      <c r="N2282" s="35"/>
      <c r="Q2282" s="33"/>
      <c r="R2282" s="21"/>
      <c r="T2282" s="33"/>
      <c r="V2282" s="21"/>
      <c r="X2282" s="28"/>
    </row>
    <row r="2283" ht="16.5" customHeight="1">
      <c r="A2283" s="33"/>
      <c r="B2283" s="33"/>
      <c r="C2283" s="33"/>
      <c r="D2283" s="33"/>
      <c r="E2283" s="34"/>
      <c r="F2283" s="33"/>
      <c r="G2283" s="33"/>
      <c r="H2283" s="33"/>
      <c r="J2283" s="33"/>
      <c r="K2283" s="33"/>
      <c r="M2283" s="33"/>
      <c r="N2283" s="35"/>
      <c r="Q2283" s="33"/>
      <c r="R2283" s="21"/>
      <c r="T2283" s="33"/>
      <c r="V2283" s="21"/>
      <c r="X2283" s="28"/>
    </row>
    <row r="2284" ht="16.5" customHeight="1">
      <c r="A2284" s="33"/>
      <c r="B2284" s="33"/>
      <c r="C2284" s="33"/>
      <c r="D2284" s="33"/>
      <c r="E2284" s="34"/>
      <c r="F2284" s="33"/>
      <c r="G2284" s="33"/>
      <c r="H2284" s="33"/>
      <c r="J2284" s="33"/>
      <c r="K2284" s="33"/>
      <c r="M2284" s="33"/>
      <c r="N2284" s="35"/>
      <c r="Q2284" s="33"/>
      <c r="R2284" s="21"/>
      <c r="T2284" s="33"/>
      <c r="V2284" s="21"/>
      <c r="X2284" s="28"/>
    </row>
    <row r="2285" ht="16.5" customHeight="1">
      <c r="A2285" s="33"/>
      <c r="B2285" s="33"/>
      <c r="C2285" s="33"/>
      <c r="D2285" s="33"/>
      <c r="E2285" s="34"/>
      <c r="F2285" s="33"/>
      <c r="G2285" s="33"/>
      <c r="H2285" s="33"/>
      <c r="J2285" s="33"/>
      <c r="K2285" s="33"/>
      <c r="M2285" s="33"/>
      <c r="N2285" s="35"/>
      <c r="Q2285" s="33"/>
      <c r="R2285" s="21"/>
      <c r="T2285" s="33"/>
      <c r="V2285" s="21"/>
      <c r="X2285" s="28"/>
    </row>
    <row r="2286" ht="16.5" customHeight="1">
      <c r="A2286" s="33"/>
      <c r="B2286" s="33"/>
      <c r="C2286" s="33"/>
      <c r="D2286" s="33"/>
      <c r="E2286" s="34"/>
      <c r="F2286" s="33"/>
      <c r="G2286" s="33"/>
      <c r="H2286" s="33"/>
      <c r="J2286" s="33"/>
      <c r="K2286" s="33"/>
      <c r="M2286" s="33"/>
      <c r="N2286" s="35"/>
      <c r="Q2286" s="33"/>
      <c r="R2286" s="21"/>
      <c r="T2286" s="33"/>
      <c r="V2286" s="21"/>
      <c r="X2286" s="28"/>
    </row>
    <row r="2287" ht="16.5" customHeight="1">
      <c r="A2287" s="33"/>
      <c r="B2287" s="33"/>
      <c r="C2287" s="33"/>
      <c r="D2287" s="33"/>
      <c r="E2287" s="34"/>
      <c r="F2287" s="33"/>
      <c r="G2287" s="33"/>
      <c r="H2287" s="33"/>
      <c r="J2287" s="33"/>
      <c r="K2287" s="33"/>
      <c r="M2287" s="33"/>
      <c r="N2287" s="35"/>
      <c r="Q2287" s="33"/>
      <c r="R2287" s="21"/>
      <c r="T2287" s="33"/>
      <c r="V2287" s="21"/>
      <c r="X2287" s="28"/>
    </row>
    <row r="2288" ht="16.5" customHeight="1">
      <c r="A2288" s="33"/>
      <c r="B2288" s="33"/>
      <c r="C2288" s="33"/>
      <c r="D2288" s="33"/>
      <c r="E2288" s="34"/>
      <c r="F2288" s="33"/>
      <c r="G2288" s="33"/>
      <c r="H2288" s="33"/>
      <c r="J2288" s="33"/>
      <c r="K2288" s="33"/>
      <c r="M2288" s="33"/>
      <c r="N2288" s="35"/>
      <c r="Q2288" s="33"/>
      <c r="R2288" s="21"/>
      <c r="T2288" s="33"/>
      <c r="V2288" s="21"/>
      <c r="X2288" s="28"/>
    </row>
    <row r="2289" ht="16.5" customHeight="1">
      <c r="A2289" s="33"/>
      <c r="B2289" s="33"/>
      <c r="C2289" s="33"/>
      <c r="D2289" s="33"/>
      <c r="E2289" s="34"/>
      <c r="F2289" s="33"/>
      <c r="G2289" s="33"/>
      <c r="H2289" s="33"/>
      <c r="J2289" s="33"/>
      <c r="K2289" s="33"/>
      <c r="M2289" s="33"/>
      <c r="N2289" s="35"/>
      <c r="Q2289" s="33"/>
      <c r="R2289" s="21"/>
      <c r="T2289" s="33"/>
      <c r="V2289" s="21"/>
      <c r="X2289" s="28"/>
    </row>
    <row r="2290" ht="16.5" customHeight="1">
      <c r="A2290" s="33"/>
      <c r="B2290" s="33"/>
      <c r="C2290" s="33"/>
      <c r="D2290" s="33"/>
      <c r="E2290" s="34"/>
      <c r="F2290" s="33"/>
      <c r="G2290" s="33"/>
      <c r="H2290" s="33"/>
      <c r="J2290" s="33"/>
      <c r="K2290" s="33"/>
      <c r="M2290" s="33"/>
      <c r="N2290" s="35"/>
      <c r="Q2290" s="33"/>
      <c r="R2290" s="21"/>
      <c r="T2290" s="33"/>
      <c r="V2290" s="21"/>
      <c r="X2290" s="28"/>
    </row>
    <row r="2291" ht="16.5" customHeight="1">
      <c r="A2291" s="33"/>
      <c r="B2291" s="33"/>
      <c r="C2291" s="33"/>
      <c r="D2291" s="33"/>
      <c r="E2291" s="34"/>
      <c r="F2291" s="33"/>
      <c r="G2291" s="33"/>
      <c r="H2291" s="33"/>
      <c r="J2291" s="33"/>
      <c r="K2291" s="33"/>
      <c r="M2291" s="33"/>
      <c r="N2291" s="35"/>
      <c r="Q2291" s="33"/>
      <c r="R2291" s="21"/>
      <c r="T2291" s="33"/>
      <c r="V2291" s="21"/>
      <c r="X2291" s="28"/>
    </row>
    <row r="2292" ht="16.5" customHeight="1">
      <c r="A2292" s="33"/>
      <c r="B2292" s="33"/>
      <c r="C2292" s="33"/>
      <c r="D2292" s="33"/>
      <c r="E2292" s="34"/>
      <c r="F2292" s="33"/>
      <c r="G2292" s="33"/>
      <c r="H2292" s="33"/>
      <c r="J2292" s="33"/>
      <c r="K2292" s="33"/>
      <c r="M2292" s="33"/>
      <c r="N2292" s="35"/>
      <c r="Q2292" s="33"/>
      <c r="R2292" s="21"/>
      <c r="T2292" s="33"/>
      <c r="V2292" s="21"/>
      <c r="X2292" s="28"/>
    </row>
    <row r="2293" ht="16.5" customHeight="1">
      <c r="A2293" s="33"/>
      <c r="B2293" s="33"/>
      <c r="C2293" s="33"/>
      <c r="D2293" s="33"/>
      <c r="E2293" s="34"/>
      <c r="F2293" s="33"/>
      <c r="G2293" s="33"/>
      <c r="H2293" s="33"/>
      <c r="J2293" s="33"/>
      <c r="K2293" s="33"/>
      <c r="M2293" s="33"/>
      <c r="N2293" s="35"/>
      <c r="Q2293" s="33"/>
      <c r="R2293" s="21"/>
      <c r="T2293" s="33"/>
      <c r="V2293" s="21"/>
      <c r="X2293" s="28"/>
    </row>
    <row r="2294" ht="16.5" customHeight="1">
      <c r="A2294" s="33"/>
      <c r="B2294" s="33"/>
      <c r="C2294" s="33"/>
      <c r="D2294" s="33"/>
      <c r="E2294" s="34"/>
      <c r="F2294" s="33"/>
      <c r="G2294" s="33"/>
      <c r="H2294" s="33"/>
      <c r="J2294" s="33"/>
      <c r="K2294" s="33"/>
      <c r="M2294" s="33"/>
      <c r="N2294" s="35"/>
      <c r="Q2294" s="33"/>
      <c r="R2294" s="21"/>
      <c r="T2294" s="33"/>
      <c r="V2294" s="21"/>
      <c r="X2294" s="28"/>
    </row>
    <row r="2295" ht="16.5" customHeight="1">
      <c r="A2295" s="33"/>
      <c r="B2295" s="33"/>
      <c r="C2295" s="33"/>
      <c r="D2295" s="33"/>
      <c r="E2295" s="34"/>
      <c r="F2295" s="33"/>
      <c r="G2295" s="33"/>
      <c r="H2295" s="33"/>
      <c r="J2295" s="33"/>
      <c r="K2295" s="33"/>
      <c r="M2295" s="33"/>
      <c r="N2295" s="35"/>
      <c r="Q2295" s="33"/>
      <c r="R2295" s="21"/>
      <c r="T2295" s="33"/>
      <c r="V2295" s="21"/>
      <c r="X2295" s="28"/>
    </row>
    <row r="2296" ht="16.5" customHeight="1">
      <c r="A2296" s="33"/>
      <c r="B2296" s="33"/>
      <c r="C2296" s="33"/>
      <c r="D2296" s="33"/>
      <c r="E2296" s="34"/>
      <c r="F2296" s="33"/>
      <c r="G2296" s="33"/>
      <c r="H2296" s="33"/>
      <c r="J2296" s="33"/>
      <c r="K2296" s="33"/>
      <c r="M2296" s="33"/>
      <c r="N2296" s="35"/>
      <c r="Q2296" s="33"/>
      <c r="R2296" s="21"/>
      <c r="T2296" s="33"/>
      <c r="V2296" s="21"/>
      <c r="X2296" s="28"/>
    </row>
    <row r="2297" ht="16.5" customHeight="1">
      <c r="A2297" s="33"/>
      <c r="B2297" s="33"/>
      <c r="C2297" s="33"/>
      <c r="D2297" s="33"/>
      <c r="E2297" s="34"/>
      <c r="F2297" s="33"/>
      <c r="G2297" s="33"/>
      <c r="H2297" s="33"/>
      <c r="J2297" s="33"/>
      <c r="K2297" s="33"/>
      <c r="M2297" s="33"/>
      <c r="N2297" s="35"/>
      <c r="Q2297" s="33"/>
      <c r="R2297" s="21"/>
      <c r="T2297" s="33"/>
      <c r="V2297" s="21"/>
      <c r="X2297" s="28"/>
    </row>
    <row r="2298" ht="16.5" customHeight="1">
      <c r="A2298" s="33"/>
      <c r="B2298" s="33"/>
      <c r="C2298" s="33"/>
      <c r="D2298" s="33"/>
      <c r="E2298" s="34"/>
      <c r="F2298" s="33"/>
      <c r="G2298" s="33"/>
      <c r="H2298" s="33"/>
      <c r="J2298" s="33"/>
      <c r="K2298" s="33"/>
      <c r="M2298" s="33"/>
      <c r="N2298" s="35"/>
      <c r="Q2298" s="33"/>
      <c r="R2298" s="21"/>
      <c r="T2298" s="33"/>
      <c r="V2298" s="21"/>
      <c r="X2298" s="28"/>
    </row>
    <row r="2299" ht="16.5" customHeight="1">
      <c r="A2299" s="33"/>
      <c r="B2299" s="33"/>
      <c r="C2299" s="33"/>
      <c r="D2299" s="33"/>
      <c r="E2299" s="34"/>
      <c r="F2299" s="33"/>
      <c r="G2299" s="33"/>
      <c r="H2299" s="33"/>
      <c r="J2299" s="33"/>
      <c r="K2299" s="33"/>
      <c r="M2299" s="33"/>
      <c r="N2299" s="35"/>
      <c r="Q2299" s="33"/>
      <c r="R2299" s="21"/>
      <c r="T2299" s="33"/>
      <c r="V2299" s="21"/>
      <c r="X2299" s="28"/>
    </row>
    <row r="2300" ht="16.5" customHeight="1">
      <c r="A2300" s="33"/>
      <c r="B2300" s="33"/>
      <c r="C2300" s="33"/>
      <c r="D2300" s="33"/>
      <c r="E2300" s="34"/>
      <c r="F2300" s="33"/>
      <c r="G2300" s="33"/>
      <c r="H2300" s="33"/>
      <c r="J2300" s="33"/>
      <c r="K2300" s="33"/>
      <c r="M2300" s="33"/>
      <c r="N2300" s="35"/>
      <c r="Q2300" s="33"/>
      <c r="R2300" s="21"/>
      <c r="T2300" s="33"/>
      <c r="V2300" s="21"/>
      <c r="X2300" s="28"/>
    </row>
    <row r="2301" ht="16.5" customHeight="1">
      <c r="A2301" s="33"/>
      <c r="B2301" s="33"/>
      <c r="C2301" s="33"/>
      <c r="D2301" s="33"/>
      <c r="E2301" s="34"/>
      <c r="F2301" s="33"/>
      <c r="G2301" s="33"/>
      <c r="H2301" s="33"/>
      <c r="J2301" s="33"/>
      <c r="K2301" s="33"/>
      <c r="M2301" s="33"/>
      <c r="N2301" s="35"/>
      <c r="Q2301" s="33"/>
      <c r="R2301" s="21"/>
      <c r="T2301" s="33"/>
      <c r="V2301" s="21"/>
      <c r="X2301" s="28"/>
    </row>
    <row r="2302" ht="16.5" customHeight="1">
      <c r="A2302" s="33"/>
      <c r="B2302" s="33"/>
      <c r="C2302" s="33"/>
      <c r="D2302" s="33"/>
      <c r="E2302" s="34"/>
      <c r="F2302" s="33"/>
      <c r="G2302" s="33"/>
      <c r="H2302" s="33"/>
      <c r="J2302" s="33"/>
      <c r="K2302" s="33"/>
      <c r="M2302" s="33"/>
      <c r="N2302" s="35"/>
      <c r="Q2302" s="33"/>
      <c r="R2302" s="21"/>
      <c r="T2302" s="33"/>
      <c r="V2302" s="21"/>
      <c r="X2302" s="28"/>
    </row>
    <row r="2303" ht="16.5" customHeight="1">
      <c r="A2303" s="33"/>
      <c r="B2303" s="33"/>
      <c r="C2303" s="33"/>
      <c r="D2303" s="33"/>
      <c r="E2303" s="34"/>
      <c r="F2303" s="33"/>
      <c r="G2303" s="33"/>
      <c r="H2303" s="33"/>
      <c r="J2303" s="33"/>
      <c r="K2303" s="33"/>
      <c r="M2303" s="33"/>
      <c r="N2303" s="35"/>
      <c r="Q2303" s="33"/>
      <c r="R2303" s="21"/>
      <c r="T2303" s="33"/>
      <c r="V2303" s="21"/>
      <c r="X2303" s="28"/>
    </row>
    <row r="2304" ht="16.5" customHeight="1">
      <c r="A2304" s="33"/>
      <c r="B2304" s="33"/>
      <c r="C2304" s="33"/>
      <c r="D2304" s="33"/>
      <c r="E2304" s="34"/>
      <c r="F2304" s="33"/>
      <c r="G2304" s="33"/>
      <c r="H2304" s="33"/>
      <c r="J2304" s="33"/>
      <c r="K2304" s="33"/>
      <c r="M2304" s="33"/>
      <c r="N2304" s="35"/>
      <c r="Q2304" s="33"/>
      <c r="R2304" s="21"/>
      <c r="T2304" s="33"/>
      <c r="V2304" s="21"/>
      <c r="X2304" s="28"/>
    </row>
    <row r="2305" ht="16.5" customHeight="1">
      <c r="A2305" s="33"/>
      <c r="B2305" s="33"/>
      <c r="C2305" s="33"/>
      <c r="D2305" s="33"/>
      <c r="E2305" s="34"/>
      <c r="F2305" s="33"/>
      <c r="G2305" s="33"/>
      <c r="H2305" s="33"/>
      <c r="J2305" s="33"/>
      <c r="K2305" s="33"/>
      <c r="M2305" s="33"/>
      <c r="N2305" s="35"/>
      <c r="Q2305" s="33"/>
      <c r="R2305" s="21"/>
      <c r="T2305" s="33"/>
      <c r="V2305" s="21"/>
      <c r="X2305" s="28"/>
    </row>
    <row r="2306" ht="16.5" customHeight="1">
      <c r="A2306" s="33"/>
      <c r="B2306" s="33"/>
      <c r="C2306" s="33"/>
      <c r="D2306" s="33"/>
      <c r="E2306" s="34"/>
      <c r="F2306" s="33"/>
      <c r="G2306" s="33"/>
      <c r="H2306" s="33"/>
      <c r="J2306" s="33"/>
      <c r="K2306" s="33"/>
      <c r="M2306" s="33"/>
      <c r="N2306" s="35"/>
      <c r="Q2306" s="33"/>
      <c r="R2306" s="21"/>
      <c r="T2306" s="33"/>
      <c r="V2306" s="21"/>
      <c r="X2306" s="28"/>
    </row>
    <row r="2307" ht="16.5" customHeight="1">
      <c r="A2307" s="33"/>
      <c r="B2307" s="33"/>
      <c r="C2307" s="33"/>
      <c r="D2307" s="33"/>
      <c r="E2307" s="34"/>
      <c r="F2307" s="33"/>
      <c r="G2307" s="33"/>
      <c r="H2307" s="33"/>
      <c r="J2307" s="33"/>
      <c r="K2307" s="33"/>
      <c r="M2307" s="33"/>
      <c r="N2307" s="35"/>
      <c r="Q2307" s="33"/>
      <c r="R2307" s="21"/>
      <c r="T2307" s="33"/>
      <c r="V2307" s="21"/>
      <c r="X2307" s="28"/>
    </row>
    <row r="2308" ht="16.5" customHeight="1">
      <c r="A2308" s="33"/>
      <c r="B2308" s="33"/>
      <c r="C2308" s="33"/>
      <c r="D2308" s="33"/>
      <c r="E2308" s="34"/>
      <c r="F2308" s="33"/>
      <c r="G2308" s="33"/>
      <c r="H2308" s="33"/>
      <c r="J2308" s="33"/>
      <c r="K2308" s="33"/>
      <c r="M2308" s="33"/>
      <c r="N2308" s="35"/>
      <c r="Q2308" s="33"/>
      <c r="R2308" s="21"/>
      <c r="T2308" s="33"/>
      <c r="V2308" s="21"/>
      <c r="X2308" s="28"/>
    </row>
    <row r="2309" ht="16.5" customHeight="1">
      <c r="A2309" s="33"/>
      <c r="B2309" s="33"/>
      <c r="C2309" s="33"/>
      <c r="D2309" s="33"/>
      <c r="E2309" s="34"/>
      <c r="F2309" s="33"/>
      <c r="G2309" s="33"/>
      <c r="H2309" s="33"/>
      <c r="J2309" s="33"/>
      <c r="K2309" s="33"/>
      <c r="M2309" s="33"/>
      <c r="N2309" s="35"/>
      <c r="Q2309" s="33"/>
      <c r="R2309" s="21"/>
      <c r="T2309" s="33"/>
      <c r="V2309" s="21"/>
      <c r="X2309" s="28"/>
    </row>
    <row r="2310" ht="16.5" customHeight="1">
      <c r="A2310" s="33"/>
      <c r="B2310" s="33"/>
      <c r="C2310" s="33"/>
      <c r="D2310" s="33"/>
      <c r="E2310" s="34"/>
      <c r="F2310" s="33"/>
      <c r="G2310" s="33"/>
      <c r="H2310" s="33"/>
      <c r="J2310" s="33"/>
      <c r="K2310" s="33"/>
      <c r="M2310" s="33"/>
      <c r="N2310" s="35"/>
      <c r="Q2310" s="33"/>
      <c r="R2310" s="21"/>
      <c r="T2310" s="33"/>
      <c r="V2310" s="21"/>
      <c r="X2310" s="28"/>
    </row>
    <row r="2311" ht="16.5" customHeight="1">
      <c r="A2311" s="33"/>
      <c r="B2311" s="33"/>
      <c r="C2311" s="33"/>
      <c r="D2311" s="33"/>
      <c r="E2311" s="34"/>
      <c r="F2311" s="33"/>
      <c r="G2311" s="33"/>
      <c r="H2311" s="33"/>
      <c r="J2311" s="33"/>
      <c r="K2311" s="33"/>
      <c r="M2311" s="33"/>
      <c r="N2311" s="35"/>
      <c r="Q2311" s="33"/>
      <c r="R2311" s="21"/>
      <c r="T2311" s="33"/>
      <c r="V2311" s="21"/>
      <c r="X2311" s="28"/>
    </row>
    <row r="2312" ht="16.5" customHeight="1">
      <c r="A2312" s="33"/>
      <c r="B2312" s="33"/>
      <c r="C2312" s="33"/>
      <c r="D2312" s="33"/>
      <c r="E2312" s="34"/>
      <c r="F2312" s="33"/>
      <c r="G2312" s="33"/>
      <c r="H2312" s="33"/>
      <c r="J2312" s="33"/>
      <c r="K2312" s="33"/>
      <c r="M2312" s="33"/>
      <c r="N2312" s="35"/>
      <c r="Q2312" s="33"/>
      <c r="R2312" s="21"/>
      <c r="T2312" s="33"/>
      <c r="V2312" s="21"/>
      <c r="X2312" s="28"/>
    </row>
    <row r="2313" ht="16.5" customHeight="1">
      <c r="A2313" s="33"/>
      <c r="B2313" s="33"/>
      <c r="C2313" s="33"/>
      <c r="D2313" s="33"/>
      <c r="E2313" s="34"/>
      <c r="F2313" s="33"/>
      <c r="G2313" s="33"/>
      <c r="H2313" s="33"/>
      <c r="J2313" s="33"/>
      <c r="K2313" s="33"/>
      <c r="M2313" s="33"/>
      <c r="N2313" s="35"/>
      <c r="Q2313" s="33"/>
      <c r="R2313" s="21"/>
      <c r="T2313" s="33"/>
      <c r="V2313" s="21"/>
      <c r="X2313" s="28"/>
    </row>
    <row r="2314" ht="16.5" customHeight="1">
      <c r="A2314" s="33"/>
      <c r="B2314" s="33"/>
      <c r="C2314" s="33"/>
      <c r="D2314" s="33"/>
      <c r="E2314" s="34"/>
      <c r="F2314" s="33"/>
      <c r="G2314" s="33"/>
      <c r="H2314" s="33"/>
      <c r="J2314" s="33"/>
      <c r="K2314" s="33"/>
      <c r="M2314" s="33"/>
      <c r="N2314" s="35"/>
      <c r="Q2314" s="33"/>
      <c r="R2314" s="21"/>
      <c r="T2314" s="33"/>
      <c r="V2314" s="21"/>
      <c r="X2314" s="28"/>
    </row>
    <row r="2315" ht="16.5" customHeight="1">
      <c r="A2315" s="33"/>
      <c r="B2315" s="33"/>
      <c r="C2315" s="33"/>
      <c r="D2315" s="33"/>
      <c r="E2315" s="34"/>
      <c r="F2315" s="33"/>
      <c r="G2315" s="33"/>
      <c r="H2315" s="33"/>
      <c r="J2315" s="33"/>
      <c r="K2315" s="33"/>
      <c r="M2315" s="33"/>
      <c r="N2315" s="35"/>
      <c r="Q2315" s="33"/>
      <c r="R2315" s="21"/>
      <c r="T2315" s="33"/>
      <c r="V2315" s="21"/>
      <c r="X2315" s="28"/>
    </row>
    <row r="2316" ht="16.5" customHeight="1">
      <c r="A2316" s="33"/>
      <c r="B2316" s="33"/>
      <c r="C2316" s="33"/>
      <c r="D2316" s="33"/>
      <c r="E2316" s="34"/>
      <c r="F2316" s="33"/>
      <c r="G2316" s="33"/>
      <c r="H2316" s="33"/>
      <c r="J2316" s="33"/>
      <c r="K2316" s="33"/>
      <c r="M2316" s="33"/>
      <c r="N2316" s="35"/>
      <c r="Q2316" s="33"/>
      <c r="R2316" s="21"/>
      <c r="T2316" s="33"/>
      <c r="V2316" s="21"/>
      <c r="X2316" s="28"/>
    </row>
    <row r="2317" ht="16.5" customHeight="1">
      <c r="A2317" s="33"/>
      <c r="B2317" s="33"/>
      <c r="C2317" s="33"/>
      <c r="D2317" s="33"/>
      <c r="E2317" s="34"/>
      <c r="F2317" s="33"/>
      <c r="G2317" s="33"/>
      <c r="H2317" s="33"/>
      <c r="J2317" s="33"/>
      <c r="K2317" s="33"/>
      <c r="M2317" s="33"/>
      <c r="N2317" s="35"/>
      <c r="Q2317" s="33"/>
      <c r="R2317" s="21"/>
      <c r="T2317" s="33"/>
      <c r="V2317" s="21"/>
      <c r="X2317" s="28"/>
    </row>
    <row r="2318" ht="16.5" customHeight="1">
      <c r="A2318" s="33"/>
      <c r="B2318" s="33"/>
      <c r="C2318" s="33"/>
      <c r="D2318" s="33"/>
      <c r="E2318" s="34"/>
      <c r="F2318" s="33"/>
      <c r="G2318" s="33"/>
      <c r="H2318" s="33"/>
      <c r="J2318" s="33"/>
      <c r="K2318" s="33"/>
      <c r="M2318" s="33"/>
      <c r="N2318" s="35"/>
      <c r="Q2318" s="33"/>
      <c r="R2318" s="21"/>
      <c r="T2318" s="33"/>
      <c r="V2318" s="21"/>
      <c r="X2318" s="28"/>
    </row>
    <row r="2319" ht="16.5" customHeight="1">
      <c r="A2319" s="33"/>
      <c r="B2319" s="33"/>
      <c r="C2319" s="33"/>
      <c r="D2319" s="33"/>
      <c r="E2319" s="34"/>
      <c r="F2319" s="33"/>
      <c r="G2319" s="33"/>
      <c r="H2319" s="33"/>
      <c r="J2319" s="33"/>
      <c r="K2319" s="33"/>
      <c r="M2319" s="33"/>
      <c r="N2319" s="35"/>
      <c r="Q2319" s="33"/>
      <c r="R2319" s="21"/>
      <c r="T2319" s="33"/>
      <c r="V2319" s="21"/>
      <c r="X2319" s="28"/>
    </row>
    <row r="2320" ht="16.5" customHeight="1">
      <c r="A2320" s="33"/>
      <c r="B2320" s="33"/>
      <c r="C2320" s="33"/>
      <c r="D2320" s="33"/>
      <c r="E2320" s="34"/>
      <c r="F2320" s="33"/>
      <c r="G2320" s="33"/>
      <c r="H2320" s="33"/>
      <c r="J2320" s="33"/>
      <c r="K2320" s="33"/>
      <c r="M2320" s="33"/>
      <c r="N2320" s="35"/>
      <c r="Q2320" s="33"/>
      <c r="R2320" s="21"/>
      <c r="T2320" s="33"/>
      <c r="V2320" s="21"/>
      <c r="X2320" s="28"/>
    </row>
    <row r="2321" ht="16.5" customHeight="1">
      <c r="A2321" s="33"/>
      <c r="B2321" s="33"/>
      <c r="C2321" s="33"/>
      <c r="D2321" s="33"/>
      <c r="E2321" s="34"/>
      <c r="F2321" s="33"/>
      <c r="G2321" s="33"/>
      <c r="H2321" s="33"/>
      <c r="J2321" s="33"/>
      <c r="K2321" s="33"/>
      <c r="M2321" s="33"/>
      <c r="N2321" s="35"/>
      <c r="Q2321" s="33"/>
      <c r="R2321" s="21"/>
      <c r="T2321" s="33"/>
      <c r="V2321" s="21"/>
      <c r="X2321" s="28"/>
    </row>
    <row r="2322" ht="16.5" customHeight="1">
      <c r="A2322" s="33"/>
      <c r="B2322" s="33"/>
      <c r="C2322" s="33"/>
      <c r="D2322" s="33"/>
      <c r="E2322" s="34"/>
      <c r="F2322" s="33"/>
      <c r="G2322" s="33"/>
      <c r="H2322" s="33"/>
      <c r="J2322" s="33"/>
      <c r="K2322" s="33"/>
      <c r="M2322" s="33"/>
      <c r="N2322" s="35"/>
      <c r="Q2322" s="33"/>
      <c r="R2322" s="21"/>
      <c r="T2322" s="33"/>
      <c r="V2322" s="21"/>
      <c r="X2322" s="28"/>
    </row>
    <row r="2323" ht="16.5" customHeight="1">
      <c r="A2323" s="33"/>
      <c r="B2323" s="33"/>
      <c r="C2323" s="33"/>
      <c r="D2323" s="33"/>
      <c r="E2323" s="34"/>
      <c r="F2323" s="33"/>
      <c r="G2323" s="33"/>
      <c r="H2323" s="33"/>
      <c r="J2323" s="33"/>
      <c r="K2323" s="33"/>
      <c r="M2323" s="33"/>
      <c r="N2323" s="35"/>
      <c r="Q2323" s="33"/>
      <c r="R2323" s="21"/>
      <c r="T2323" s="33"/>
      <c r="V2323" s="21"/>
      <c r="X2323" s="28"/>
    </row>
    <row r="2324" ht="16.5" customHeight="1">
      <c r="A2324" s="33"/>
      <c r="B2324" s="33"/>
      <c r="C2324" s="33"/>
      <c r="D2324" s="33"/>
      <c r="E2324" s="34"/>
      <c r="F2324" s="33"/>
      <c r="G2324" s="33"/>
      <c r="H2324" s="33"/>
      <c r="J2324" s="33"/>
      <c r="K2324" s="33"/>
      <c r="M2324" s="33"/>
      <c r="N2324" s="35"/>
      <c r="Q2324" s="33"/>
      <c r="R2324" s="21"/>
      <c r="T2324" s="33"/>
      <c r="V2324" s="21"/>
      <c r="X2324" s="28"/>
    </row>
    <row r="2325" ht="16.5" customHeight="1">
      <c r="A2325" s="33"/>
      <c r="B2325" s="33"/>
      <c r="C2325" s="33"/>
      <c r="D2325" s="33"/>
      <c r="E2325" s="34"/>
      <c r="F2325" s="33"/>
      <c r="G2325" s="33"/>
      <c r="H2325" s="33"/>
      <c r="J2325" s="33"/>
      <c r="K2325" s="33"/>
      <c r="M2325" s="33"/>
      <c r="N2325" s="35"/>
      <c r="Q2325" s="33"/>
      <c r="R2325" s="21"/>
      <c r="T2325" s="33"/>
      <c r="V2325" s="21"/>
      <c r="X2325" s="28"/>
    </row>
    <row r="2326" ht="16.5" customHeight="1">
      <c r="A2326" s="33"/>
      <c r="B2326" s="33"/>
      <c r="C2326" s="33"/>
      <c r="D2326" s="33"/>
      <c r="E2326" s="34"/>
      <c r="F2326" s="33"/>
      <c r="G2326" s="33"/>
      <c r="H2326" s="33"/>
      <c r="J2326" s="33"/>
      <c r="K2326" s="33"/>
      <c r="M2326" s="33"/>
      <c r="N2326" s="35"/>
      <c r="Q2326" s="33"/>
      <c r="R2326" s="21"/>
      <c r="T2326" s="33"/>
      <c r="V2326" s="21"/>
      <c r="X2326" s="28"/>
    </row>
    <row r="2327" ht="16.5" customHeight="1">
      <c r="A2327" s="33"/>
      <c r="B2327" s="33"/>
      <c r="C2327" s="33"/>
      <c r="D2327" s="33"/>
      <c r="E2327" s="34"/>
      <c r="F2327" s="33"/>
      <c r="G2327" s="33"/>
      <c r="H2327" s="33"/>
      <c r="J2327" s="33"/>
      <c r="K2327" s="33"/>
      <c r="M2327" s="33"/>
      <c r="N2327" s="35"/>
      <c r="Q2327" s="33"/>
      <c r="R2327" s="21"/>
      <c r="T2327" s="33"/>
      <c r="V2327" s="21"/>
      <c r="X2327" s="28"/>
    </row>
    <row r="2328" ht="16.5" customHeight="1">
      <c r="A2328" s="33"/>
      <c r="B2328" s="33"/>
      <c r="C2328" s="33"/>
      <c r="D2328" s="33"/>
      <c r="E2328" s="34"/>
      <c r="F2328" s="33"/>
      <c r="G2328" s="33"/>
      <c r="H2328" s="33"/>
      <c r="J2328" s="33"/>
      <c r="K2328" s="33"/>
      <c r="M2328" s="33"/>
      <c r="N2328" s="35"/>
      <c r="Q2328" s="33"/>
      <c r="R2328" s="21"/>
      <c r="T2328" s="33"/>
      <c r="V2328" s="21"/>
      <c r="X2328" s="28"/>
    </row>
    <row r="2329" ht="16.5" customHeight="1">
      <c r="A2329" s="33"/>
      <c r="B2329" s="33"/>
      <c r="C2329" s="33"/>
      <c r="D2329" s="33"/>
      <c r="E2329" s="34"/>
      <c r="F2329" s="33"/>
      <c r="G2329" s="33"/>
      <c r="H2329" s="33"/>
      <c r="J2329" s="33"/>
      <c r="K2329" s="33"/>
      <c r="M2329" s="33"/>
      <c r="N2329" s="35"/>
      <c r="Q2329" s="33"/>
      <c r="R2329" s="21"/>
      <c r="T2329" s="33"/>
      <c r="V2329" s="21"/>
      <c r="X2329" s="28"/>
    </row>
    <row r="2330" ht="16.5" customHeight="1">
      <c r="A2330" s="33"/>
      <c r="B2330" s="33"/>
      <c r="C2330" s="33"/>
      <c r="D2330" s="33"/>
      <c r="E2330" s="34"/>
      <c r="F2330" s="33"/>
      <c r="G2330" s="33"/>
      <c r="H2330" s="33"/>
      <c r="J2330" s="33"/>
      <c r="K2330" s="33"/>
      <c r="M2330" s="33"/>
      <c r="N2330" s="35"/>
      <c r="Q2330" s="33"/>
      <c r="R2330" s="21"/>
      <c r="T2330" s="33"/>
      <c r="V2330" s="21"/>
      <c r="X2330" s="28"/>
    </row>
    <row r="2331" ht="16.5" customHeight="1">
      <c r="A2331" s="33"/>
      <c r="B2331" s="33"/>
      <c r="C2331" s="33"/>
      <c r="D2331" s="33"/>
      <c r="E2331" s="34"/>
      <c r="F2331" s="33"/>
      <c r="G2331" s="33"/>
      <c r="H2331" s="33"/>
      <c r="J2331" s="33"/>
      <c r="K2331" s="33"/>
      <c r="M2331" s="33"/>
      <c r="N2331" s="35"/>
      <c r="Q2331" s="33"/>
      <c r="R2331" s="21"/>
      <c r="T2331" s="33"/>
      <c r="V2331" s="21"/>
      <c r="X2331" s="28"/>
    </row>
    <row r="2332" ht="16.5" customHeight="1">
      <c r="A2332" s="33"/>
      <c r="B2332" s="33"/>
      <c r="C2332" s="33"/>
      <c r="D2332" s="33"/>
      <c r="E2332" s="34"/>
      <c r="F2332" s="33"/>
      <c r="G2332" s="33"/>
      <c r="H2332" s="33"/>
      <c r="J2332" s="33"/>
      <c r="K2332" s="33"/>
      <c r="M2332" s="33"/>
      <c r="N2332" s="35"/>
      <c r="Q2332" s="33"/>
      <c r="R2332" s="21"/>
      <c r="T2332" s="33"/>
      <c r="V2332" s="21"/>
      <c r="X2332" s="28"/>
    </row>
    <row r="2333" ht="16.5" customHeight="1">
      <c r="A2333" s="33"/>
      <c r="B2333" s="33"/>
      <c r="C2333" s="33"/>
      <c r="D2333" s="33"/>
      <c r="E2333" s="34"/>
      <c r="F2333" s="33"/>
      <c r="G2333" s="33"/>
      <c r="H2333" s="33"/>
      <c r="J2333" s="33"/>
      <c r="K2333" s="33"/>
      <c r="M2333" s="33"/>
      <c r="N2333" s="35"/>
      <c r="Q2333" s="33"/>
      <c r="R2333" s="21"/>
      <c r="T2333" s="33"/>
      <c r="V2333" s="21"/>
      <c r="X2333" s="28"/>
    </row>
    <row r="2334" ht="16.5" customHeight="1">
      <c r="A2334" s="33"/>
      <c r="B2334" s="33"/>
      <c r="C2334" s="33"/>
      <c r="D2334" s="33"/>
      <c r="E2334" s="34"/>
      <c r="F2334" s="33"/>
      <c r="G2334" s="33"/>
      <c r="H2334" s="33"/>
      <c r="J2334" s="33"/>
      <c r="K2334" s="33"/>
      <c r="M2334" s="33"/>
      <c r="N2334" s="35"/>
      <c r="Q2334" s="33"/>
      <c r="R2334" s="21"/>
      <c r="T2334" s="33"/>
      <c r="V2334" s="21"/>
      <c r="X2334" s="28"/>
    </row>
    <row r="2335" ht="16.5" customHeight="1">
      <c r="A2335" s="33"/>
      <c r="B2335" s="33"/>
      <c r="C2335" s="33"/>
      <c r="D2335" s="33"/>
      <c r="E2335" s="34"/>
      <c r="F2335" s="33"/>
      <c r="G2335" s="33"/>
      <c r="H2335" s="33"/>
      <c r="J2335" s="33"/>
      <c r="K2335" s="33"/>
      <c r="M2335" s="33"/>
      <c r="N2335" s="35"/>
      <c r="Q2335" s="33"/>
      <c r="R2335" s="21"/>
      <c r="T2335" s="33"/>
      <c r="V2335" s="21"/>
      <c r="X2335" s="28"/>
    </row>
    <row r="2336" ht="16.5" customHeight="1">
      <c r="A2336" s="33"/>
      <c r="B2336" s="33"/>
      <c r="C2336" s="33"/>
      <c r="D2336" s="33"/>
      <c r="E2336" s="34"/>
      <c r="F2336" s="33"/>
      <c r="G2336" s="33"/>
      <c r="H2336" s="33"/>
      <c r="J2336" s="33"/>
      <c r="K2336" s="33"/>
      <c r="M2336" s="33"/>
      <c r="N2336" s="35"/>
      <c r="Q2336" s="33"/>
      <c r="R2336" s="21"/>
      <c r="T2336" s="33"/>
      <c r="V2336" s="21"/>
      <c r="X2336" s="28"/>
    </row>
    <row r="2337" ht="16.5" customHeight="1">
      <c r="A2337" s="33"/>
      <c r="B2337" s="33"/>
      <c r="C2337" s="33"/>
      <c r="D2337" s="33"/>
      <c r="E2337" s="34"/>
      <c r="F2337" s="33"/>
      <c r="G2337" s="33"/>
      <c r="H2337" s="33"/>
      <c r="J2337" s="33"/>
      <c r="K2337" s="33"/>
      <c r="M2337" s="33"/>
      <c r="N2337" s="35"/>
      <c r="Q2337" s="33"/>
      <c r="R2337" s="21"/>
      <c r="T2337" s="33"/>
      <c r="V2337" s="21"/>
      <c r="X2337" s="28"/>
    </row>
    <row r="2338" ht="16.5" customHeight="1">
      <c r="A2338" s="33"/>
      <c r="B2338" s="33"/>
      <c r="C2338" s="33"/>
      <c r="D2338" s="33"/>
      <c r="E2338" s="34"/>
      <c r="F2338" s="33"/>
      <c r="G2338" s="33"/>
      <c r="H2338" s="33"/>
      <c r="J2338" s="33"/>
      <c r="K2338" s="33"/>
      <c r="M2338" s="33"/>
      <c r="N2338" s="35"/>
      <c r="Q2338" s="33"/>
      <c r="R2338" s="21"/>
      <c r="T2338" s="33"/>
      <c r="V2338" s="21"/>
      <c r="X2338" s="28"/>
    </row>
    <row r="2339" ht="16.5" customHeight="1">
      <c r="A2339" s="33"/>
      <c r="B2339" s="33"/>
      <c r="C2339" s="33"/>
      <c r="D2339" s="33"/>
      <c r="E2339" s="34"/>
      <c r="F2339" s="33"/>
      <c r="G2339" s="33"/>
      <c r="H2339" s="33"/>
      <c r="J2339" s="33"/>
      <c r="K2339" s="33"/>
      <c r="M2339" s="33"/>
      <c r="N2339" s="35"/>
      <c r="Q2339" s="33"/>
      <c r="R2339" s="21"/>
      <c r="T2339" s="33"/>
      <c r="V2339" s="21"/>
      <c r="X2339" s="28"/>
    </row>
    <row r="2340" ht="16.5" customHeight="1">
      <c r="A2340" s="33"/>
      <c r="B2340" s="33"/>
      <c r="C2340" s="33"/>
      <c r="D2340" s="33"/>
      <c r="E2340" s="34"/>
      <c r="F2340" s="33"/>
      <c r="G2340" s="33"/>
      <c r="H2340" s="33"/>
      <c r="J2340" s="33"/>
      <c r="K2340" s="33"/>
      <c r="M2340" s="33"/>
      <c r="N2340" s="35"/>
      <c r="Q2340" s="33"/>
      <c r="R2340" s="21"/>
      <c r="T2340" s="33"/>
      <c r="V2340" s="21"/>
      <c r="X2340" s="28"/>
    </row>
    <row r="2341" ht="16.5" customHeight="1">
      <c r="A2341" s="33"/>
      <c r="B2341" s="33"/>
      <c r="C2341" s="33"/>
      <c r="D2341" s="33"/>
      <c r="E2341" s="34"/>
      <c r="F2341" s="33"/>
      <c r="G2341" s="33"/>
      <c r="H2341" s="33"/>
      <c r="J2341" s="33"/>
      <c r="K2341" s="33"/>
      <c r="M2341" s="33"/>
      <c r="N2341" s="35"/>
      <c r="Q2341" s="33"/>
      <c r="R2341" s="21"/>
      <c r="T2341" s="33"/>
      <c r="V2341" s="21"/>
      <c r="X2341" s="28"/>
    </row>
    <row r="2342" ht="16.5" customHeight="1">
      <c r="A2342" s="33"/>
      <c r="B2342" s="33"/>
      <c r="C2342" s="33"/>
      <c r="D2342" s="33"/>
      <c r="E2342" s="34"/>
      <c r="F2342" s="33"/>
      <c r="G2342" s="33"/>
      <c r="H2342" s="33"/>
      <c r="J2342" s="33"/>
      <c r="K2342" s="33"/>
      <c r="M2342" s="33"/>
      <c r="N2342" s="35"/>
      <c r="Q2342" s="33"/>
      <c r="R2342" s="21"/>
      <c r="T2342" s="33"/>
      <c r="V2342" s="21"/>
      <c r="X2342" s="28"/>
    </row>
    <row r="2343" ht="16.5" customHeight="1">
      <c r="A2343" s="33"/>
      <c r="B2343" s="33"/>
      <c r="C2343" s="33"/>
      <c r="D2343" s="33"/>
      <c r="E2343" s="34"/>
      <c r="F2343" s="33"/>
      <c r="G2343" s="33"/>
      <c r="H2343" s="33"/>
      <c r="J2343" s="33"/>
      <c r="K2343" s="33"/>
      <c r="M2343" s="33"/>
      <c r="N2343" s="35"/>
      <c r="Q2343" s="33"/>
      <c r="R2343" s="21"/>
      <c r="T2343" s="33"/>
      <c r="V2343" s="21"/>
      <c r="X2343" s="28"/>
    </row>
    <row r="2344" ht="16.5" customHeight="1">
      <c r="A2344" s="33"/>
      <c r="B2344" s="33"/>
      <c r="C2344" s="33"/>
      <c r="D2344" s="33"/>
      <c r="E2344" s="34"/>
      <c r="F2344" s="33"/>
      <c r="G2344" s="33"/>
      <c r="H2344" s="33"/>
      <c r="J2344" s="33"/>
      <c r="K2344" s="33"/>
      <c r="M2344" s="33"/>
      <c r="N2344" s="35"/>
      <c r="Q2344" s="33"/>
      <c r="R2344" s="21"/>
      <c r="T2344" s="33"/>
      <c r="V2344" s="21"/>
      <c r="X2344" s="28"/>
    </row>
    <row r="2345" ht="16.5" customHeight="1">
      <c r="A2345" s="33"/>
      <c r="B2345" s="33"/>
      <c r="C2345" s="33"/>
      <c r="D2345" s="33"/>
      <c r="E2345" s="34"/>
      <c r="F2345" s="33"/>
      <c r="G2345" s="33"/>
      <c r="H2345" s="33"/>
      <c r="J2345" s="33"/>
      <c r="K2345" s="33"/>
      <c r="M2345" s="33"/>
      <c r="N2345" s="35"/>
      <c r="Q2345" s="33"/>
      <c r="R2345" s="21"/>
      <c r="T2345" s="33"/>
      <c r="V2345" s="21"/>
      <c r="X2345" s="28"/>
    </row>
    <row r="2346" ht="16.5" customHeight="1">
      <c r="A2346" s="33"/>
      <c r="B2346" s="33"/>
      <c r="C2346" s="33"/>
      <c r="D2346" s="33"/>
      <c r="E2346" s="34"/>
      <c r="F2346" s="33"/>
      <c r="G2346" s="33"/>
      <c r="H2346" s="33"/>
      <c r="J2346" s="33"/>
      <c r="K2346" s="33"/>
      <c r="M2346" s="33"/>
      <c r="N2346" s="35"/>
      <c r="Q2346" s="33"/>
      <c r="R2346" s="21"/>
      <c r="T2346" s="33"/>
      <c r="V2346" s="21"/>
      <c r="X2346" s="28"/>
    </row>
    <row r="2347" ht="16.5" customHeight="1">
      <c r="A2347" s="33"/>
      <c r="B2347" s="33"/>
      <c r="C2347" s="33"/>
      <c r="D2347" s="33"/>
      <c r="E2347" s="34"/>
      <c r="F2347" s="33"/>
      <c r="G2347" s="33"/>
      <c r="H2347" s="33"/>
      <c r="J2347" s="33"/>
      <c r="K2347" s="33"/>
      <c r="M2347" s="33"/>
      <c r="N2347" s="35"/>
      <c r="Q2347" s="33"/>
      <c r="R2347" s="21"/>
      <c r="T2347" s="33"/>
      <c r="V2347" s="21"/>
      <c r="X2347" s="28"/>
    </row>
    <row r="2348" ht="16.5" customHeight="1">
      <c r="A2348" s="33"/>
      <c r="B2348" s="33"/>
      <c r="C2348" s="33"/>
      <c r="D2348" s="33"/>
      <c r="E2348" s="34"/>
      <c r="F2348" s="33"/>
      <c r="G2348" s="33"/>
      <c r="H2348" s="33"/>
      <c r="J2348" s="33"/>
      <c r="K2348" s="33"/>
      <c r="M2348" s="33"/>
      <c r="N2348" s="35"/>
      <c r="Q2348" s="33"/>
      <c r="R2348" s="21"/>
      <c r="T2348" s="33"/>
      <c r="V2348" s="21"/>
      <c r="X2348" s="28"/>
    </row>
    <row r="2349" ht="16.5" customHeight="1">
      <c r="A2349" s="33"/>
      <c r="B2349" s="33"/>
      <c r="C2349" s="33"/>
      <c r="D2349" s="33"/>
      <c r="E2349" s="34"/>
      <c r="F2349" s="33"/>
      <c r="G2349" s="33"/>
      <c r="H2349" s="33"/>
      <c r="J2349" s="33"/>
      <c r="K2349" s="33"/>
      <c r="M2349" s="33"/>
      <c r="N2349" s="35"/>
      <c r="Q2349" s="33"/>
      <c r="R2349" s="21"/>
      <c r="T2349" s="33"/>
      <c r="V2349" s="21"/>
      <c r="X2349" s="28"/>
    </row>
    <row r="2350" ht="16.5" customHeight="1">
      <c r="A2350" s="33"/>
      <c r="B2350" s="33"/>
      <c r="C2350" s="33"/>
      <c r="D2350" s="33"/>
      <c r="E2350" s="34"/>
      <c r="F2350" s="33"/>
      <c r="G2350" s="33"/>
      <c r="H2350" s="33"/>
      <c r="J2350" s="33"/>
      <c r="K2350" s="33"/>
      <c r="M2350" s="33"/>
      <c r="N2350" s="35"/>
      <c r="Q2350" s="33"/>
      <c r="R2350" s="21"/>
      <c r="T2350" s="33"/>
      <c r="V2350" s="21"/>
      <c r="X2350" s="28"/>
    </row>
    <row r="2351" ht="16.5" customHeight="1">
      <c r="A2351" s="33"/>
      <c r="B2351" s="33"/>
      <c r="C2351" s="33"/>
      <c r="D2351" s="33"/>
      <c r="E2351" s="34"/>
      <c r="F2351" s="33"/>
      <c r="G2351" s="33"/>
      <c r="H2351" s="33"/>
      <c r="J2351" s="33"/>
      <c r="K2351" s="33"/>
      <c r="M2351" s="33"/>
      <c r="N2351" s="35"/>
      <c r="Q2351" s="33"/>
      <c r="R2351" s="21"/>
      <c r="T2351" s="33"/>
      <c r="V2351" s="21"/>
      <c r="X2351" s="28"/>
    </row>
    <row r="2352" ht="16.5" customHeight="1">
      <c r="A2352" s="33"/>
      <c r="B2352" s="33"/>
      <c r="C2352" s="33"/>
      <c r="D2352" s="33"/>
      <c r="E2352" s="34"/>
      <c r="F2352" s="33"/>
      <c r="G2352" s="33"/>
      <c r="H2352" s="33"/>
      <c r="J2352" s="33"/>
      <c r="K2352" s="33"/>
      <c r="M2352" s="33"/>
      <c r="N2352" s="35"/>
      <c r="Q2352" s="33"/>
      <c r="R2352" s="21"/>
      <c r="T2352" s="33"/>
      <c r="V2352" s="21"/>
      <c r="X2352" s="28"/>
    </row>
    <row r="2353" ht="16.5" customHeight="1">
      <c r="A2353" s="33"/>
      <c r="B2353" s="33"/>
      <c r="C2353" s="33"/>
      <c r="D2353" s="33"/>
      <c r="E2353" s="34"/>
      <c r="F2353" s="33"/>
      <c r="G2353" s="33"/>
      <c r="H2353" s="33"/>
      <c r="J2353" s="33"/>
      <c r="K2353" s="33"/>
      <c r="M2353" s="33"/>
      <c r="N2353" s="35"/>
      <c r="Q2353" s="33"/>
      <c r="R2353" s="21"/>
      <c r="T2353" s="33"/>
      <c r="V2353" s="21"/>
      <c r="X2353" s="28"/>
    </row>
    <row r="2354" ht="16.5" customHeight="1">
      <c r="A2354" s="33"/>
      <c r="B2354" s="33"/>
      <c r="C2354" s="33"/>
      <c r="D2354" s="33"/>
      <c r="E2354" s="34"/>
      <c r="F2354" s="33"/>
      <c r="G2354" s="33"/>
      <c r="H2354" s="33"/>
      <c r="J2354" s="33"/>
      <c r="K2354" s="33"/>
      <c r="M2354" s="33"/>
      <c r="N2354" s="35"/>
      <c r="Q2354" s="33"/>
      <c r="R2354" s="21"/>
      <c r="T2354" s="33"/>
      <c r="V2354" s="21"/>
      <c r="X2354" s="28"/>
    </row>
    <row r="2355" ht="16.5" customHeight="1">
      <c r="A2355" s="33"/>
      <c r="B2355" s="33"/>
      <c r="C2355" s="33"/>
      <c r="D2355" s="33"/>
      <c r="E2355" s="34"/>
      <c r="F2355" s="33"/>
      <c r="G2355" s="33"/>
      <c r="H2355" s="33"/>
      <c r="J2355" s="33"/>
      <c r="K2355" s="33"/>
      <c r="M2355" s="33"/>
      <c r="N2355" s="35"/>
      <c r="Q2355" s="33"/>
      <c r="R2355" s="21"/>
      <c r="T2355" s="33"/>
      <c r="V2355" s="21"/>
      <c r="X2355" s="28"/>
    </row>
    <row r="2356" ht="16.5" customHeight="1">
      <c r="A2356" s="33"/>
      <c r="B2356" s="33"/>
      <c r="C2356" s="33"/>
      <c r="D2356" s="33"/>
      <c r="E2356" s="34"/>
      <c r="F2356" s="33"/>
      <c r="G2356" s="33"/>
      <c r="H2356" s="33"/>
      <c r="J2356" s="33"/>
      <c r="K2356" s="33"/>
      <c r="M2356" s="33"/>
      <c r="N2356" s="35"/>
      <c r="Q2356" s="33"/>
      <c r="R2356" s="21"/>
      <c r="T2356" s="33"/>
      <c r="V2356" s="21"/>
      <c r="X2356" s="28"/>
    </row>
    <row r="2357" ht="16.5" customHeight="1">
      <c r="A2357" s="33"/>
      <c r="B2357" s="33"/>
      <c r="C2357" s="33"/>
      <c r="D2357" s="33"/>
      <c r="E2357" s="34"/>
      <c r="F2357" s="33"/>
      <c r="G2357" s="33"/>
      <c r="H2357" s="33"/>
      <c r="J2357" s="33"/>
      <c r="K2357" s="33"/>
      <c r="M2357" s="33"/>
      <c r="N2357" s="35"/>
      <c r="Q2357" s="33"/>
      <c r="R2357" s="21"/>
      <c r="T2357" s="33"/>
      <c r="V2357" s="21"/>
      <c r="X2357" s="28"/>
    </row>
    <row r="2358" ht="16.5" customHeight="1">
      <c r="A2358" s="33"/>
      <c r="B2358" s="33"/>
      <c r="C2358" s="33"/>
      <c r="D2358" s="33"/>
      <c r="E2358" s="34"/>
      <c r="F2358" s="33"/>
      <c r="G2358" s="33"/>
      <c r="H2358" s="33"/>
      <c r="J2358" s="33"/>
      <c r="K2358" s="33"/>
      <c r="M2358" s="33"/>
      <c r="N2358" s="35"/>
      <c r="Q2358" s="33"/>
      <c r="R2358" s="21"/>
      <c r="T2358" s="33"/>
      <c r="V2358" s="21"/>
      <c r="X2358" s="28"/>
    </row>
    <row r="2359" ht="16.5" customHeight="1">
      <c r="A2359" s="33"/>
      <c r="B2359" s="33"/>
      <c r="C2359" s="33"/>
      <c r="D2359" s="33"/>
      <c r="E2359" s="34"/>
      <c r="F2359" s="33"/>
      <c r="G2359" s="33"/>
      <c r="H2359" s="33"/>
      <c r="J2359" s="33"/>
      <c r="K2359" s="33"/>
      <c r="M2359" s="33"/>
      <c r="N2359" s="35"/>
      <c r="Q2359" s="33"/>
      <c r="R2359" s="21"/>
      <c r="T2359" s="33"/>
      <c r="V2359" s="21"/>
      <c r="X2359" s="28"/>
    </row>
    <row r="2360" ht="16.5" customHeight="1">
      <c r="A2360" s="33"/>
      <c r="B2360" s="33"/>
      <c r="C2360" s="33"/>
      <c r="D2360" s="33"/>
      <c r="E2360" s="34"/>
      <c r="F2360" s="33"/>
      <c r="G2360" s="33"/>
      <c r="H2360" s="33"/>
      <c r="J2360" s="33"/>
      <c r="K2360" s="33"/>
      <c r="M2360" s="33"/>
      <c r="N2360" s="35"/>
      <c r="Q2360" s="33"/>
      <c r="R2360" s="21"/>
      <c r="T2360" s="33"/>
      <c r="V2360" s="21"/>
      <c r="X2360" s="28"/>
    </row>
    <row r="2361" ht="16.5" customHeight="1">
      <c r="A2361" s="33"/>
      <c r="B2361" s="33"/>
      <c r="C2361" s="33"/>
      <c r="D2361" s="33"/>
      <c r="E2361" s="34"/>
      <c r="F2361" s="33"/>
      <c r="G2361" s="33"/>
      <c r="H2361" s="33"/>
      <c r="J2361" s="33"/>
      <c r="K2361" s="33"/>
      <c r="M2361" s="33"/>
      <c r="N2361" s="35"/>
      <c r="Q2361" s="33"/>
      <c r="R2361" s="21"/>
      <c r="T2361" s="33"/>
      <c r="V2361" s="21"/>
      <c r="X2361" s="28"/>
    </row>
    <row r="2362" ht="16.5" customHeight="1">
      <c r="A2362" s="33"/>
      <c r="B2362" s="33"/>
      <c r="C2362" s="33"/>
      <c r="D2362" s="33"/>
      <c r="E2362" s="34"/>
      <c r="F2362" s="33"/>
      <c r="G2362" s="33"/>
      <c r="H2362" s="33"/>
      <c r="J2362" s="33"/>
      <c r="K2362" s="33"/>
      <c r="M2362" s="33"/>
      <c r="N2362" s="35"/>
      <c r="Q2362" s="33"/>
      <c r="R2362" s="21"/>
      <c r="T2362" s="33"/>
      <c r="V2362" s="21"/>
      <c r="X2362" s="28"/>
    </row>
    <row r="2363" ht="16.5" customHeight="1">
      <c r="A2363" s="33"/>
      <c r="B2363" s="33"/>
      <c r="C2363" s="33"/>
      <c r="D2363" s="33"/>
      <c r="E2363" s="34"/>
      <c r="F2363" s="33"/>
      <c r="G2363" s="33"/>
      <c r="H2363" s="33"/>
      <c r="J2363" s="33"/>
      <c r="K2363" s="33"/>
      <c r="M2363" s="33"/>
      <c r="N2363" s="35"/>
      <c r="Q2363" s="33"/>
      <c r="R2363" s="21"/>
      <c r="T2363" s="33"/>
      <c r="V2363" s="21"/>
      <c r="X2363" s="28"/>
    </row>
    <row r="2364" ht="16.5" customHeight="1">
      <c r="A2364" s="33"/>
      <c r="B2364" s="33"/>
      <c r="C2364" s="33"/>
      <c r="D2364" s="33"/>
      <c r="E2364" s="34"/>
      <c r="F2364" s="33"/>
      <c r="G2364" s="33"/>
      <c r="H2364" s="33"/>
      <c r="J2364" s="33"/>
      <c r="K2364" s="33"/>
      <c r="M2364" s="33"/>
      <c r="N2364" s="35"/>
      <c r="Q2364" s="33"/>
      <c r="R2364" s="21"/>
      <c r="T2364" s="33"/>
      <c r="V2364" s="21"/>
      <c r="X2364" s="28"/>
    </row>
    <row r="2365" ht="16.5" customHeight="1">
      <c r="A2365" s="33"/>
      <c r="B2365" s="33"/>
      <c r="C2365" s="33"/>
      <c r="D2365" s="33"/>
      <c r="E2365" s="34"/>
      <c r="F2365" s="33"/>
      <c r="G2365" s="33"/>
      <c r="H2365" s="33"/>
      <c r="J2365" s="33"/>
      <c r="K2365" s="33"/>
      <c r="M2365" s="33"/>
      <c r="N2365" s="35"/>
      <c r="Q2365" s="33"/>
      <c r="R2365" s="21"/>
      <c r="T2365" s="33"/>
      <c r="V2365" s="21"/>
      <c r="X2365" s="28"/>
    </row>
    <row r="2366" ht="16.5" customHeight="1">
      <c r="A2366" s="33"/>
      <c r="B2366" s="33"/>
      <c r="C2366" s="33"/>
      <c r="D2366" s="33"/>
      <c r="E2366" s="34"/>
      <c r="F2366" s="33"/>
      <c r="G2366" s="33"/>
      <c r="H2366" s="33"/>
      <c r="J2366" s="33"/>
      <c r="K2366" s="33"/>
      <c r="M2366" s="33"/>
      <c r="N2366" s="35"/>
      <c r="Q2366" s="33"/>
      <c r="R2366" s="21"/>
      <c r="T2366" s="33"/>
      <c r="V2366" s="21"/>
      <c r="X2366" s="28"/>
    </row>
    <row r="2367" ht="16.5" customHeight="1">
      <c r="A2367" s="33"/>
      <c r="B2367" s="33"/>
      <c r="C2367" s="33"/>
      <c r="D2367" s="33"/>
      <c r="E2367" s="34"/>
      <c r="F2367" s="33"/>
      <c r="G2367" s="33"/>
      <c r="H2367" s="33"/>
      <c r="J2367" s="33"/>
      <c r="K2367" s="33"/>
      <c r="M2367" s="33"/>
      <c r="N2367" s="35"/>
      <c r="Q2367" s="33"/>
      <c r="R2367" s="21"/>
      <c r="T2367" s="33"/>
      <c r="V2367" s="21"/>
      <c r="X2367" s="28"/>
    </row>
    <row r="2368" ht="16.5" customHeight="1">
      <c r="A2368" s="33"/>
      <c r="B2368" s="33"/>
      <c r="C2368" s="33"/>
      <c r="D2368" s="33"/>
      <c r="E2368" s="34"/>
      <c r="F2368" s="33"/>
      <c r="G2368" s="33"/>
      <c r="H2368" s="33"/>
      <c r="J2368" s="33"/>
      <c r="K2368" s="33"/>
      <c r="M2368" s="33"/>
      <c r="N2368" s="35"/>
      <c r="Q2368" s="33"/>
      <c r="R2368" s="21"/>
      <c r="T2368" s="33"/>
      <c r="V2368" s="21"/>
      <c r="X2368" s="28"/>
    </row>
    <row r="2369" ht="16.5" customHeight="1">
      <c r="A2369" s="33"/>
      <c r="B2369" s="33"/>
      <c r="C2369" s="33"/>
      <c r="D2369" s="33"/>
      <c r="E2369" s="34"/>
      <c r="F2369" s="33"/>
      <c r="G2369" s="33"/>
      <c r="H2369" s="33"/>
      <c r="J2369" s="33"/>
      <c r="K2369" s="33"/>
      <c r="M2369" s="33"/>
      <c r="N2369" s="35"/>
      <c r="Q2369" s="33"/>
      <c r="R2369" s="21"/>
      <c r="T2369" s="33"/>
      <c r="V2369" s="21"/>
      <c r="X2369" s="28"/>
    </row>
    <row r="2370" ht="16.5" customHeight="1">
      <c r="A2370" s="33"/>
      <c r="B2370" s="33"/>
      <c r="C2370" s="33"/>
      <c r="D2370" s="33"/>
      <c r="E2370" s="34"/>
      <c r="F2370" s="33"/>
      <c r="G2370" s="33"/>
      <c r="H2370" s="33"/>
      <c r="J2370" s="33"/>
      <c r="K2370" s="33"/>
      <c r="M2370" s="33"/>
      <c r="N2370" s="35"/>
      <c r="Q2370" s="33"/>
      <c r="R2370" s="21"/>
      <c r="T2370" s="33"/>
      <c r="V2370" s="21"/>
      <c r="X2370" s="28"/>
    </row>
    <row r="2371" ht="16.5" customHeight="1">
      <c r="A2371" s="33"/>
      <c r="B2371" s="33"/>
      <c r="C2371" s="33"/>
      <c r="D2371" s="33"/>
      <c r="E2371" s="34"/>
      <c r="F2371" s="33"/>
      <c r="G2371" s="33"/>
      <c r="H2371" s="33"/>
      <c r="J2371" s="33"/>
      <c r="K2371" s="33"/>
      <c r="M2371" s="33"/>
      <c r="N2371" s="35"/>
      <c r="Q2371" s="33"/>
      <c r="R2371" s="21"/>
      <c r="T2371" s="33"/>
      <c r="V2371" s="21"/>
      <c r="X2371" s="28"/>
    </row>
    <row r="2372" ht="16.5" customHeight="1">
      <c r="A2372" s="33"/>
      <c r="B2372" s="33"/>
      <c r="C2372" s="33"/>
      <c r="D2372" s="33"/>
      <c r="E2372" s="34"/>
      <c r="F2372" s="33"/>
      <c r="G2372" s="33"/>
      <c r="H2372" s="33"/>
      <c r="J2372" s="33"/>
      <c r="K2372" s="33"/>
      <c r="M2372" s="33"/>
      <c r="N2372" s="35"/>
      <c r="Q2372" s="33"/>
      <c r="R2372" s="21"/>
      <c r="T2372" s="33"/>
      <c r="V2372" s="21"/>
      <c r="X2372" s="28"/>
    </row>
    <row r="2373" ht="16.5" customHeight="1">
      <c r="A2373" s="33"/>
      <c r="B2373" s="33"/>
      <c r="C2373" s="33"/>
      <c r="D2373" s="33"/>
      <c r="E2373" s="34"/>
      <c r="F2373" s="33"/>
      <c r="G2373" s="33"/>
      <c r="H2373" s="33"/>
      <c r="J2373" s="33"/>
      <c r="K2373" s="33"/>
      <c r="M2373" s="33"/>
      <c r="N2373" s="35"/>
      <c r="Q2373" s="33"/>
      <c r="R2373" s="21"/>
      <c r="T2373" s="33"/>
      <c r="V2373" s="21"/>
      <c r="X2373" s="28"/>
    </row>
    <row r="2374" ht="16.5" customHeight="1">
      <c r="A2374" s="33"/>
      <c r="B2374" s="33"/>
      <c r="C2374" s="33"/>
      <c r="D2374" s="33"/>
      <c r="E2374" s="34"/>
      <c r="F2374" s="33"/>
      <c r="G2374" s="33"/>
      <c r="H2374" s="33"/>
      <c r="J2374" s="33"/>
      <c r="K2374" s="33"/>
      <c r="M2374" s="33"/>
      <c r="N2374" s="35"/>
      <c r="Q2374" s="33"/>
      <c r="R2374" s="21"/>
      <c r="T2374" s="33"/>
      <c r="V2374" s="21"/>
      <c r="X2374" s="28"/>
    </row>
    <row r="2375" ht="16.5" customHeight="1">
      <c r="A2375" s="33"/>
      <c r="B2375" s="33"/>
      <c r="C2375" s="33"/>
      <c r="D2375" s="33"/>
      <c r="E2375" s="34"/>
      <c r="F2375" s="33"/>
      <c r="G2375" s="33"/>
      <c r="H2375" s="33"/>
      <c r="J2375" s="33"/>
      <c r="K2375" s="33"/>
      <c r="M2375" s="33"/>
      <c r="N2375" s="35"/>
      <c r="Q2375" s="33"/>
      <c r="R2375" s="21"/>
      <c r="T2375" s="33"/>
      <c r="V2375" s="21"/>
      <c r="X2375" s="28"/>
    </row>
    <row r="2376" ht="16.5" customHeight="1">
      <c r="A2376" s="33"/>
      <c r="B2376" s="33"/>
      <c r="C2376" s="33"/>
      <c r="D2376" s="33"/>
      <c r="E2376" s="34"/>
      <c r="F2376" s="33"/>
      <c r="G2376" s="33"/>
      <c r="H2376" s="33"/>
      <c r="J2376" s="33"/>
      <c r="K2376" s="33"/>
      <c r="M2376" s="33"/>
      <c r="N2376" s="35"/>
      <c r="Q2376" s="33"/>
      <c r="R2376" s="21"/>
      <c r="T2376" s="33"/>
      <c r="V2376" s="21"/>
      <c r="X2376" s="28"/>
    </row>
    <row r="2377" ht="16.5" customHeight="1">
      <c r="A2377" s="33"/>
      <c r="B2377" s="33"/>
      <c r="C2377" s="33"/>
      <c r="D2377" s="33"/>
      <c r="E2377" s="34"/>
      <c r="F2377" s="33"/>
      <c r="G2377" s="33"/>
      <c r="H2377" s="33"/>
      <c r="J2377" s="33"/>
      <c r="K2377" s="33"/>
      <c r="M2377" s="33"/>
      <c r="N2377" s="35"/>
      <c r="Q2377" s="33"/>
      <c r="R2377" s="21"/>
      <c r="T2377" s="33"/>
      <c r="V2377" s="21"/>
      <c r="X2377" s="28"/>
    </row>
    <row r="2378" ht="16.5" customHeight="1">
      <c r="A2378" s="33"/>
      <c r="B2378" s="33"/>
      <c r="C2378" s="33"/>
      <c r="D2378" s="33"/>
      <c r="E2378" s="34"/>
      <c r="F2378" s="33"/>
      <c r="G2378" s="33"/>
      <c r="H2378" s="33"/>
      <c r="J2378" s="33"/>
      <c r="K2378" s="33"/>
      <c r="M2378" s="33"/>
      <c r="N2378" s="35"/>
      <c r="Q2378" s="33"/>
      <c r="R2378" s="21"/>
      <c r="T2378" s="33"/>
      <c r="V2378" s="21"/>
      <c r="X2378" s="28"/>
    </row>
    <row r="2379" ht="16.5" customHeight="1">
      <c r="A2379" s="33"/>
      <c r="B2379" s="33"/>
      <c r="C2379" s="33"/>
      <c r="D2379" s="33"/>
      <c r="E2379" s="34"/>
      <c r="F2379" s="33"/>
      <c r="G2379" s="33"/>
      <c r="H2379" s="33"/>
      <c r="J2379" s="33"/>
      <c r="K2379" s="33"/>
      <c r="M2379" s="33"/>
      <c r="N2379" s="35"/>
      <c r="Q2379" s="33"/>
      <c r="R2379" s="21"/>
      <c r="T2379" s="33"/>
      <c r="V2379" s="21"/>
      <c r="X2379" s="28"/>
    </row>
    <row r="2380" ht="16.5" customHeight="1">
      <c r="A2380" s="33"/>
      <c r="B2380" s="33"/>
      <c r="C2380" s="33"/>
      <c r="D2380" s="33"/>
      <c r="E2380" s="34"/>
      <c r="F2380" s="33"/>
      <c r="G2380" s="33"/>
      <c r="H2380" s="33"/>
      <c r="J2380" s="33"/>
      <c r="K2380" s="33"/>
      <c r="M2380" s="33"/>
      <c r="N2380" s="35"/>
      <c r="Q2380" s="33"/>
      <c r="R2380" s="21"/>
      <c r="T2380" s="33"/>
      <c r="V2380" s="21"/>
      <c r="X2380" s="28"/>
    </row>
    <row r="2381" ht="16.5" customHeight="1">
      <c r="A2381" s="33"/>
      <c r="B2381" s="33"/>
      <c r="C2381" s="33"/>
      <c r="D2381" s="33"/>
      <c r="E2381" s="34"/>
      <c r="F2381" s="33"/>
      <c r="G2381" s="33"/>
      <c r="H2381" s="33"/>
      <c r="J2381" s="33"/>
      <c r="K2381" s="33"/>
      <c r="M2381" s="33"/>
      <c r="N2381" s="35"/>
      <c r="Q2381" s="33"/>
      <c r="R2381" s="21"/>
      <c r="T2381" s="33"/>
      <c r="V2381" s="21"/>
      <c r="X2381" s="28"/>
    </row>
    <row r="2382" ht="16.5" customHeight="1">
      <c r="A2382" s="33"/>
      <c r="B2382" s="33"/>
      <c r="C2382" s="33"/>
      <c r="D2382" s="33"/>
      <c r="E2382" s="34"/>
      <c r="F2382" s="33"/>
      <c r="G2382" s="33"/>
      <c r="H2382" s="33"/>
      <c r="J2382" s="33"/>
      <c r="K2382" s="33"/>
      <c r="M2382" s="33"/>
      <c r="N2382" s="35"/>
      <c r="Q2382" s="33"/>
      <c r="R2382" s="21"/>
      <c r="T2382" s="33"/>
      <c r="V2382" s="21"/>
      <c r="X2382" s="28"/>
    </row>
    <row r="2383" ht="16.5" customHeight="1">
      <c r="A2383" s="33"/>
      <c r="B2383" s="33"/>
      <c r="C2383" s="33"/>
      <c r="D2383" s="33"/>
      <c r="E2383" s="34"/>
      <c r="F2383" s="33"/>
      <c r="G2383" s="33"/>
      <c r="H2383" s="33"/>
      <c r="J2383" s="33"/>
      <c r="K2383" s="33"/>
      <c r="M2383" s="33"/>
      <c r="N2383" s="35"/>
      <c r="Q2383" s="33"/>
      <c r="R2383" s="21"/>
      <c r="T2383" s="33"/>
      <c r="V2383" s="21"/>
      <c r="X2383" s="28"/>
    </row>
    <row r="2384" ht="16.5" customHeight="1">
      <c r="A2384" s="33"/>
      <c r="B2384" s="33"/>
      <c r="C2384" s="33"/>
      <c r="D2384" s="33"/>
      <c r="E2384" s="34"/>
      <c r="F2384" s="33"/>
      <c r="G2384" s="33"/>
      <c r="H2384" s="33"/>
      <c r="J2384" s="33"/>
      <c r="K2384" s="33"/>
      <c r="M2384" s="33"/>
      <c r="N2384" s="35"/>
      <c r="Q2384" s="33"/>
      <c r="R2384" s="21"/>
      <c r="T2384" s="33"/>
      <c r="V2384" s="21"/>
      <c r="X2384" s="28"/>
    </row>
    <row r="2385" ht="16.5" customHeight="1">
      <c r="A2385" s="33"/>
      <c r="B2385" s="33"/>
      <c r="C2385" s="33"/>
      <c r="D2385" s="33"/>
      <c r="E2385" s="34"/>
      <c r="F2385" s="33"/>
      <c r="G2385" s="33"/>
      <c r="H2385" s="33"/>
      <c r="J2385" s="33"/>
      <c r="K2385" s="33"/>
      <c r="M2385" s="33"/>
      <c r="N2385" s="35"/>
      <c r="Q2385" s="33"/>
      <c r="R2385" s="21"/>
      <c r="T2385" s="33"/>
      <c r="V2385" s="21"/>
      <c r="X2385" s="28"/>
    </row>
    <row r="2386" ht="16.5" customHeight="1">
      <c r="A2386" s="33"/>
      <c r="B2386" s="33"/>
      <c r="C2386" s="33"/>
      <c r="D2386" s="33"/>
      <c r="E2386" s="34"/>
      <c r="F2386" s="33"/>
      <c r="G2386" s="33"/>
      <c r="H2386" s="33"/>
      <c r="J2386" s="33"/>
      <c r="K2386" s="33"/>
      <c r="M2386" s="33"/>
      <c r="N2386" s="35"/>
      <c r="Q2386" s="33"/>
      <c r="R2386" s="21"/>
      <c r="T2386" s="33"/>
      <c r="V2386" s="21"/>
      <c r="X2386" s="28"/>
    </row>
    <row r="2387" ht="16.5" customHeight="1">
      <c r="A2387" s="33"/>
      <c r="B2387" s="33"/>
      <c r="C2387" s="33"/>
      <c r="D2387" s="33"/>
      <c r="E2387" s="34"/>
      <c r="F2387" s="33"/>
      <c r="G2387" s="33"/>
      <c r="H2387" s="33"/>
      <c r="J2387" s="33"/>
      <c r="K2387" s="33"/>
      <c r="M2387" s="33"/>
      <c r="N2387" s="35"/>
      <c r="Q2387" s="33"/>
      <c r="R2387" s="21"/>
      <c r="T2387" s="33"/>
      <c r="V2387" s="21"/>
      <c r="X2387" s="28"/>
    </row>
    <row r="2388" ht="16.5" customHeight="1">
      <c r="A2388" s="33"/>
      <c r="B2388" s="33"/>
      <c r="C2388" s="33"/>
      <c r="D2388" s="33"/>
      <c r="E2388" s="34"/>
      <c r="F2388" s="33"/>
      <c r="G2388" s="33"/>
      <c r="H2388" s="33"/>
      <c r="J2388" s="33"/>
      <c r="K2388" s="33"/>
      <c r="M2388" s="33"/>
      <c r="N2388" s="35"/>
      <c r="Q2388" s="33"/>
      <c r="R2388" s="21"/>
      <c r="T2388" s="33"/>
      <c r="V2388" s="21"/>
      <c r="X2388" s="28"/>
    </row>
    <row r="2389" ht="16.5" customHeight="1">
      <c r="A2389" s="33"/>
      <c r="B2389" s="33"/>
      <c r="C2389" s="33"/>
      <c r="D2389" s="33"/>
      <c r="E2389" s="34"/>
      <c r="F2389" s="33"/>
      <c r="G2389" s="33"/>
      <c r="H2389" s="33"/>
      <c r="J2389" s="33"/>
      <c r="K2389" s="33"/>
      <c r="M2389" s="33"/>
      <c r="N2389" s="35"/>
      <c r="Q2389" s="33"/>
      <c r="R2389" s="21"/>
      <c r="T2389" s="33"/>
      <c r="V2389" s="21"/>
      <c r="X2389" s="28"/>
    </row>
    <row r="2390" ht="16.5" customHeight="1">
      <c r="A2390" s="33"/>
      <c r="B2390" s="33"/>
      <c r="C2390" s="33"/>
      <c r="D2390" s="33"/>
      <c r="E2390" s="34"/>
      <c r="F2390" s="33"/>
      <c r="G2390" s="33"/>
      <c r="H2390" s="33"/>
      <c r="J2390" s="33"/>
      <c r="K2390" s="33"/>
      <c r="M2390" s="33"/>
      <c r="N2390" s="35"/>
      <c r="Q2390" s="33"/>
      <c r="R2390" s="21"/>
      <c r="T2390" s="33"/>
      <c r="V2390" s="21"/>
      <c r="X2390" s="28"/>
    </row>
    <row r="2391" ht="16.5" customHeight="1">
      <c r="A2391" s="33"/>
      <c r="B2391" s="33"/>
      <c r="C2391" s="33"/>
      <c r="D2391" s="33"/>
      <c r="E2391" s="34"/>
      <c r="F2391" s="33"/>
      <c r="G2391" s="33"/>
      <c r="H2391" s="33"/>
      <c r="J2391" s="33"/>
      <c r="K2391" s="33"/>
      <c r="M2391" s="33"/>
      <c r="N2391" s="35"/>
      <c r="Q2391" s="33"/>
      <c r="R2391" s="21"/>
      <c r="T2391" s="33"/>
      <c r="V2391" s="21"/>
      <c r="X2391" s="28"/>
    </row>
    <row r="2392" ht="16.5" customHeight="1">
      <c r="A2392" s="33"/>
      <c r="B2392" s="33"/>
      <c r="C2392" s="33"/>
      <c r="D2392" s="33"/>
      <c r="E2392" s="34"/>
      <c r="F2392" s="33"/>
      <c r="G2392" s="33"/>
      <c r="H2392" s="33"/>
      <c r="J2392" s="33"/>
      <c r="K2392" s="33"/>
      <c r="M2392" s="33"/>
      <c r="N2392" s="35"/>
      <c r="Q2392" s="33"/>
      <c r="R2392" s="21"/>
      <c r="T2392" s="33"/>
      <c r="V2392" s="21"/>
      <c r="X2392" s="28"/>
    </row>
    <row r="2393" ht="16.5" customHeight="1">
      <c r="A2393" s="33"/>
      <c r="B2393" s="33"/>
      <c r="C2393" s="33"/>
      <c r="D2393" s="33"/>
      <c r="E2393" s="34"/>
      <c r="F2393" s="33"/>
      <c r="G2393" s="33"/>
      <c r="H2393" s="33"/>
      <c r="J2393" s="33"/>
      <c r="K2393" s="33"/>
      <c r="M2393" s="33"/>
      <c r="N2393" s="35"/>
      <c r="Q2393" s="33"/>
      <c r="R2393" s="21"/>
      <c r="T2393" s="33"/>
      <c r="V2393" s="21"/>
      <c r="X2393" s="28"/>
    </row>
    <row r="2394" ht="16.5" customHeight="1">
      <c r="A2394" s="33"/>
      <c r="B2394" s="33"/>
      <c r="C2394" s="33"/>
      <c r="D2394" s="33"/>
      <c r="E2394" s="34"/>
      <c r="F2394" s="33"/>
      <c r="G2394" s="33"/>
      <c r="H2394" s="33"/>
      <c r="J2394" s="33"/>
      <c r="K2394" s="33"/>
      <c r="M2394" s="33"/>
      <c r="N2394" s="35"/>
      <c r="Q2394" s="33"/>
      <c r="R2394" s="21"/>
      <c r="T2394" s="33"/>
      <c r="V2394" s="21"/>
      <c r="X2394" s="28"/>
    </row>
    <row r="2395" ht="16.5" customHeight="1">
      <c r="A2395" s="33"/>
      <c r="B2395" s="33"/>
      <c r="C2395" s="33"/>
      <c r="D2395" s="33"/>
      <c r="E2395" s="34"/>
      <c r="F2395" s="33"/>
      <c r="G2395" s="33"/>
      <c r="H2395" s="33"/>
      <c r="J2395" s="33"/>
      <c r="K2395" s="33"/>
      <c r="M2395" s="33"/>
      <c r="N2395" s="35"/>
      <c r="Q2395" s="33"/>
      <c r="R2395" s="21"/>
      <c r="T2395" s="33"/>
      <c r="V2395" s="21"/>
      <c r="X2395" s="28"/>
    </row>
    <row r="2396" ht="16.5" customHeight="1">
      <c r="A2396" s="33"/>
      <c r="B2396" s="33"/>
      <c r="C2396" s="33"/>
      <c r="D2396" s="33"/>
      <c r="E2396" s="34"/>
      <c r="F2396" s="33"/>
      <c r="G2396" s="33"/>
      <c r="H2396" s="33"/>
      <c r="J2396" s="33"/>
      <c r="K2396" s="33"/>
      <c r="M2396" s="33"/>
      <c r="N2396" s="35"/>
      <c r="Q2396" s="33"/>
      <c r="R2396" s="21"/>
      <c r="T2396" s="33"/>
      <c r="V2396" s="21"/>
      <c r="X2396" s="28"/>
    </row>
    <row r="2397" ht="16.5" customHeight="1">
      <c r="A2397" s="33"/>
      <c r="B2397" s="33"/>
      <c r="C2397" s="33"/>
      <c r="D2397" s="33"/>
      <c r="E2397" s="34"/>
      <c r="F2397" s="33"/>
      <c r="G2397" s="33"/>
      <c r="H2397" s="33"/>
      <c r="J2397" s="33"/>
      <c r="K2397" s="33"/>
      <c r="M2397" s="33"/>
      <c r="N2397" s="35"/>
      <c r="Q2397" s="33"/>
      <c r="R2397" s="21"/>
      <c r="T2397" s="33"/>
      <c r="V2397" s="21"/>
      <c r="X2397" s="28"/>
    </row>
    <row r="2398" ht="16.5" customHeight="1">
      <c r="A2398" s="33"/>
      <c r="B2398" s="33"/>
      <c r="C2398" s="33"/>
      <c r="D2398" s="33"/>
      <c r="E2398" s="34"/>
      <c r="F2398" s="33"/>
      <c r="G2398" s="33"/>
      <c r="H2398" s="33"/>
      <c r="J2398" s="33"/>
      <c r="K2398" s="33"/>
      <c r="M2398" s="33"/>
      <c r="N2398" s="35"/>
      <c r="Q2398" s="33"/>
      <c r="R2398" s="21"/>
      <c r="T2398" s="33"/>
      <c r="V2398" s="21"/>
      <c r="X2398" s="28"/>
    </row>
    <row r="2399" ht="16.5" customHeight="1">
      <c r="A2399" s="33"/>
      <c r="B2399" s="33"/>
      <c r="C2399" s="33"/>
      <c r="D2399" s="33"/>
      <c r="E2399" s="34"/>
      <c r="F2399" s="33"/>
      <c r="G2399" s="33"/>
      <c r="H2399" s="33"/>
      <c r="J2399" s="33"/>
      <c r="K2399" s="33"/>
      <c r="M2399" s="33"/>
      <c r="N2399" s="35"/>
      <c r="Q2399" s="33"/>
      <c r="R2399" s="21"/>
      <c r="T2399" s="33"/>
      <c r="V2399" s="21"/>
      <c r="X2399" s="28"/>
    </row>
    <row r="2400" ht="16.5" customHeight="1">
      <c r="A2400" s="33"/>
      <c r="B2400" s="33"/>
      <c r="C2400" s="33"/>
      <c r="D2400" s="33"/>
      <c r="E2400" s="34"/>
      <c r="F2400" s="33"/>
      <c r="G2400" s="33"/>
      <c r="H2400" s="33"/>
      <c r="J2400" s="33"/>
      <c r="K2400" s="33"/>
      <c r="M2400" s="33"/>
      <c r="N2400" s="35"/>
      <c r="Q2400" s="33"/>
      <c r="R2400" s="21"/>
      <c r="T2400" s="33"/>
      <c r="V2400" s="21"/>
      <c r="X2400" s="28"/>
    </row>
    <row r="2401" ht="16.5" customHeight="1">
      <c r="A2401" s="33"/>
      <c r="B2401" s="33"/>
      <c r="C2401" s="33"/>
      <c r="D2401" s="33"/>
      <c r="E2401" s="34"/>
      <c r="F2401" s="33"/>
      <c r="G2401" s="33"/>
      <c r="H2401" s="33"/>
      <c r="J2401" s="33"/>
      <c r="K2401" s="33"/>
      <c r="M2401" s="33"/>
      <c r="N2401" s="35"/>
      <c r="Q2401" s="33"/>
      <c r="R2401" s="21"/>
      <c r="T2401" s="33"/>
      <c r="V2401" s="21"/>
      <c r="X2401" s="28"/>
    </row>
    <row r="2402" ht="16.5" customHeight="1">
      <c r="A2402" s="33"/>
      <c r="B2402" s="33"/>
      <c r="C2402" s="33"/>
      <c r="D2402" s="33"/>
      <c r="E2402" s="34"/>
      <c r="F2402" s="33"/>
      <c r="G2402" s="33"/>
      <c r="H2402" s="33"/>
      <c r="J2402" s="33"/>
      <c r="K2402" s="33"/>
      <c r="M2402" s="33"/>
      <c r="N2402" s="35"/>
      <c r="Q2402" s="33"/>
      <c r="R2402" s="21"/>
      <c r="T2402" s="33"/>
      <c r="V2402" s="21"/>
      <c r="X2402" s="28"/>
    </row>
    <row r="2403" ht="16.5" customHeight="1">
      <c r="A2403" s="33"/>
      <c r="B2403" s="33"/>
      <c r="C2403" s="33"/>
      <c r="D2403" s="33"/>
      <c r="E2403" s="34"/>
      <c r="F2403" s="33"/>
      <c r="G2403" s="33"/>
      <c r="H2403" s="33"/>
      <c r="J2403" s="33"/>
      <c r="K2403" s="33"/>
      <c r="M2403" s="33"/>
      <c r="N2403" s="35"/>
      <c r="Q2403" s="33"/>
      <c r="R2403" s="21"/>
      <c r="T2403" s="33"/>
      <c r="V2403" s="21"/>
      <c r="X2403" s="28"/>
    </row>
    <row r="2404" ht="16.5" customHeight="1">
      <c r="A2404" s="33"/>
      <c r="B2404" s="33"/>
      <c r="C2404" s="33"/>
      <c r="D2404" s="33"/>
      <c r="E2404" s="34"/>
      <c r="F2404" s="33"/>
      <c r="G2404" s="33"/>
      <c r="H2404" s="33"/>
      <c r="J2404" s="33"/>
      <c r="K2404" s="33"/>
      <c r="M2404" s="33"/>
      <c r="N2404" s="35"/>
      <c r="Q2404" s="33"/>
      <c r="R2404" s="21"/>
      <c r="T2404" s="33"/>
      <c r="V2404" s="21"/>
      <c r="X2404" s="28"/>
    </row>
    <row r="2405" ht="16.5" customHeight="1">
      <c r="A2405" s="33"/>
      <c r="B2405" s="33"/>
      <c r="C2405" s="33"/>
      <c r="D2405" s="33"/>
      <c r="E2405" s="34"/>
      <c r="F2405" s="33"/>
      <c r="G2405" s="33"/>
      <c r="H2405" s="33"/>
      <c r="J2405" s="33"/>
      <c r="K2405" s="33"/>
      <c r="M2405" s="33"/>
      <c r="N2405" s="35"/>
      <c r="Q2405" s="33"/>
      <c r="R2405" s="21"/>
      <c r="T2405" s="33"/>
      <c r="V2405" s="21"/>
      <c r="X2405" s="28"/>
    </row>
    <row r="2406" ht="16.5" customHeight="1">
      <c r="A2406" s="33"/>
      <c r="B2406" s="33"/>
      <c r="C2406" s="33"/>
      <c r="D2406" s="33"/>
      <c r="E2406" s="34"/>
      <c r="F2406" s="33"/>
      <c r="G2406" s="33"/>
      <c r="H2406" s="33"/>
      <c r="J2406" s="33"/>
      <c r="K2406" s="33"/>
      <c r="M2406" s="33"/>
      <c r="N2406" s="35"/>
      <c r="Q2406" s="33"/>
      <c r="R2406" s="21"/>
      <c r="T2406" s="33"/>
      <c r="V2406" s="21"/>
      <c r="X2406" s="28"/>
    </row>
    <row r="2407" ht="16.5" customHeight="1">
      <c r="A2407" s="33"/>
      <c r="B2407" s="33"/>
      <c r="C2407" s="33"/>
      <c r="D2407" s="33"/>
      <c r="E2407" s="34"/>
      <c r="F2407" s="33"/>
      <c r="G2407" s="33"/>
      <c r="H2407" s="33"/>
      <c r="J2407" s="33"/>
      <c r="K2407" s="33"/>
      <c r="M2407" s="33"/>
      <c r="N2407" s="35"/>
      <c r="Q2407" s="33"/>
      <c r="R2407" s="21"/>
      <c r="T2407" s="33"/>
      <c r="V2407" s="21"/>
      <c r="X2407" s="28"/>
    </row>
    <row r="2408" ht="16.5" customHeight="1">
      <c r="A2408" s="33"/>
      <c r="B2408" s="33"/>
      <c r="C2408" s="33"/>
      <c r="D2408" s="33"/>
      <c r="E2408" s="34"/>
      <c r="F2408" s="33"/>
      <c r="G2408" s="33"/>
      <c r="H2408" s="33"/>
      <c r="J2408" s="33"/>
      <c r="K2408" s="33"/>
      <c r="M2408" s="33"/>
      <c r="N2408" s="35"/>
      <c r="Q2408" s="33"/>
      <c r="R2408" s="21"/>
      <c r="T2408" s="33"/>
      <c r="V2408" s="21"/>
      <c r="X2408" s="28"/>
    </row>
    <row r="2409" ht="16.5" customHeight="1">
      <c r="A2409" s="33"/>
      <c r="B2409" s="33"/>
      <c r="C2409" s="33"/>
      <c r="D2409" s="33"/>
      <c r="E2409" s="34"/>
      <c r="F2409" s="33"/>
      <c r="G2409" s="33"/>
      <c r="H2409" s="33"/>
      <c r="J2409" s="33"/>
      <c r="K2409" s="33"/>
      <c r="M2409" s="33"/>
      <c r="N2409" s="35"/>
      <c r="Q2409" s="33"/>
      <c r="R2409" s="21"/>
      <c r="T2409" s="33"/>
      <c r="V2409" s="21"/>
      <c r="X2409" s="28"/>
    </row>
    <row r="2410" ht="16.5" customHeight="1">
      <c r="A2410" s="33"/>
      <c r="B2410" s="33"/>
      <c r="C2410" s="33"/>
      <c r="D2410" s="33"/>
      <c r="E2410" s="34"/>
      <c r="F2410" s="33"/>
      <c r="G2410" s="33"/>
      <c r="H2410" s="33"/>
      <c r="J2410" s="33"/>
      <c r="K2410" s="33"/>
      <c r="M2410" s="33"/>
      <c r="N2410" s="35"/>
      <c r="Q2410" s="33"/>
      <c r="R2410" s="21"/>
      <c r="T2410" s="33"/>
      <c r="V2410" s="21"/>
      <c r="X2410" s="28"/>
    </row>
    <row r="2411" ht="16.5" customHeight="1">
      <c r="A2411" s="33"/>
      <c r="B2411" s="33"/>
      <c r="C2411" s="33"/>
      <c r="D2411" s="33"/>
      <c r="E2411" s="34"/>
      <c r="F2411" s="33"/>
      <c r="G2411" s="33"/>
      <c r="H2411" s="33"/>
      <c r="J2411" s="33"/>
      <c r="K2411" s="33"/>
      <c r="M2411" s="33"/>
      <c r="N2411" s="35"/>
      <c r="Q2411" s="33"/>
      <c r="R2411" s="21"/>
      <c r="T2411" s="33"/>
      <c r="V2411" s="21"/>
      <c r="X2411" s="28"/>
    </row>
    <row r="2412" ht="16.5" customHeight="1">
      <c r="A2412" s="33"/>
      <c r="B2412" s="33"/>
      <c r="C2412" s="33"/>
      <c r="D2412" s="33"/>
      <c r="E2412" s="34"/>
      <c r="F2412" s="33"/>
      <c r="G2412" s="33"/>
      <c r="H2412" s="33"/>
      <c r="J2412" s="33"/>
      <c r="K2412" s="33"/>
      <c r="M2412" s="33"/>
      <c r="N2412" s="35"/>
      <c r="Q2412" s="33"/>
      <c r="R2412" s="21"/>
      <c r="T2412" s="33"/>
      <c r="V2412" s="21"/>
      <c r="X2412" s="28"/>
    </row>
    <row r="2413" ht="16.5" customHeight="1">
      <c r="A2413" s="33"/>
      <c r="B2413" s="33"/>
      <c r="C2413" s="33"/>
      <c r="D2413" s="33"/>
      <c r="E2413" s="34"/>
      <c r="F2413" s="33"/>
      <c r="G2413" s="33"/>
      <c r="H2413" s="33"/>
      <c r="J2413" s="33"/>
      <c r="K2413" s="33"/>
      <c r="M2413" s="33"/>
      <c r="N2413" s="35"/>
      <c r="Q2413" s="33"/>
      <c r="R2413" s="21"/>
      <c r="T2413" s="33"/>
      <c r="V2413" s="21"/>
      <c r="X2413" s="28"/>
    </row>
    <row r="2414" ht="16.5" customHeight="1">
      <c r="A2414" s="33"/>
      <c r="B2414" s="33"/>
      <c r="C2414" s="33"/>
      <c r="D2414" s="33"/>
      <c r="E2414" s="34"/>
      <c r="F2414" s="33"/>
      <c r="G2414" s="33"/>
      <c r="H2414" s="33"/>
      <c r="J2414" s="33"/>
      <c r="K2414" s="33"/>
      <c r="M2414" s="33"/>
      <c r="N2414" s="35"/>
      <c r="Q2414" s="33"/>
      <c r="R2414" s="21"/>
      <c r="T2414" s="33"/>
      <c r="V2414" s="21"/>
      <c r="X2414" s="28"/>
    </row>
    <row r="2415" ht="16.5" customHeight="1">
      <c r="A2415" s="33"/>
      <c r="B2415" s="33"/>
      <c r="C2415" s="33"/>
      <c r="D2415" s="33"/>
      <c r="E2415" s="34"/>
      <c r="F2415" s="33"/>
      <c r="G2415" s="33"/>
      <c r="H2415" s="33"/>
      <c r="J2415" s="33"/>
      <c r="K2415" s="33"/>
      <c r="M2415" s="33"/>
      <c r="N2415" s="35"/>
      <c r="Q2415" s="33"/>
      <c r="R2415" s="21"/>
      <c r="T2415" s="33"/>
      <c r="V2415" s="21"/>
      <c r="X2415" s="28"/>
    </row>
    <row r="2416" ht="16.5" customHeight="1">
      <c r="A2416" s="33"/>
      <c r="B2416" s="33"/>
      <c r="C2416" s="33"/>
      <c r="D2416" s="33"/>
      <c r="E2416" s="34"/>
      <c r="F2416" s="33"/>
      <c r="G2416" s="33"/>
      <c r="H2416" s="33"/>
      <c r="J2416" s="33"/>
      <c r="K2416" s="33"/>
      <c r="M2416" s="33"/>
      <c r="N2416" s="35"/>
      <c r="Q2416" s="33"/>
      <c r="R2416" s="21"/>
      <c r="T2416" s="33"/>
      <c r="V2416" s="21"/>
      <c r="X2416" s="28"/>
    </row>
    <row r="2417" ht="16.5" customHeight="1">
      <c r="A2417" s="33"/>
      <c r="B2417" s="33"/>
      <c r="C2417" s="33"/>
      <c r="D2417" s="33"/>
      <c r="E2417" s="34"/>
      <c r="F2417" s="33"/>
      <c r="G2417" s="33"/>
      <c r="H2417" s="33"/>
      <c r="J2417" s="33"/>
      <c r="K2417" s="33"/>
      <c r="M2417" s="33"/>
      <c r="N2417" s="35"/>
      <c r="Q2417" s="33"/>
      <c r="R2417" s="21"/>
      <c r="T2417" s="33"/>
      <c r="V2417" s="21"/>
      <c r="X2417" s="28"/>
    </row>
    <row r="2418" ht="16.5" customHeight="1">
      <c r="A2418" s="33"/>
      <c r="B2418" s="33"/>
      <c r="C2418" s="33"/>
      <c r="D2418" s="33"/>
      <c r="E2418" s="34"/>
      <c r="F2418" s="33"/>
      <c r="G2418" s="33"/>
      <c r="H2418" s="33"/>
      <c r="J2418" s="33"/>
      <c r="K2418" s="33"/>
      <c r="M2418" s="33"/>
      <c r="N2418" s="35"/>
      <c r="Q2418" s="33"/>
      <c r="R2418" s="21"/>
      <c r="T2418" s="33"/>
      <c r="V2418" s="21"/>
      <c r="X2418" s="28"/>
    </row>
    <row r="2419" ht="16.5" customHeight="1">
      <c r="A2419" s="33"/>
      <c r="B2419" s="33"/>
      <c r="C2419" s="33"/>
      <c r="D2419" s="33"/>
      <c r="E2419" s="34"/>
      <c r="F2419" s="33"/>
      <c r="G2419" s="33"/>
      <c r="H2419" s="33"/>
      <c r="J2419" s="33"/>
      <c r="K2419" s="33"/>
      <c r="M2419" s="33"/>
      <c r="N2419" s="35"/>
      <c r="Q2419" s="33"/>
      <c r="R2419" s="21"/>
      <c r="T2419" s="33"/>
      <c r="V2419" s="21"/>
      <c r="X2419" s="28"/>
    </row>
    <row r="2420" ht="16.5" customHeight="1">
      <c r="A2420" s="33"/>
      <c r="B2420" s="33"/>
      <c r="C2420" s="33"/>
      <c r="D2420" s="33"/>
      <c r="E2420" s="34"/>
      <c r="F2420" s="33"/>
      <c r="G2420" s="33"/>
      <c r="H2420" s="33"/>
      <c r="J2420" s="33"/>
      <c r="K2420" s="33"/>
      <c r="M2420" s="33"/>
      <c r="N2420" s="35"/>
      <c r="Q2420" s="33"/>
      <c r="R2420" s="21"/>
      <c r="T2420" s="33"/>
      <c r="V2420" s="21"/>
      <c r="X2420" s="28"/>
    </row>
    <row r="2421" ht="16.5" customHeight="1">
      <c r="A2421" s="33"/>
      <c r="B2421" s="33"/>
      <c r="C2421" s="33"/>
      <c r="D2421" s="33"/>
      <c r="E2421" s="34"/>
      <c r="F2421" s="33"/>
      <c r="G2421" s="33"/>
      <c r="H2421" s="33"/>
      <c r="J2421" s="33"/>
      <c r="K2421" s="33"/>
      <c r="M2421" s="33"/>
      <c r="N2421" s="35"/>
      <c r="Q2421" s="33"/>
      <c r="R2421" s="21"/>
      <c r="T2421" s="33"/>
      <c r="V2421" s="21"/>
      <c r="X2421" s="28"/>
    </row>
    <row r="2422" ht="16.5" customHeight="1">
      <c r="A2422" s="33"/>
      <c r="B2422" s="33"/>
      <c r="C2422" s="33"/>
      <c r="D2422" s="33"/>
      <c r="E2422" s="34"/>
      <c r="F2422" s="33"/>
      <c r="G2422" s="33"/>
      <c r="H2422" s="33"/>
      <c r="J2422" s="33"/>
      <c r="K2422" s="33"/>
      <c r="M2422" s="33"/>
      <c r="N2422" s="35"/>
      <c r="Q2422" s="33"/>
      <c r="R2422" s="21"/>
      <c r="T2422" s="33"/>
      <c r="V2422" s="21"/>
      <c r="X2422" s="28"/>
    </row>
    <row r="2423" ht="16.5" customHeight="1">
      <c r="A2423" s="33"/>
      <c r="B2423" s="33"/>
      <c r="C2423" s="33"/>
      <c r="D2423" s="33"/>
      <c r="E2423" s="34"/>
      <c r="F2423" s="33"/>
      <c r="G2423" s="33"/>
      <c r="H2423" s="33"/>
      <c r="J2423" s="33"/>
      <c r="K2423" s="33"/>
      <c r="M2423" s="33"/>
      <c r="N2423" s="35"/>
      <c r="Q2423" s="33"/>
      <c r="R2423" s="21"/>
      <c r="T2423" s="33"/>
      <c r="V2423" s="21"/>
      <c r="X2423" s="28"/>
    </row>
    <row r="2424" ht="16.5" customHeight="1">
      <c r="A2424" s="33"/>
      <c r="B2424" s="33"/>
      <c r="C2424" s="33"/>
      <c r="D2424" s="33"/>
      <c r="E2424" s="34"/>
      <c r="F2424" s="33"/>
      <c r="G2424" s="33"/>
      <c r="H2424" s="33"/>
      <c r="J2424" s="33"/>
      <c r="K2424" s="33"/>
      <c r="M2424" s="33"/>
      <c r="N2424" s="35"/>
      <c r="Q2424" s="33"/>
      <c r="R2424" s="21"/>
      <c r="T2424" s="33"/>
      <c r="V2424" s="21"/>
      <c r="X2424" s="28"/>
    </row>
    <row r="2425" ht="16.5" customHeight="1">
      <c r="A2425" s="33"/>
      <c r="B2425" s="33"/>
      <c r="C2425" s="33"/>
      <c r="D2425" s="33"/>
      <c r="E2425" s="34"/>
      <c r="F2425" s="33"/>
      <c r="G2425" s="33"/>
      <c r="H2425" s="33"/>
      <c r="J2425" s="33"/>
      <c r="K2425" s="33"/>
      <c r="M2425" s="33"/>
      <c r="N2425" s="35"/>
      <c r="Q2425" s="33"/>
      <c r="R2425" s="21"/>
      <c r="T2425" s="33"/>
      <c r="V2425" s="21"/>
      <c r="X2425" s="28"/>
    </row>
    <row r="2426" ht="16.5" customHeight="1">
      <c r="A2426" s="33"/>
      <c r="B2426" s="33"/>
      <c r="C2426" s="33"/>
      <c r="D2426" s="33"/>
      <c r="E2426" s="34"/>
      <c r="F2426" s="33"/>
      <c r="G2426" s="33"/>
      <c r="H2426" s="33"/>
      <c r="J2426" s="33"/>
      <c r="K2426" s="33"/>
      <c r="M2426" s="33"/>
      <c r="N2426" s="35"/>
      <c r="Q2426" s="33"/>
      <c r="R2426" s="21"/>
      <c r="T2426" s="33"/>
      <c r="V2426" s="21"/>
      <c r="X2426" s="28"/>
    </row>
    <row r="2427" ht="16.5" customHeight="1">
      <c r="A2427" s="33"/>
      <c r="B2427" s="33"/>
      <c r="C2427" s="33"/>
      <c r="D2427" s="33"/>
      <c r="E2427" s="34"/>
      <c r="F2427" s="33"/>
      <c r="G2427" s="33"/>
      <c r="H2427" s="33"/>
      <c r="J2427" s="33"/>
      <c r="K2427" s="33"/>
      <c r="M2427" s="33"/>
      <c r="N2427" s="35"/>
      <c r="Q2427" s="33"/>
      <c r="R2427" s="21"/>
      <c r="T2427" s="33"/>
      <c r="V2427" s="21"/>
      <c r="X2427" s="28"/>
    </row>
    <row r="2428" ht="16.5" customHeight="1">
      <c r="A2428" s="33"/>
      <c r="B2428" s="33"/>
      <c r="C2428" s="33"/>
      <c r="D2428" s="33"/>
      <c r="E2428" s="34"/>
      <c r="F2428" s="33"/>
      <c r="G2428" s="33"/>
      <c r="H2428" s="33"/>
      <c r="J2428" s="33"/>
      <c r="K2428" s="33"/>
      <c r="M2428" s="33"/>
      <c r="N2428" s="35"/>
      <c r="Q2428" s="33"/>
      <c r="R2428" s="21"/>
      <c r="T2428" s="33"/>
      <c r="V2428" s="21"/>
      <c r="X2428" s="28"/>
    </row>
    <row r="2429" ht="16.5" customHeight="1">
      <c r="A2429" s="33"/>
      <c r="B2429" s="33"/>
      <c r="C2429" s="33"/>
      <c r="D2429" s="33"/>
      <c r="E2429" s="34"/>
      <c r="F2429" s="33"/>
      <c r="G2429" s="33"/>
      <c r="H2429" s="33"/>
      <c r="J2429" s="33"/>
      <c r="K2429" s="33"/>
      <c r="M2429" s="33"/>
      <c r="N2429" s="35"/>
      <c r="Q2429" s="33"/>
      <c r="R2429" s="21"/>
      <c r="T2429" s="33"/>
      <c r="V2429" s="21"/>
      <c r="X2429" s="28"/>
    </row>
    <row r="2430" ht="16.5" customHeight="1">
      <c r="A2430" s="33"/>
      <c r="B2430" s="33"/>
      <c r="C2430" s="33"/>
      <c r="D2430" s="33"/>
      <c r="E2430" s="34"/>
      <c r="F2430" s="33"/>
      <c r="G2430" s="33"/>
      <c r="H2430" s="33"/>
      <c r="J2430" s="33"/>
      <c r="K2430" s="33"/>
      <c r="M2430" s="33"/>
      <c r="N2430" s="35"/>
      <c r="Q2430" s="33"/>
      <c r="R2430" s="21"/>
      <c r="T2430" s="33"/>
      <c r="V2430" s="21"/>
      <c r="X2430" s="28"/>
    </row>
    <row r="2431" ht="16.5" customHeight="1">
      <c r="A2431" s="33"/>
      <c r="B2431" s="33"/>
      <c r="C2431" s="33"/>
      <c r="D2431" s="33"/>
      <c r="E2431" s="34"/>
      <c r="F2431" s="33"/>
      <c r="G2431" s="33"/>
      <c r="H2431" s="33"/>
      <c r="J2431" s="33"/>
      <c r="K2431" s="33"/>
      <c r="M2431" s="33"/>
      <c r="N2431" s="35"/>
      <c r="Q2431" s="33"/>
      <c r="R2431" s="21"/>
      <c r="T2431" s="33"/>
      <c r="V2431" s="21"/>
      <c r="X2431" s="28"/>
    </row>
    <row r="2432" ht="16.5" customHeight="1">
      <c r="A2432" s="33"/>
      <c r="B2432" s="33"/>
      <c r="C2432" s="33"/>
      <c r="D2432" s="33"/>
      <c r="E2432" s="34"/>
      <c r="F2432" s="33"/>
      <c r="G2432" s="33"/>
      <c r="H2432" s="33"/>
      <c r="J2432" s="33"/>
      <c r="K2432" s="33"/>
      <c r="M2432" s="33"/>
      <c r="N2432" s="35"/>
      <c r="Q2432" s="33"/>
      <c r="R2432" s="21"/>
      <c r="T2432" s="33"/>
      <c r="V2432" s="21"/>
      <c r="X2432" s="28"/>
    </row>
    <row r="2433" ht="16.5" customHeight="1">
      <c r="A2433" s="33"/>
      <c r="B2433" s="33"/>
      <c r="C2433" s="33"/>
      <c r="D2433" s="33"/>
      <c r="E2433" s="34"/>
      <c r="F2433" s="33"/>
      <c r="G2433" s="33"/>
      <c r="H2433" s="33"/>
      <c r="J2433" s="33"/>
      <c r="K2433" s="33"/>
      <c r="M2433" s="33"/>
      <c r="N2433" s="35"/>
      <c r="Q2433" s="33"/>
      <c r="R2433" s="21"/>
      <c r="T2433" s="33"/>
      <c r="V2433" s="21"/>
      <c r="X2433" s="28"/>
    </row>
    <row r="2434" ht="16.5" customHeight="1">
      <c r="A2434" s="33"/>
      <c r="B2434" s="33"/>
      <c r="C2434" s="33"/>
      <c r="D2434" s="33"/>
      <c r="E2434" s="34"/>
      <c r="F2434" s="33"/>
      <c r="G2434" s="33"/>
      <c r="H2434" s="33"/>
      <c r="J2434" s="33"/>
      <c r="K2434" s="33"/>
      <c r="M2434" s="33"/>
      <c r="N2434" s="35"/>
      <c r="Q2434" s="33"/>
      <c r="R2434" s="21"/>
      <c r="T2434" s="33"/>
      <c r="V2434" s="21"/>
      <c r="X2434" s="28"/>
    </row>
    <row r="2435" ht="16.5" customHeight="1">
      <c r="A2435" s="33"/>
      <c r="B2435" s="33"/>
      <c r="C2435" s="33"/>
      <c r="D2435" s="33"/>
      <c r="E2435" s="34"/>
      <c r="F2435" s="33"/>
      <c r="G2435" s="33"/>
      <c r="H2435" s="33"/>
      <c r="J2435" s="33"/>
      <c r="K2435" s="33"/>
      <c r="M2435" s="33"/>
      <c r="N2435" s="35"/>
      <c r="Q2435" s="33"/>
      <c r="R2435" s="21"/>
      <c r="T2435" s="33"/>
      <c r="V2435" s="21"/>
      <c r="X2435" s="28"/>
    </row>
    <row r="2436" ht="16.5" customHeight="1">
      <c r="A2436" s="33"/>
      <c r="B2436" s="33"/>
      <c r="C2436" s="33"/>
      <c r="D2436" s="33"/>
      <c r="E2436" s="34"/>
      <c r="F2436" s="33"/>
      <c r="G2436" s="33"/>
      <c r="H2436" s="33"/>
      <c r="J2436" s="33"/>
      <c r="K2436" s="33"/>
      <c r="M2436" s="33"/>
      <c r="N2436" s="35"/>
      <c r="Q2436" s="33"/>
      <c r="R2436" s="21"/>
      <c r="T2436" s="33"/>
      <c r="V2436" s="21"/>
      <c r="X2436" s="28"/>
    </row>
    <row r="2437" ht="16.5" customHeight="1">
      <c r="A2437" s="33"/>
      <c r="B2437" s="33"/>
      <c r="C2437" s="33"/>
      <c r="D2437" s="33"/>
      <c r="E2437" s="34"/>
      <c r="F2437" s="33"/>
      <c r="G2437" s="33"/>
      <c r="H2437" s="33"/>
      <c r="J2437" s="33"/>
      <c r="K2437" s="33"/>
      <c r="M2437" s="33"/>
      <c r="N2437" s="35"/>
      <c r="Q2437" s="33"/>
      <c r="R2437" s="21"/>
      <c r="T2437" s="33"/>
      <c r="V2437" s="21"/>
      <c r="X2437" s="28"/>
    </row>
    <row r="2438" ht="16.5" customHeight="1">
      <c r="A2438" s="33"/>
      <c r="B2438" s="33"/>
      <c r="C2438" s="33"/>
      <c r="D2438" s="33"/>
      <c r="E2438" s="34"/>
      <c r="F2438" s="33"/>
      <c r="G2438" s="33"/>
      <c r="H2438" s="33"/>
      <c r="J2438" s="33"/>
      <c r="K2438" s="33"/>
      <c r="M2438" s="33"/>
      <c r="N2438" s="35"/>
      <c r="Q2438" s="33"/>
      <c r="R2438" s="21"/>
      <c r="T2438" s="33"/>
      <c r="V2438" s="21"/>
      <c r="X2438" s="28"/>
    </row>
    <row r="2439" ht="16.5" customHeight="1">
      <c r="A2439" s="33"/>
      <c r="B2439" s="33"/>
      <c r="C2439" s="33"/>
      <c r="D2439" s="33"/>
      <c r="E2439" s="34"/>
      <c r="F2439" s="33"/>
      <c r="G2439" s="33"/>
      <c r="H2439" s="33"/>
      <c r="J2439" s="33"/>
      <c r="K2439" s="33"/>
      <c r="M2439" s="33"/>
      <c r="N2439" s="35"/>
      <c r="Q2439" s="33"/>
      <c r="R2439" s="21"/>
      <c r="T2439" s="33"/>
      <c r="V2439" s="21"/>
      <c r="X2439" s="28"/>
    </row>
    <row r="2440" ht="16.5" customHeight="1">
      <c r="A2440" s="33"/>
      <c r="B2440" s="33"/>
      <c r="C2440" s="33"/>
      <c r="D2440" s="33"/>
      <c r="E2440" s="34"/>
      <c r="F2440" s="33"/>
      <c r="G2440" s="33"/>
      <c r="H2440" s="33"/>
      <c r="J2440" s="33"/>
      <c r="K2440" s="33"/>
      <c r="M2440" s="33"/>
      <c r="N2440" s="35"/>
      <c r="Q2440" s="33"/>
      <c r="R2440" s="21"/>
      <c r="T2440" s="33"/>
      <c r="V2440" s="21"/>
      <c r="X2440" s="28"/>
    </row>
    <row r="2441" ht="16.5" customHeight="1">
      <c r="A2441" s="33"/>
      <c r="B2441" s="33"/>
      <c r="C2441" s="33"/>
      <c r="D2441" s="33"/>
      <c r="E2441" s="34"/>
      <c r="F2441" s="33"/>
      <c r="G2441" s="33"/>
      <c r="H2441" s="33"/>
      <c r="J2441" s="33"/>
      <c r="K2441" s="33"/>
      <c r="M2441" s="33"/>
      <c r="N2441" s="35"/>
      <c r="Q2441" s="33"/>
      <c r="R2441" s="21"/>
      <c r="T2441" s="33"/>
      <c r="V2441" s="21"/>
      <c r="X2441" s="28"/>
    </row>
    <row r="2442" ht="16.5" customHeight="1">
      <c r="A2442" s="33"/>
      <c r="B2442" s="33"/>
      <c r="C2442" s="33"/>
      <c r="D2442" s="33"/>
      <c r="E2442" s="34"/>
      <c r="F2442" s="33"/>
      <c r="G2442" s="33"/>
      <c r="H2442" s="33"/>
      <c r="J2442" s="33"/>
      <c r="K2442" s="33"/>
      <c r="M2442" s="33"/>
      <c r="N2442" s="35"/>
      <c r="Q2442" s="33"/>
      <c r="R2442" s="21"/>
      <c r="T2442" s="33"/>
      <c r="V2442" s="21"/>
      <c r="X2442" s="28"/>
    </row>
    <row r="2443" ht="16.5" customHeight="1">
      <c r="A2443" s="33"/>
      <c r="B2443" s="33"/>
      <c r="C2443" s="33"/>
      <c r="D2443" s="33"/>
      <c r="E2443" s="34"/>
      <c r="F2443" s="33"/>
      <c r="G2443" s="33"/>
      <c r="H2443" s="33"/>
      <c r="J2443" s="33"/>
      <c r="K2443" s="33"/>
      <c r="M2443" s="33"/>
      <c r="N2443" s="35"/>
      <c r="Q2443" s="33"/>
      <c r="R2443" s="21"/>
      <c r="T2443" s="33"/>
      <c r="V2443" s="21"/>
      <c r="X2443" s="28"/>
    </row>
    <row r="2444" ht="16.5" customHeight="1">
      <c r="A2444" s="33"/>
      <c r="B2444" s="33"/>
      <c r="C2444" s="33"/>
      <c r="D2444" s="33"/>
      <c r="E2444" s="34"/>
      <c r="F2444" s="33"/>
      <c r="G2444" s="33"/>
      <c r="H2444" s="33"/>
      <c r="J2444" s="33"/>
      <c r="K2444" s="33"/>
      <c r="M2444" s="33"/>
      <c r="N2444" s="35"/>
      <c r="Q2444" s="33"/>
      <c r="R2444" s="21"/>
      <c r="T2444" s="33"/>
      <c r="V2444" s="21"/>
      <c r="X2444" s="28"/>
    </row>
    <row r="2445" ht="16.5" customHeight="1">
      <c r="A2445" s="33"/>
      <c r="B2445" s="33"/>
      <c r="C2445" s="33"/>
      <c r="D2445" s="33"/>
      <c r="E2445" s="34"/>
      <c r="F2445" s="33"/>
      <c r="G2445" s="33"/>
      <c r="H2445" s="33"/>
      <c r="J2445" s="33"/>
      <c r="K2445" s="33"/>
      <c r="M2445" s="33"/>
      <c r="N2445" s="35"/>
      <c r="Q2445" s="33"/>
      <c r="R2445" s="21"/>
      <c r="T2445" s="33"/>
      <c r="V2445" s="21"/>
      <c r="X2445" s="28"/>
    </row>
    <row r="2446" ht="16.5" customHeight="1">
      <c r="A2446" s="33"/>
      <c r="B2446" s="33"/>
      <c r="C2446" s="33"/>
      <c r="D2446" s="33"/>
      <c r="E2446" s="34"/>
      <c r="F2446" s="33"/>
      <c r="G2446" s="33"/>
      <c r="H2446" s="33"/>
      <c r="J2446" s="33"/>
      <c r="K2446" s="33"/>
      <c r="M2446" s="33"/>
      <c r="N2446" s="35"/>
      <c r="Q2446" s="33"/>
      <c r="R2446" s="21"/>
      <c r="T2446" s="33"/>
      <c r="V2446" s="21"/>
      <c r="X2446" s="28"/>
    </row>
    <row r="2447" ht="16.5" customHeight="1">
      <c r="A2447" s="33"/>
      <c r="B2447" s="33"/>
      <c r="C2447" s="33"/>
      <c r="D2447" s="33"/>
      <c r="E2447" s="34"/>
      <c r="F2447" s="33"/>
      <c r="G2447" s="33"/>
      <c r="H2447" s="33"/>
      <c r="J2447" s="33"/>
      <c r="K2447" s="33"/>
      <c r="M2447" s="33"/>
      <c r="N2447" s="35"/>
      <c r="Q2447" s="33"/>
      <c r="R2447" s="21"/>
      <c r="T2447" s="33"/>
      <c r="V2447" s="21"/>
      <c r="X2447" s="28"/>
    </row>
    <row r="2448" ht="16.5" customHeight="1">
      <c r="A2448" s="33"/>
      <c r="B2448" s="33"/>
      <c r="C2448" s="33"/>
      <c r="D2448" s="33"/>
      <c r="E2448" s="34"/>
      <c r="F2448" s="33"/>
      <c r="G2448" s="33"/>
      <c r="H2448" s="33"/>
      <c r="J2448" s="33"/>
      <c r="K2448" s="33"/>
      <c r="M2448" s="33"/>
      <c r="N2448" s="35"/>
      <c r="Q2448" s="33"/>
      <c r="R2448" s="21"/>
      <c r="T2448" s="33"/>
      <c r="V2448" s="21"/>
      <c r="X2448" s="28"/>
    </row>
    <row r="2449" ht="16.5" customHeight="1">
      <c r="A2449" s="33"/>
      <c r="B2449" s="33"/>
      <c r="C2449" s="33"/>
      <c r="D2449" s="33"/>
      <c r="E2449" s="34"/>
      <c r="F2449" s="33"/>
      <c r="G2449" s="33"/>
      <c r="H2449" s="33"/>
      <c r="J2449" s="33"/>
      <c r="K2449" s="33"/>
      <c r="M2449" s="33"/>
      <c r="N2449" s="35"/>
      <c r="Q2449" s="33"/>
      <c r="R2449" s="21"/>
      <c r="T2449" s="33"/>
      <c r="V2449" s="21"/>
      <c r="X2449" s="28"/>
    </row>
    <row r="2450" ht="16.5" customHeight="1">
      <c r="A2450" s="33"/>
      <c r="B2450" s="33"/>
      <c r="C2450" s="33"/>
      <c r="D2450" s="33"/>
      <c r="E2450" s="34"/>
      <c r="F2450" s="33"/>
      <c r="G2450" s="33"/>
      <c r="H2450" s="33"/>
      <c r="J2450" s="33"/>
      <c r="K2450" s="33"/>
      <c r="M2450" s="33"/>
      <c r="N2450" s="35"/>
      <c r="Q2450" s="33"/>
      <c r="R2450" s="21"/>
      <c r="T2450" s="33"/>
      <c r="V2450" s="21"/>
      <c r="X2450" s="28"/>
    </row>
    <row r="2451" ht="16.5" customHeight="1">
      <c r="A2451" s="33"/>
      <c r="B2451" s="33"/>
      <c r="C2451" s="33"/>
      <c r="D2451" s="33"/>
      <c r="E2451" s="34"/>
      <c r="F2451" s="33"/>
      <c r="G2451" s="33"/>
      <c r="H2451" s="33"/>
      <c r="J2451" s="33"/>
      <c r="K2451" s="33"/>
      <c r="M2451" s="33"/>
      <c r="N2451" s="35"/>
      <c r="Q2451" s="33"/>
      <c r="R2451" s="21"/>
      <c r="T2451" s="33"/>
      <c r="V2451" s="21"/>
      <c r="X2451" s="28"/>
    </row>
    <row r="2452" ht="16.5" customHeight="1">
      <c r="A2452" s="33"/>
      <c r="B2452" s="33"/>
      <c r="C2452" s="33"/>
      <c r="D2452" s="33"/>
      <c r="E2452" s="34"/>
      <c r="F2452" s="33"/>
      <c r="G2452" s="33"/>
      <c r="H2452" s="33"/>
      <c r="J2452" s="33"/>
      <c r="K2452" s="33"/>
      <c r="M2452" s="33"/>
      <c r="N2452" s="35"/>
      <c r="Q2452" s="33"/>
      <c r="R2452" s="21"/>
      <c r="T2452" s="33"/>
      <c r="V2452" s="21"/>
      <c r="X2452" s="28"/>
    </row>
    <row r="2453" ht="16.5" customHeight="1">
      <c r="A2453" s="33"/>
      <c r="B2453" s="33"/>
      <c r="C2453" s="33"/>
      <c r="D2453" s="33"/>
      <c r="E2453" s="34"/>
      <c r="F2453" s="33"/>
      <c r="G2453" s="33"/>
      <c r="H2453" s="33"/>
      <c r="J2453" s="33"/>
      <c r="K2453" s="33"/>
      <c r="M2453" s="33"/>
      <c r="N2453" s="35"/>
      <c r="Q2453" s="33"/>
      <c r="R2453" s="21"/>
      <c r="T2453" s="33"/>
      <c r="V2453" s="21"/>
      <c r="X2453" s="28"/>
    </row>
    <row r="2454" ht="16.5" customHeight="1">
      <c r="A2454" s="33"/>
      <c r="B2454" s="33"/>
      <c r="C2454" s="33"/>
      <c r="D2454" s="33"/>
      <c r="E2454" s="34"/>
      <c r="F2454" s="33"/>
      <c r="G2454" s="33"/>
      <c r="H2454" s="33"/>
      <c r="J2454" s="33"/>
      <c r="K2454" s="33"/>
      <c r="M2454" s="33"/>
      <c r="N2454" s="35"/>
      <c r="Q2454" s="33"/>
      <c r="R2454" s="21"/>
      <c r="T2454" s="33"/>
      <c r="V2454" s="21"/>
      <c r="X2454" s="28"/>
    </row>
    <row r="2455" ht="16.5" customHeight="1">
      <c r="A2455" s="33"/>
      <c r="B2455" s="33"/>
      <c r="C2455" s="33"/>
      <c r="D2455" s="33"/>
      <c r="E2455" s="34"/>
      <c r="F2455" s="33"/>
      <c r="G2455" s="33"/>
      <c r="H2455" s="33"/>
      <c r="J2455" s="33"/>
      <c r="K2455" s="33"/>
      <c r="M2455" s="33"/>
      <c r="N2455" s="35"/>
      <c r="Q2455" s="33"/>
      <c r="R2455" s="21"/>
      <c r="T2455" s="33"/>
      <c r="V2455" s="21"/>
      <c r="X2455" s="28"/>
    </row>
    <row r="2456" ht="16.5" customHeight="1">
      <c r="A2456" s="33"/>
      <c r="B2456" s="33"/>
      <c r="C2456" s="33"/>
      <c r="D2456" s="33"/>
      <c r="E2456" s="34"/>
      <c r="F2456" s="33"/>
      <c r="G2456" s="33"/>
      <c r="H2456" s="33"/>
      <c r="J2456" s="33"/>
      <c r="K2456" s="33"/>
      <c r="M2456" s="33"/>
      <c r="N2456" s="35"/>
      <c r="Q2456" s="33"/>
      <c r="R2456" s="21"/>
      <c r="T2456" s="33"/>
      <c r="V2456" s="21"/>
      <c r="X2456" s="28"/>
    </row>
    <row r="2457" ht="16.5" customHeight="1">
      <c r="A2457" s="33"/>
      <c r="B2457" s="33"/>
      <c r="C2457" s="33"/>
      <c r="D2457" s="33"/>
      <c r="E2457" s="34"/>
      <c r="F2457" s="33"/>
      <c r="G2457" s="33"/>
      <c r="H2457" s="33"/>
      <c r="J2457" s="33"/>
      <c r="K2457" s="33"/>
      <c r="M2457" s="33"/>
      <c r="N2457" s="35"/>
      <c r="Q2457" s="33"/>
      <c r="R2457" s="21"/>
      <c r="T2457" s="33"/>
      <c r="V2457" s="21"/>
      <c r="X2457" s="28"/>
    </row>
    <row r="2458" ht="16.5" customHeight="1">
      <c r="A2458" s="33"/>
      <c r="B2458" s="33"/>
      <c r="C2458" s="33"/>
      <c r="D2458" s="33"/>
      <c r="E2458" s="34"/>
      <c r="F2458" s="33"/>
      <c r="G2458" s="33"/>
      <c r="H2458" s="33"/>
      <c r="J2458" s="33"/>
      <c r="K2458" s="33"/>
      <c r="M2458" s="33"/>
      <c r="N2458" s="35"/>
      <c r="Q2458" s="33"/>
      <c r="R2458" s="21"/>
      <c r="T2458" s="33"/>
      <c r="V2458" s="21"/>
      <c r="X2458" s="28"/>
    </row>
    <row r="2459" ht="16.5" customHeight="1">
      <c r="A2459" s="33"/>
      <c r="B2459" s="33"/>
      <c r="C2459" s="33"/>
      <c r="D2459" s="33"/>
      <c r="E2459" s="34"/>
      <c r="F2459" s="33"/>
      <c r="G2459" s="33"/>
      <c r="H2459" s="33"/>
      <c r="J2459" s="33"/>
      <c r="K2459" s="33"/>
      <c r="M2459" s="33"/>
      <c r="N2459" s="35"/>
      <c r="Q2459" s="33"/>
      <c r="R2459" s="21"/>
      <c r="T2459" s="33"/>
      <c r="V2459" s="21"/>
      <c r="X2459" s="28"/>
    </row>
    <row r="2460" ht="16.5" customHeight="1">
      <c r="A2460" s="33"/>
      <c r="B2460" s="33"/>
      <c r="C2460" s="33"/>
      <c r="D2460" s="33"/>
      <c r="E2460" s="34"/>
      <c r="F2460" s="33"/>
      <c r="G2460" s="33"/>
      <c r="H2460" s="33"/>
      <c r="J2460" s="33"/>
      <c r="K2460" s="33"/>
      <c r="M2460" s="33"/>
      <c r="N2460" s="35"/>
      <c r="Q2460" s="33"/>
      <c r="R2460" s="21"/>
      <c r="T2460" s="33"/>
      <c r="V2460" s="21"/>
      <c r="X2460" s="28"/>
    </row>
    <row r="2461" ht="16.5" customHeight="1">
      <c r="A2461" s="33"/>
      <c r="B2461" s="33"/>
      <c r="C2461" s="33"/>
      <c r="D2461" s="33"/>
      <c r="E2461" s="34"/>
      <c r="F2461" s="33"/>
      <c r="G2461" s="33"/>
      <c r="H2461" s="33"/>
      <c r="J2461" s="33"/>
      <c r="K2461" s="33"/>
      <c r="M2461" s="33"/>
      <c r="N2461" s="35"/>
      <c r="Q2461" s="33"/>
      <c r="R2461" s="21"/>
      <c r="T2461" s="33"/>
      <c r="V2461" s="21"/>
      <c r="X2461" s="28"/>
    </row>
    <row r="2462" ht="16.5" customHeight="1">
      <c r="A2462" s="33"/>
      <c r="B2462" s="33"/>
      <c r="C2462" s="33"/>
      <c r="D2462" s="33"/>
      <c r="E2462" s="34"/>
      <c r="F2462" s="33"/>
      <c r="G2462" s="33"/>
      <c r="H2462" s="33"/>
      <c r="J2462" s="33"/>
      <c r="K2462" s="33"/>
      <c r="M2462" s="33"/>
      <c r="N2462" s="35"/>
      <c r="Q2462" s="33"/>
      <c r="R2462" s="21"/>
      <c r="T2462" s="33"/>
      <c r="V2462" s="21"/>
      <c r="X2462" s="28"/>
    </row>
    <row r="2463" ht="16.5" customHeight="1">
      <c r="A2463" s="33"/>
      <c r="B2463" s="33"/>
      <c r="C2463" s="33"/>
      <c r="D2463" s="33"/>
      <c r="E2463" s="34"/>
      <c r="F2463" s="33"/>
      <c r="G2463" s="33"/>
      <c r="H2463" s="33"/>
      <c r="J2463" s="33"/>
      <c r="K2463" s="33"/>
      <c r="M2463" s="33"/>
      <c r="N2463" s="35"/>
      <c r="Q2463" s="33"/>
      <c r="R2463" s="21"/>
      <c r="T2463" s="33"/>
      <c r="V2463" s="21"/>
      <c r="X2463" s="28"/>
    </row>
    <row r="2464" ht="16.5" customHeight="1">
      <c r="A2464" s="33"/>
      <c r="B2464" s="33"/>
      <c r="C2464" s="33"/>
      <c r="D2464" s="33"/>
      <c r="E2464" s="34"/>
      <c r="F2464" s="33"/>
      <c r="G2464" s="33"/>
      <c r="H2464" s="33"/>
      <c r="J2464" s="33"/>
      <c r="K2464" s="33"/>
      <c r="M2464" s="33"/>
      <c r="N2464" s="35"/>
      <c r="Q2464" s="33"/>
      <c r="R2464" s="21"/>
      <c r="T2464" s="33"/>
      <c r="V2464" s="21"/>
      <c r="X2464" s="28"/>
    </row>
    <row r="2465" ht="16.5" customHeight="1">
      <c r="A2465" s="33"/>
      <c r="B2465" s="33"/>
      <c r="C2465" s="33"/>
      <c r="D2465" s="33"/>
      <c r="E2465" s="34"/>
      <c r="F2465" s="33"/>
      <c r="G2465" s="33"/>
      <c r="H2465" s="33"/>
      <c r="J2465" s="33"/>
      <c r="K2465" s="33"/>
      <c r="M2465" s="33"/>
      <c r="N2465" s="35"/>
      <c r="Q2465" s="33"/>
      <c r="R2465" s="21"/>
      <c r="T2465" s="33"/>
      <c r="V2465" s="21"/>
      <c r="X2465" s="28"/>
    </row>
    <row r="2466" ht="16.5" customHeight="1">
      <c r="A2466" s="33"/>
      <c r="B2466" s="33"/>
      <c r="C2466" s="33"/>
      <c r="D2466" s="33"/>
      <c r="E2466" s="34"/>
      <c r="F2466" s="33"/>
      <c r="G2466" s="33"/>
      <c r="H2466" s="33"/>
      <c r="J2466" s="33"/>
      <c r="K2466" s="33"/>
      <c r="M2466" s="33"/>
      <c r="N2466" s="35"/>
      <c r="Q2466" s="33"/>
      <c r="R2466" s="21"/>
      <c r="T2466" s="33"/>
      <c r="V2466" s="21"/>
      <c r="X2466" s="28"/>
    </row>
    <row r="2467" ht="16.5" customHeight="1">
      <c r="A2467" s="33"/>
      <c r="B2467" s="33"/>
      <c r="C2467" s="33"/>
      <c r="D2467" s="33"/>
      <c r="E2467" s="34"/>
      <c r="F2467" s="33"/>
      <c r="G2467" s="33"/>
      <c r="H2467" s="33"/>
      <c r="J2467" s="33"/>
      <c r="K2467" s="33"/>
      <c r="M2467" s="33"/>
      <c r="N2467" s="35"/>
      <c r="Q2467" s="33"/>
      <c r="R2467" s="21"/>
      <c r="T2467" s="33"/>
      <c r="V2467" s="21"/>
      <c r="X2467" s="28"/>
    </row>
    <row r="2468" ht="16.5" customHeight="1">
      <c r="A2468" s="33"/>
      <c r="B2468" s="33"/>
      <c r="C2468" s="33"/>
      <c r="D2468" s="33"/>
      <c r="E2468" s="34"/>
      <c r="F2468" s="33"/>
      <c r="G2468" s="33"/>
      <c r="H2468" s="33"/>
      <c r="J2468" s="33"/>
      <c r="K2468" s="33"/>
      <c r="M2468" s="33"/>
      <c r="N2468" s="35"/>
      <c r="Q2468" s="33"/>
      <c r="R2468" s="21"/>
      <c r="T2468" s="33"/>
      <c r="V2468" s="21"/>
      <c r="X2468" s="28"/>
    </row>
    <row r="2469" ht="16.5" customHeight="1">
      <c r="A2469" s="33"/>
      <c r="B2469" s="33"/>
      <c r="C2469" s="33"/>
      <c r="D2469" s="33"/>
      <c r="E2469" s="34"/>
      <c r="F2469" s="33"/>
      <c r="G2469" s="33"/>
      <c r="H2469" s="33"/>
      <c r="J2469" s="33"/>
      <c r="K2469" s="33"/>
      <c r="M2469" s="33"/>
      <c r="N2469" s="35"/>
      <c r="Q2469" s="33"/>
      <c r="R2469" s="21"/>
      <c r="T2469" s="33"/>
      <c r="V2469" s="21"/>
      <c r="X2469" s="28"/>
    </row>
    <row r="2470" ht="16.5" customHeight="1">
      <c r="A2470" s="33"/>
      <c r="B2470" s="33"/>
      <c r="C2470" s="33"/>
      <c r="D2470" s="33"/>
      <c r="E2470" s="34"/>
      <c r="F2470" s="33"/>
      <c r="G2470" s="33"/>
      <c r="H2470" s="33"/>
      <c r="J2470" s="33"/>
      <c r="K2470" s="33"/>
      <c r="M2470" s="33"/>
      <c r="N2470" s="35"/>
      <c r="Q2470" s="33"/>
      <c r="R2470" s="21"/>
      <c r="T2470" s="33"/>
      <c r="V2470" s="21"/>
      <c r="X2470" s="28"/>
    </row>
    <row r="2471" ht="16.5" customHeight="1">
      <c r="A2471" s="33"/>
      <c r="B2471" s="33"/>
      <c r="C2471" s="33"/>
      <c r="D2471" s="33"/>
      <c r="E2471" s="34"/>
      <c r="F2471" s="33"/>
      <c r="G2471" s="33"/>
      <c r="H2471" s="33"/>
      <c r="J2471" s="33"/>
      <c r="K2471" s="33"/>
      <c r="M2471" s="33"/>
      <c r="N2471" s="35"/>
      <c r="Q2471" s="33"/>
      <c r="R2471" s="21"/>
      <c r="T2471" s="33"/>
      <c r="V2471" s="21"/>
      <c r="X2471" s="28"/>
    </row>
    <row r="2472" ht="16.5" customHeight="1">
      <c r="A2472" s="33"/>
      <c r="B2472" s="33"/>
      <c r="C2472" s="33"/>
      <c r="D2472" s="33"/>
      <c r="E2472" s="34"/>
      <c r="F2472" s="33"/>
      <c r="G2472" s="33"/>
      <c r="H2472" s="33"/>
      <c r="J2472" s="33"/>
      <c r="K2472" s="33"/>
      <c r="M2472" s="33"/>
      <c r="N2472" s="35"/>
      <c r="Q2472" s="33"/>
      <c r="R2472" s="21"/>
      <c r="T2472" s="33"/>
      <c r="V2472" s="21"/>
      <c r="X2472" s="28"/>
    </row>
    <row r="2473" ht="16.5" customHeight="1">
      <c r="A2473" s="33"/>
      <c r="B2473" s="33"/>
      <c r="C2473" s="33"/>
      <c r="D2473" s="33"/>
      <c r="E2473" s="34"/>
      <c r="F2473" s="33"/>
      <c r="G2473" s="33"/>
      <c r="H2473" s="33"/>
      <c r="J2473" s="33"/>
      <c r="K2473" s="33"/>
      <c r="M2473" s="33"/>
      <c r="N2473" s="35"/>
      <c r="Q2473" s="33"/>
      <c r="R2473" s="21"/>
      <c r="T2473" s="33"/>
      <c r="V2473" s="21"/>
      <c r="X2473" s="28"/>
    </row>
    <row r="2474" ht="16.5" customHeight="1">
      <c r="A2474" s="33"/>
      <c r="B2474" s="33"/>
      <c r="C2474" s="33"/>
      <c r="D2474" s="33"/>
      <c r="E2474" s="34"/>
      <c r="F2474" s="33"/>
      <c r="G2474" s="33"/>
      <c r="H2474" s="33"/>
      <c r="J2474" s="33"/>
      <c r="K2474" s="33"/>
      <c r="M2474" s="33"/>
      <c r="N2474" s="35"/>
      <c r="Q2474" s="33"/>
      <c r="R2474" s="21"/>
      <c r="T2474" s="33"/>
      <c r="V2474" s="21"/>
      <c r="X2474" s="28"/>
    </row>
    <row r="2475" ht="16.5" customHeight="1">
      <c r="A2475" s="33"/>
      <c r="B2475" s="33"/>
      <c r="C2475" s="33"/>
      <c r="D2475" s="33"/>
      <c r="E2475" s="34"/>
      <c r="F2475" s="33"/>
      <c r="G2475" s="33"/>
      <c r="H2475" s="33"/>
      <c r="J2475" s="33"/>
      <c r="K2475" s="33"/>
      <c r="M2475" s="33"/>
      <c r="N2475" s="35"/>
      <c r="Q2475" s="33"/>
      <c r="R2475" s="21"/>
      <c r="T2475" s="33"/>
      <c r="V2475" s="21"/>
      <c r="X2475" s="28"/>
    </row>
    <row r="2476" ht="16.5" customHeight="1">
      <c r="A2476" s="33"/>
      <c r="B2476" s="33"/>
      <c r="C2476" s="33"/>
      <c r="D2476" s="33"/>
      <c r="E2476" s="34"/>
      <c r="F2476" s="33"/>
      <c r="G2476" s="33"/>
      <c r="H2476" s="33"/>
      <c r="J2476" s="33"/>
      <c r="K2476" s="33"/>
      <c r="M2476" s="33"/>
      <c r="N2476" s="35"/>
      <c r="Q2476" s="33"/>
      <c r="R2476" s="21"/>
      <c r="T2476" s="33"/>
      <c r="V2476" s="21"/>
      <c r="X2476" s="28"/>
    </row>
    <row r="2477" ht="16.5" customHeight="1">
      <c r="A2477" s="33"/>
      <c r="B2477" s="33"/>
      <c r="C2477" s="33"/>
      <c r="D2477" s="33"/>
      <c r="E2477" s="34"/>
      <c r="F2477" s="33"/>
      <c r="G2477" s="33"/>
      <c r="H2477" s="33"/>
      <c r="J2477" s="33"/>
      <c r="K2477" s="33"/>
      <c r="M2477" s="33"/>
      <c r="N2477" s="35"/>
      <c r="Q2477" s="33"/>
      <c r="R2477" s="21"/>
      <c r="T2477" s="33"/>
      <c r="V2477" s="21"/>
      <c r="X2477" s="28"/>
    </row>
    <row r="2478" ht="16.5" customHeight="1">
      <c r="A2478" s="33"/>
      <c r="B2478" s="33"/>
      <c r="C2478" s="33"/>
      <c r="D2478" s="33"/>
      <c r="E2478" s="34"/>
      <c r="F2478" s="33"/>
      <c r="G2478" s="33"/>
      <c r="H2478" s="33"/>
      <c r="J2478" s="33"/>
      <c r="K2478" s="33"/>
      <c r="M2478" s="33"/>
      <c r="N2478" s="35"/>
      <c r="Q2478" s="33"/>
      <c r="R2478" s="21"/>
      <c r="T2478" s="33"/>
      <c r="V2478" s="21"/>
      <c r="X2478" s="28"/>
    </row>
    <row r="2479" ht="16.5" customHeight="1">
      <c r="A2479" s="33"/>
      <c r="B2479" s="33"/>
      <c r="C2479" s="33"/>
      <c r="D2479" s="33"/>
      <c r="E2479" s="34"/>
      <c r="F2479" s="33"/>
      <c r="G2479" s="33"/>
      <c r="H2479" s="33"/>
      <c r="J2479" s="33"/>
      <c r="K2479" s="33"/>
      <c r="M2479" s="33"/>
      <c r="N2479" s="35"/>
      <c r="Q2479" s="33"/>
      <c r="R2479" s="21"/>
      <c r="T2479" s="33"/>
      <c r="V2479" s="21"/>
      <c r="X2479" s="28"/>
    </row>
    <row r="2480" ht="16.5" customHeight="1">
      <c r="A2480" s="33"/>
      <c r="B2480" s="33"/>
      <c r="C2480" s="33"/>
      <c r="D2480" s="33"/>
      <c r="E2480" s="34"/>
      <c r="F2480" s="33"/>
      <c r="G2480" s="33"/>
      <c r="H2480" s="33"/>
      <c r="J2480" s="33"/>
      <c r="K2480" s="33"/>
      <c r="M2480" s="33"/>
      <c r="N2480" s="35"/>
      <c r="Q2480" s="33"/>
      <c r="R2480" s="21"/>
      <c r="T2480" s="33"/>
      <c r="V2480" s="21"/>
      <c r="X2480" s="28"/>
    </row>
    <row r="2481" ht="16.5" customHeight="1">
      <c r="A2481" s="33"/>
      <c r="B2481" s="33"/>
      <c r="C2481" s="33"/>
      <c r="D2481" s="33"/>
      <c r="E2481" s="34"/>
      <c r="F2481" s="33"/>
      <c r="G2481" s="33"/>
      <c r="H2481" s="33"/>
      <c r="J2481" s="33"/>
      <c r="K2481" s="33"/>
      <c r="M2481" s="33"/>
      <c r="N2481" s="35"/>
      <c r="Q2481" s="33"/>
      <c r="R2481" s="21"/>
      <c r="T2481" s="33"/>
      <c r="V2481" s="21"/>
      <c r="X2481" s="28"/>
    </row>
    <row r="2482" ht="16.5" customHeight="1">
      <c r="A2482" s="33"/>
      <c r="B2482" s="33"/>
      <c r="C2482" s="33"/>
      <c r="D2482" s="33"/>
      <c r="E2482" s="34"/>
      <c r="F2482" s="33"/>
      <c r="G2482" s="33"/>
      <c r="H2482" s="33"/>
      <c r="J2482" s="33"/>
      <c r="K2482" s="33"/>
      <c r="M2482" s="33"/>
      <c r="N2482" s="35"/>
      <c r="Q2482" s="33"/>
      <c r="R2482" s="21"/>
      <c r="T2482" s="33"/>
      <c r="V2482" s="21"/>
      <c r="X2482" s="28"/>
    </row>
    <row r="2483" ht="16.5" customHeight="1">
      <c r="A2483" s="33"/>
      <c r="B2483" s="33"/>
      <c r="C2483" s="33"/>
      <c r="D2483" s="33"/>
      <c r="E2483" s="34"/>
      <c r="F2483" s="33"/>
      <c r="G2483" s="33"/>
      <c r="H2483" s="33"/>
      <c r="J2483" s="33"/>
      <c r="K2483" s="33"/>
      <c r="M2483" s="33"/>
      <c r="N2483" s="35"/>
      <c r="Q2483" s="33"/>
      <c r="R2483" s="21"/>
      <c r="T2483" s="33"/>
      <c r="V2483" s="21"/>
      <c r="X2483" s="28"/>
    </row>
    <row r="2484" ht="16.5" customHeight="1">
      <c r="A2484" s="33"/>
      <c r="B2484" s="33"/>
      <c r="C2484" s="33"/>
      <c r="D2484" s="33"/>
      <c r="E2484" s="34"/>
      <c r="F2484" s="33"/>
      <c r="G2484" s="33"/>
      <c r="H2484" s="33"/>
      <c r="J2484" s="33"/>
      <c r="K2484" s="33"/>
      <c r="M2484" s="33"/>
      <c r="N2484" s="35"/>
      <c r="Q2484" s="33"/>
      <c r="R2484" s="21"/>
      <c r="T2484" s="33"/>
      <c r="V2484" s="21"/>
      <c r="X2484" s="28"/>
    </row>
    <row r="2485" ht="16.5" customHeight="1">
      <c r="A2485" s="33"/>
      <c r="B2485" s="33"/>
      <c r="C2485" s="33"/>
      <c r="D2485" s="33"/>
      <c r="E2485" s="34"/>
      <c r="F2485" s="33"/>
      <c r="G2485" s="33"/>
      <c r="H2485" s="33"/>
      <c r="J2485" s="33"/>
      <c r="K2485" s="33"/>
      <c r="M2485" s="33"/>
      <c r="N2485" s="35"/>
      <c r="Q2485" s="33"/>
      <c r="R2485" s="21"/>
      <c r="T2485" s="33"/>
      <c r="V2485" s="21"/>
      <c r="X2485" s="28"/>
    </row>
    <row r="2486" ht="16.5" customHeight="1">
      <c r="A2486" s="33"/>
      <c r="B2486" s="33"/>
      <c r="C2486" s="33"/>
      <c r="D2486" s="33"/>
      <c r="E2486" s="34"/>
      <c r="F2486" s="33"/>
      <c r="G2486" s="33"/>
      <c r="H2486" s="33"/>
      <c r="J2486" s="33"/>
      <c r="K2486" s="33"/>
      <c r="M2486" s="33"/>
      <c r="N2486" s="35"/>
      <c r="Q2486" s="33"/>
      <c r="R2486" s="21"/>
      <c r="T2486" s="33"/>
      <c r="V2486" s="21"/>
      <c r="X2486" s="28"/>
    </row>
    <row r="2487" ht="16.5" customHeight="1">
      <c r="A2487" s="33"/>
      <c r="B2487" s="33"/>
      <c r="C2487" s="33"/>
      <c r="D2487" s="33"/>
      <c r="E2487" s="34"/>
      <c r="F2487" s="33"/>
      <c r="G2487" s="33"/>
      <c r="H2487" s="33"/>
      <c r="J2487" s="33"/>
      <c r="K2487" s="33"/>
      <c r="M2487" s="33"/>
      <c r="N2487" s="35"/>
      <c r="Q2487" s="33"/>
      <c r="R2487" s="21"/>
      <c r="T2487" s="33"/>
      <c r="V2487" s="21"/>
      <c r="X2487" s="28"/>
    </row>
    <row r="2488" ht="16.5" customHeight="1">
      <c r="A2488" s="33"/>
      <c r="B2488" s="33"/>
      <c r="C2488" s="33"/>
      <c r="D2488" s="33"/>
      <c r="E2488" s="34"/>
      <c r="F2488" s="33"/>
      <c r="G2488" s="33"/>
      <c r="H2488" s="33"/>
      <c r="J2488" s="33"/>
      <c r="K2488" s="33"/>
      <c r="M2488" s="33"/>
      <c r="N2488" s="35"/>
      <c r="Q2488" s="33"/>
      <c r="R2488" s="21"/>
      <c r="T2488" s="33"/>
      <c r="V2488" s="21"/>
      <c r="X2488" s="28"/>
    </row>
    <row r="2489" ht="16.5" customHeight="1">
      <c r="A2489" s="33"/>
      <c r="B2489" s="33"/>
      <c r="C2489" s="33"/>
      <c r="D2489" s="33"/>
      <c r="E2489" s="34"/>
      <c r="F2489" s="33"/>
      <c r="G2489" s="33"/>
      <c r="H2489" s="33"/>
      <c r="J2489" s="33"/>
      <c r="K2489" s="33"/>
      <c r="M2489" s="33"/>
      <c r="N2489" s="35"/>
      <c r="Q2489" s="33"/>
      <c r="R2489" s="21"/>
      <c r="T2489" s="33"/>
      <c r="V2489" s="21"/>
      <c r="X2489" s="28"/>
    </row>
    <row r="2490" ht="16.5" customHeight="1">
      <c r="A2490" s="33"/>
      <c r="B2490" s="33"/>
      <c r="C2490" s="33"/>
      <c r="D2490" s="33"/>
      <c r="E2490" s="34"/>
      <c r="F2490" s="33"/>
      <c r="G2490" s="33"/>
      <c r="H2490" s="33"/>
      <c r="J2490" s="33"/>
      <c r="K2490" s="33"/>
      <c r="M2490" s="33"/>
      <c r="N2490" s="35"/>
      <c r="Q2490" s="33"/>
      <c r="R2490" s="21"/>
      <c r="T2490" s="33"/>
      <c r="V2490" s="21"/>
      <c r="X2490" s="28"/>
    </row>
    <row r="2491" ht="16.5" customHeight="1">
      <c r="A2491" s="33"/>
      <c r="B2491" s="33"/>
      <c r="C2491" s="33"/>
      <c r="D2491" s="33"/>
      <c r="E2491" s="34"/>
      <c r="F2491" s="33"/>
      <c r="G2491" s="33"/>
      <c r="H2491" s="33"/>
      <c r="J2491" s="33"/>
      <c r="K2491" s="33"/>
      <c r="M2491" s="33"/>
      <c r="N2491" s="35"/>
      <c r="Q2491" s="33"/>
      <c r="R2491" s="21"/>
      <c r="T2491" s="33"/>
      <c r="V2491" s="21"/>
      <c r="X2491" s="28"/>
    </row>
    <row r="2492" ht="16.5" customHeight="1">
      <c r="A2492" s="33"/>
      <c r="B2492" s="33"/>
      <c r="C2492" s="33"/>
      <c r="D2492" s="33"/>
      <c r="E2492" s="34"/>
      <c r="F2492" s="33"/>
      <c r="G2492" s="33"/>
      <c r="H2492" s="33"/>
      <c r="J2492" s="33"/>
      <c r="K2492" s="33"/>
      <c r="M2492" s="33"/>
      <c r="N2492" s="35"/>
      <c r="Q2492" s="33"/>
      <c r="R2492" s="21"/>
      <c r="T2492" s="33"/>
      <c r="V2492" s="21"/>
      <c r="X2492" s="28"/>
    </row>
    <row r="2493" ht="16.5" customHeight="1">
      <c r="A2493" s="33"/>
      <c r="B2493" s="33"/>
      <c r="C2493" s="33"/>
      <c r="D2493" s="33"/>
      <c r="E2493" s="34"/>
      <c r="F2493" s="33"/>
      <c r="G2493" s="33"/>
      <c r="H2493" s="33"/>
      <c r="J2493" s="33"/>
      <c r="K2493" s="33"/>
      <c r="M2493" s="33"/>
      <c r="N2493" s="35"/>
      <c r="Q2493" s="33"/>
      <c r="R2493" s="21"/>
      <c r="T2493" s="33"/>
      <c r="V2493" s="21"/>
      <c r="X2493" s="28"/>
    </row>
    <row r="2494" ht="16.5" customHeight="1">
      <c r="A2494" s="33"/>
      <c r="B2494" s="33"/>
      <c r="C2494" s="33"/>
      <c r="D2494" s="33"/>
      <c r="E2494" s="34"/>
      <c r="F2494" s="33"/>
      <c r="G2494" s="33"/>
      <c r="H2494" s="33"/>
      <c r="J2494" s="33"/>
      <c r="K2494" s="33"/>
      <c r="M2494" s="33"/>
      <c r="N2494" s="35"/>
      <c r="Q2494" s="33"/>
      <c r="R2494" s="21"/>
      <c r="T2494" s="33"/>
      <c r="V2494" s="21"/>
      <c r="X2494" s="28"/>
    </row>
    <row r="2495" ht="16.5" customHeight="1">
      <c r="A2495" s="33"/>
      <c r="B2495" s="33"/>
      <c r="C2495" s="33"/>
      <c r="D2495" s="33"/>
      <c r="E2495" s="34"/>
      <c r="F2495" s="33"/>
      <c r="G2495" s="33"/>
      <c r="H2495" s="33"/>
      <c r="J2495" s="33"/>
      <c r="K2495" s="33"/>
      <c r="M2495" s="33"/>
      <c r="N2495" s="35"/>
      <c r="Q2495" s="33"/>
      <c r="R2495" s="21"/>
      <c r="T2495" s="33"/>
      <c r="V2495" s="21"/>
      <c r="X2495" s="28"/>
    </row>
    <row r="2496" ht="16.5" customHeight="1">
      <c r="A2496" s="33"/>
      <c r="B2496" s="33"/>
      <c r="C2496" s="33"/>
      <c r="D2496" s="33"/>
      <c r="E2496" s="34"/>
      <c r="F2496" s="33"/>
      <c r="G2496" s="33"/>
      <c r="H2496" s="33"/>
      <c r="J2496" s="33"/>
      <c r="K2496" s="33"/>
      <c r="M2496" s="33"/>
      <c r="N2496" s="35"/>
      <c r="Q2496" s="33"/>
      <c r="R2496" s="21"/>
      <c r="T2496" s="33"/>
      <c r="V2496" s="21"/>
      <c r="X2496" s="28"/>
    </row>
    <row r="2497" ht="16.5" customHeight="1">
      <c r="A2497" s="33"/>
      <c r="B2497" s="33"/>
      <c r="C2497" s="33"/>
      <c r="D2497" s="33"/>
      <c r="E2497" s="34"/>
      <c r="F2497" s="33"/>
      <c r="G2497" s="33"/>
      <c r="H2497" s="33"/>
      <c r="J2497" s="33"/>
      <c r="K2497" s="33"/>
      <c r="M2497" s="33"/>
      <c r="N2497" s="35"/>
      <c r="Q2497" s="33"/>
      <c r="R2497" s="21"/>
      <c r="T2497" s="33"/>
      <c r="V2497" s="21"/>
      <c r="X2497" s="28"/>
    </row>
    <row r="2498" ht="16.5" customHeight="1">
      <c r="A2498" s="33"/>
      <c r="B2498" s="33"/>
      <c r="C2498" s="33"/>
      <c r="D2498" s="33"/>
      <c r="E2498" s="34"/>
      <c r="F2498" s="33"/>
      <c r="G2498" s="33"/>
      <c r="H2498" s="33"/>
      <c r="J2498" s="33"/>
      <c r="K2498" s="33"/>
      <c r="M2498" s="33"/>
      <c r="N2498" s="35"/>
      <c r="Q2498" s="33"/>
      <c r="R2498" s="21"/>
      <c r="T2498" s="33"/>
      <c r="V2498" s="21"/>
      <c r="X2498" s="28"/>
    </row>
    <row r="2499" ht="16.5" customHeight="1">
      <c r="A2499" s="33"/>
      <c r="B2499" s="33"/>
      <c r="C2499" s="33"/>
      <c r="D2499" s="33"/>
      <c r="E2499" s="34"/>
      <c r="F2499" s="33"/>
      <c r="G2499" s="33"/>
      <c r="H2499" s="33"/>
      <c r="J2499" s="33"/>
      <c r="K2499" s="33"/>
      <c r="M2499" s="33"/>
      <c r="N2499" s="35"/>
      <c r="Q2499" s="33"/>
      <c r="R2499" s="21"/>
      <c r="T2499" s="33"/>
      <c r="V2499" s="21"/>
      <c r="X2499" s="28"/>
    </row>
    <row r="2500" ht="16.5" customHeight="1">
      <c r="A2500" s="33"/>
      <c r="B2500" s="33"/>
      <c r="C2500" s="33"/>
      <c r="D2500" s="33"/>
      <c r="E2500" s="34"/>
      <c r="F2500" s="33"/>
      <c r="G2500" s="33"/>
      <c r="H2500" s="33"/>
      <c r="J2500" s="33"/>
      <c r="K2500" s="33"/>
      <c r="M2500" s="33"/>
      <c r="N2500" s="35"/>
      <c r="Q2500" s="33"/>
      <c r="R2500" s="21"/>
      <c r="T2500" s="33"/>
      <c r="V2500" s="21"/>
      <c r="X2500" s="28"/>
    </row>
    <row r="2501" ht="16.5" customHeight="1">
      <c r="A2501" s="33"/>
      <c r="B2501" s="33"/>
      <c r="C2501" s="33"/>
      <c r="D2501" s="33"/>
      <c r="E2501" s="34"/>
      <c r="F2501" s="33"/>
      <c r="G2501" s="33"/>
      <c r="H2501" s="33"/>
      <c r="J2501" s="33"/>
      <c r="K2501" s="33"/>
      <c r="M2501" s="33"/>
      <c r="N2501" s="35"/>
      <c r="Q2501" s="33"/>
      <c r="R2501" s="21"/>
      <c r="T2501" s="33"/>
      <c r="V2501" s="21"/>
      <c r="X2501" s="28"/>
    </row>
    <row r="2502" ht="16.5" customHeight="1">
      <c r="A2502" s="33"/>
      <c r="B2502" s="33"/>
      <c r="C2502" s="33"/>
      <c r="D2502" s="33"/>
      <c r="E2502" s="34"/>
      <c r="F2502" s="33"/>
      <c r="G2502" s="33"/>
      <c r="H2502" s="33"/>
      <c r="J2502" s="33"/>
      <c r="K2502" s="33"/>
      <c r="M2502" s="33"/>
      <c r="N2502" s="35"/>
      <c r="Q2502" s="33"/>
      <c r="R2502" s="21"/>
      <c r="T2502" s="33"/>
      <c r="V2502" s="21"/>
      <c r="X2502" s="28"/>
    </row>
    <row r="2503" ht="16.5" customHeight="1">
      <c r="A2503" s="33"/>
      <c r="B2503" s="33"/>
      <c r="C2503" s="33"/>
      <c r="D2503" s="33"/>
      <c r="E2503" s="34"/>
      <c r="F2503" s="33"/>
      <c r="G2503" s="33"/>
      <c r="H2503" s="33"/>
      <c r="J2503" s="33"/>
      <c r="K2503" s="33"/>
      <c r="M2503" s="33"/>
      <c r="N2503" s="35"/>
      <c r="Q2503" s="33"/>
      <c r="R2503" s="21"/>
      <c r="T2503" s="33"/>
      <c r="V2503" s="21"/>
      <c r="X2503" s="28"/>
    </row>
    <row r="2504" ht="16.5" customHeight="1">
      <c r="A2504" s="33"/>
      <c r="B2504" s="33"/>
      <c r="C2504" s="33"/>
      <c r="D2504" s="33"/>
      <c r="E2504" s="34"/>
      <c r="F2504" s="33"/>
      <c r="G2504" s="33"/>
      <c r="H2504" s="33"/>
      <c r="J2504" s="33"/>
      <c r="K2504" s="33"/>
      <c r="M2504" s="33"/>
      <c r="N2504" s="35"/>
      <c r="Q2504" s="33"/>
      <c r="R2504" s="21"/>
      <c r="T2504" s="33"/>
      <c r="V2504" s="21"/>
      <c r="X2504" s="28"/>
    </row>
    <row r="2505" ht="16.5" customHeight="1">
      <c r="A2505" s="33"/>
      <c r="B2505" s="33"/>
      <c r="C2505" s="33"/>
      <c r="D2505" s="33"/>
      <c r="E2505" s="34"/>
      <c r="F2505" s="33"/>
      <c r="G2505" s="33"/>
      <c r="H2505" s="33"/>
      <c r="J2505" s="33"/>
      <c r="K2505" s="33"/>
      <c r="M2505" s="33"/>
      <c r="N2505" s="35"/>
      <c r="Q2505" s="33"/>
      <c r="R2505" s="21"/>
      <c r="T2505" s="33"/>
      <c r="V2505" s="21"/>
      <c r="X2505" s="28"/>
    </row>
    <row r="2506" ht="16.5" customHeight="1">
      <c r="A2506" s="33"/>
      <c r="B2506" s="33"/>
      <c r="C2506" s="33"/>
      <c r="D2506" s="33"/>
      <c r="E2506" s="34"/>
      <c r="F2506" s="33"/>
      <c r="G2506" s="33"/>
      <c r="H2506" s="33"/>
      <c r="J2506" s="33"/>
      <c r="K2506" s="33"/>
      <c r="M2506" s="33"/>
      <c r="N2506" s="35"/>
      <c r="Q2506" s="33"/>
      <c r="R2506" s="21"/>
      <c r="T2506" s="33"/>
      <c r="V2506" s="21"/>
      <c r="X2506" s="28"/>
    </row>
    <row r="2507" ht="16.5" customHeight="1">
      <c r="A2507" s="33"/>
      <c r="B2507" s="33"/>
      <c r="C2507" s="33"/>
      <c r="D2507" s="33"/>
      <c r="E2507" s="34"/>
      <c r="F2507" s="33"/>
      <c r="G2507" s="33"/>
      <c r="H2507" s="33"/>
      <c r="J2507" s="33"/>
      <c r="K2507" s="33"/>
      <c r="M2507" s="33"/>
      <c r="N2507" s="35"/>
      <c r="Q2507" s="33"/>
      <c r="R2507" s="21"/>
      <c r="T2507" s="33"/>
      <c r="V2507" s="21"/>
      <c r="X2507" s="28"/>
    </row>
    <row r="2508" ht="16.5" customHeight="1">
      <c r="A2508" s="33"/>
      <c r="B2508" s="33"/>
      <c r="C2508" s="33"/>
      <c r="D2508" s="33"/>
      <c r="E2508" s="34"/>
      <c r="F2508" s="33"/>
      <c r="G2508" s="33"/>
      <c r="H2508" s="33"/>
      <c r="J2508" s="33"/>
      <c r="K2508" s="33"/>
      <c r="M2508" s="33"/>
      <c r="N2508" s="35"/>
      <c r="Q2508" s="33"/>
      <c r="R2508" s="21"/>
      <c r="T2508" s="33"/>
      <c r="V2508" s="21"/>
      <c r="X2508" s="28"/>
    </row>
    <row r="2509" ht="16.5" customHeight="1">
      <c r="A2509" s="33"/>
      <c r="B2509" s="33"/>
      <c r="C2509" s="33"/>
      <c r="D2509" s="33"/>
      <c r="E2509" s="34"/>
      <c r="F2509" s="33"/>
      <c r="G2509" s="33"/>
      <c r="H2509" s="33"/>
      <c r="J2509" s="33"/>
      <c r="K2509" s="33"/>
      <c r="M2509" s="33"/>
      <c r="N2509" s="35"/>
      <c r="Q2509" s="33"/>
      <c r="R2509" s="21"/>
      <c r="T2509" s="33"/>
      <c r="V2509" s="21"/>
      <c r="X2509" s="28"/>
    </row>
    <row r="2510" ht="16.5" customHeight="1">
      <c r="A2510" s="33"/>
      <c r="B2510" s="33"/>
      <c r="C2510" s="33"/>
      <c r="D2510" s="33"/>
      <c r="E2510" s="34"/>
      <c r="F2510" s="33"/>
      <c r="G2510" s="33"/>
      <c r="H2510" s="33"/>
      <c r="J2510" s="33"/>
      <c r="K2510" s="33"/>
      <c r="M2510" s="33"/>
      <c r="N2510" s="35"/>
      <c r="Q2510" s="33"/>
      <c r="R2510" s="21"/>
      <c r="T2510" s="33"/>
      <c r="V2510" s="21"/>
      <c r="X2510" s="28"/>
    </row>
    <row r="2511" ht="16.5" customHeight="1">
      <c r="A2511" s="33"/>
      <c r="B2511" s="33"/>
      <c r="C2511" s="33"/>
      <c r="D2511" s="33"/>
      <c r="E2511" s="34"/>
      <c r="F2511" s="33"/>
      <c r="G2511" s="33"/>
      <c r="H2511" s="33"/>
      <c r="J2511" s="33"/>
      <c r="K2511" s="33"/>
      <c r="M2511" s="33"/>
      <c r="N2511" s="35"/>
      <c r="Q2511" s="33"/>
      <c r="R2511" s="21"/>
      <c r="T2511" s="33"/>
      <c r="V2511" s="21"/>
      <c r="X2511" s="28"/>
    </row>
    <row r="2512" ht="16.5" customHeight="1">
      <c r="A2512" s="33"/>
      <c r="B2512" s="33"/>
      <c r="C2512" s="33"/>
      <c r="D2512" s="33"/>
      <c r="E2512" s="34"/>
      <c r="F2512" s="33"/>
      <c r="G2512" s="33"/>
      <c r="H2512" s="33"/>
      <c r="J2512" s="33"/>
      <c r="K2512" s="33"/>
      <c r="M2512" s="33"/>
      <c r="N2512" s="35"/>
      <c r="Q2512" s="33"/>
      <c r="R2512" s="21"/>
      <c r="T2512" s="33"/>
      <c r="V2512" s="21"/>
      <c r="X2512" s="28"/>
    </row>
    <row r="2513" ht="16.5" customHeight="1">
      <c r="A2513" s="33"/>
      <c r="B2513" s="33"/>
      <c r="C2513" s="33"/>
      <c r="D2513" s="33"/>
      <c r="E2513" s="34"/>
      <c r="F2513" s="33"/>
      <c r="G2513" s="33"/>
      <c r="H2513" s="33"/>
      <c r="J2513" s="33"/>
      <c r="K2513" s="33"/>
      <c r="M2513" s="33"/>
      <c r="N2513" s="35"/>
      <c r="Q2513" s="33"/>
      <c r="R2513" s="21"/>
      <c r="T2513" s="33"/>
      <c r="V2513" s="21"/>
      <c r="X2513" s="28"/>
    </row>
    <row r="2514" ht="16.5" customHeight="1">
      <c r="A2514" s="33"/>
      <c r="B2514" s="33"/>
      <c r="C2514" s="33"/>
      <c r="D2514" s="33"/>
      <c r="E2514" s="34"/>
      <c r="F2514" s="33"/>
      <c r="G2514" s="33"/>
      <c r="H2514" s="33"/>
      <c r="J2514" s="33"/>
      <c r="K2514" s="33"/>
      <c r="M2514" s="33"/>
      <c r="N2514" s="35"/>
      <c r="Q2514" s="33"/>
      <c r="R2514" s="21"/>
      <c r="T2514" s="33"/>
      <c r="V2514" s="21"/>
      <c r="X2514" s="28"/>
    </row>
    <row r="2515" ht="16.5" customHeight="1">
      <c r="A2515" s="33"/>
      <c r="B2515" s="33"/>
      <c r="C2515" s="33"/>
      <c r="D2515" s="33"/>
      <c r="E2515" s="34"/>
      <c r="F2515" s="33"/>
      <c r="G2515" s="33"/>
      <c r="H2515" s="33"/>
      <c r="J2515" s="33"/>
      <c r="K2515" s="33"/>
      <c r="M2515" s="33"/>
      <c r="N2515" s="35"/>
      <c r="Q2515" s="33"/>
      <c r="R2515" s="21"/>
      <c r="T2515" s="33"/>
      <c r="V2515" s="21"/>
      <c r="X2515" s="28"/>
    </row>
    <row r="2516" ht="16.5" customHeight="1">
      <c r="A2516" s="33"/>
      <c r="B2516" s="33"/>
      <c r="C2516" s="33"/>
      <c r="D2516" s="33"/>
      <c r="E2516" s="34"/>
      <c r="F2516" s="33"/>
      <c r="G2516" s="33"/>
      <c r="H2516" s="33"/>
      <c r="J2516" s="33"/>
      <c r="K2516" s="33"/>
      <c r="M2516" s="33"/>
      <c r="N2516" s="35"/>
      <c r="Q2516" s="33"/>
      <c r="R2516" s="21"/>
      <c r="T2516" s="33"/>
      <c r="V2516" s="21"/>
      <c r="X2516" s="28"/>
    </row>
    <row r="2517" ht="16.5" customHeight="1">
      <c r="A2517" s="33"/>
      <c r="B2517" s="33"/>
      <c r="C2517" s="33"/>
      <c r="D2517" s="33"/>
      <c r="E2517" s="34"/>
      <c r="F2517" s="33"/>
      <c r="G2517" s="33"/>
      <c r="H2517" s="33"/>
      <c r="J2517" s="33"/>
      <c r="K2517" s="33"/>
      <c r="M2517" s="33"/>
      <c r="N2517" s="35"/>
      <c r="Q2517" s="33"/>
      <c r="R2517" s="21"/>
      <c r="T2517" s="33"/>
      <c r="V2517" s="21"/>
      <c r="X2517" s="28"/>
    </row>
    <row r="2518" ht="16.5" customHeight="1">
      <c r="A2518" s="33"/>
      <c r="B2518" s="33"/>
      <c r="C2518" s="33"/>
      <c r="D2518" s="33"/>
      <c r="E2518" s="34"/>
      <c r="F2518" s="33"/>
      <c r="G2518" s="33"/>
      <c r="H2518" s="33"/>
      <c r="J2518" s="33"/>
      <c r="K2518" s="33"/>
      <c r="M2518" s="33"/>
      <c r="N2518" s="35"/>
      <c r="Q2518" s="33"/>
      <c r="R2518" s="21"/>
      <c r="T2518" s="33"/>
      <c r="V2518" s="21"/>
      <c r="X2518" s="28"/>
    </row>
    <row r="2519" ht="16.5" customHeight="1">
      <c r="A2519" s="33"/>
      <c r="B2519" s="33"/>
      <c r="C2519" s="33"/>
      <c r="D2519" s="33"/>
      <c r="E2519" s="34"/>
      <c r="F2519" s="33"/>
      <c r="G2519" s="33"/>
      <c r="H2519" s="33"/>
      <c r="J2519" s="33"/>
      <c r="K2519" s="33"/>
      <c r="M2519" s="33"/>
      <c r="N2519" s="35"/>
      <c r="Q2519" s="33"/>
      <c r="R2519" s="21"/>
      <c r="T2519" s="33"/>
      <c r="V2519" s="21"/>
      <c r="X2519" s="28"/>
    </row>
    <row r="2520" ht="16.5" customHeight="1">
      <c r="A2520" s="33"/>
      <c r="B2520" s="33"/>
      <c r="C2520" s="33"/>
      <c r="D2520" s="33"/>
      <c r="E2520" s="34"/>
      <c r="F2520" s="33"/>
      <c r="G2520" s="33"/>
      <c r="H2520" s="33"/>
      <c r="J2520" s="33"/>
      <c r="K2520" s="33"/>
      <c r="M2520" s="33"/>
      <c r="N2520" s="35"/>
      <c r="Q2520" s="33"/>
      <c r="R2520" s="21"/>
      <c r="T2520" s="33"/>
      <c r="V2520" s="21"/>
      <c r="X2520" s="28"/>
    </row>
    <row r="2521" ht="16.5" customHeight="1">
      <c r="A2521" s="33"/>
      <c r="B2521" s="33"/>
      <c r="C2521" s="33"/>
      <c r="D2521" s="33"/>
      <c r="E2521" s="34"/>
      <c r="F2521" s="33"/>
      <c r="G2521" s="33"/>
      <c r="H2521" s="33"/>
      <c r="J2521" s="33"/>
      <c r="K2521" s="33"/>
      <c r="M2521" s="33"/>
      <c r="N2521" s="35"/>
      <c r="Q2521" s="33"/>
      <c r="R2521" s="21"/>
      <c r="T2521" s="33"/>
      <c r="V2521" s="21"/>
      <c r="X2521" s="28"/>
    </row>
    <row r="2522" ht="16.5" customHeight="1">
      <c r="A2522" s="33"/>
      <c r="B2522" s="33"/>
      <c r="C2522" s="33"/>
      <c r="D2522" s="33"/>
      <c r="E2522" s="34"/>
      <c r="F2522" s="33"/>
      <c r="G2522" s="33"/>
      <c r="H2522" s="33"/>
      <c r="J2522" s="33"/>
      <c r="K2522" s="33"/>
      <c r="M2522" s="33"/>
      <c r="N2522" s="35"/>
      <c r="Q2522" s="33"/>
      <c r="R2522" s="21"/>
      <c r="T2522" s="33"/>
      <c r="V2522" s="21"/>
      <c r="X2522" s="28"/>
    </row>
    <row r="2523" ht="16.5" customHeight="1">
      <c r="A2523" s="33"/>
      <c r="B2523" s="33"/>
      <c r="C2523" s="33"/>
      <c r="D2523" s="33"/>
      <c r="E2523" s="34"/>
      <c r="F2523" s="33"/>
      <c r="G2523" s="33"/>
      <c r="H2523" s="33"/>
      <c r="J2523" s="33"/>
      <c r="K2523" s="33"/>
      <c r="M2523" s="33"/>
      <c r="N2523" s="35"/>
      <c r="Q2523" s="33"/>
      <c r="R2523" s="21"/>
      <c r="T2523" s="33"/>
      <c r="V2523" s="21"/>
      <c r="X2523" s="28"/>
    </row>
    <row r="2524" ht="16.5" customHeight="1">
      <c r="A2524" s="33"/>
      <c r="B2524" s="33"/>
      <c r="C2524" s="33"/>
      <c r="D2524" s="33"/>
      <c r="E2524" s="34"/>
      <c r="F2524" s="33"/>
      <c r="G2524" s="33"/>
      <c r="H2524" s="33"/>
      <c r="J2524" s="33"/>
      <c r="K2524" s="33"/>
      <c r="M2524" s="33"/>
      <c r="N2524" s="35"/>
      <c r="Q2524" s="33"/>
      <c r="R2524" s="21"/>
      <c r="T2524" s="33"/>
      <c r="V2524" s="21"/>
      <c r="X2524" s="28"/>
    </row>
    <row r="2525" ht="16.5" customHeight="1">
      <c r="A2525" s="33"/>
      <c r="B2525" s="33"/>
      <c r="C2525" s="33"/>
      <c r="D2525" s="33"/>
      <c r="E2525" s="34"/>
      <c r="F2525" s="33"/>
      <c r="G2525" s="33"/>
      <c r="H2525" s="33"/>
      <c r="J2525" s="33"/>
      <c r="K2525" s="33"/>
      <c r="M2525" s="33"/>
      <c r="N2525" s="35"/>
      <c r="Q2525" s="33"/>
      <c r="R2525" s="21"/>
      <c r="T2525" s="33"/>
      <c r="V2525" s="21"/>
      <c r="X2525" s="28"/>
    </row>
    <row r="2526" ht="16.5" customHeight="1">
      <c r="A2526" s="33"/>
      <c r="B2526" s="33"/>
      <c r="C2526" s="33"/>
      <c r="D2526" s="33"/>
      <c r="E2526" s="34"/>
      <c r="F2526" s="33"/>
      <c r="G2526" s="33"/>
      <c r="H2526" s="33"/>
      <c r="J2526" s="33"/>
      <c r="K2526" s="33"/>
      <c r="M2526" s="33"/>
      <c r="N2526" s="35"/>
      <c r="Q2526" s="33"/>
      <c r="R2526" s="21"/>
      <c r="T2526" s="33"/>
      <c r="V2526" s="21"/>
      <c r="X2526" s="28"/>
    </row>
    <row r="2527" ht="16.5" customHeight="1">
      <c r="A2527" s="33"/>
      <c r="B2527" s="33"/>
      <c r="C2527" s="33"/>
      <c r="D2527" s="33"/>
      <c r="E2527" s="34"/>
      <c r="F2527" s="33"/>
      <c r="G2527" s="33"/>
      <c r="H2527" s="33"/>
      <c r="J2527" s="33"/>
      <c r="K2527" s="33"/>
      <c r="M2527" s="33"/>
      <c r="N2527" s="35"/>
      <c r="Q2527" s="33"/>
      <c r="R2527" s="21"/>
      <c r="T2527" s="33"/>
      <c r="V2527" s="21"/>
      <c r="X2527" s="28"/>
    </row>
    <row r="2528" ht="16.5" customHeight="1">
      <c r="A2528" s="33"/>
      <c r="B2528" s="33"/>
      <c r="C2528" s="33"/>
      <c r="D2528" s="33"/>
      <c r="E2528" s="34"/>
      <c r="F2528" s="33"/>
      <c r="G2528" s="33"/>
      <c r="H2528" s="33"/>
      <c r="J2528" s="33"/>
      <c r="K2528" s="33"/>
      <c r="M2528" s="33"/>
      <c r="N2528" s="35"/>
      <c r="Q2528" s="33"/>
      <c r="R2528" s="21"/>
      <c r="T2528" s="33"/>
      <c r="V2528" s="21"/>
      <c r="X2528" s="28"/>
    </row>
    <row r="2529" ht="16.5" customHeight="1">
      <c r="A2529" s="33"/>
      <c r="B2529" s="33"/>
      <c r="C2529" s="33"/>
      <c r="D2529" s="33"/>
      <c r="E2529" s="34"/>
      <c r="F2529" s="33"/>
      <c r="G2529" s="33"/>
      <c r="H2529" s="33"/>
      <c r="J2529" s="33"/>
      <c r="K2529" s="33"/>
      <c r="M2529" s="33"/>
      <c r="N2529" s="35"/>
      <c r="Q2529" s="33"/>
      <c r="R2529" s="21"/>
      <c r="T2529" s="33"/>
      <c r="V2529" s="21"/>
      <c r="X2529" s="28"/>
    </row>
    <row r="2530" ht="16.5" customHeight="1">
      <c r="A2530" s="33"/>
      <c r="B2530" s="33"/>
      <c r="C2530" s="33"/>
      <c r="D2530" s="33"/>
      <c r="E2530" s="34"/>
      <c r="F2530" s="33"/>
      <c r="G2530" s="33"/>
      <c r="H2530" s="33"/>
      <c r="J2530" s="33"/>
      <c r="K2530" s="33"/>
      <c r="M2530" s="33"/>
      <c r="N2530" s="35"/>
      <c r="Q2530" s="33"/>
      <c r="R2530" s="21"/>
      <c r="T2530" s="33"/>
      <c r="V2530" s="21"/>
      <c r="X2530" s="28"/>
    </row>
    <row r="2531" ht="16.5" customHeight="1">
      <c r="A2531" s="33"/>
      <c r="B2531" s="33"/>
      <c r="C2531" s="33"/>
      <c r="D2531" s="33"/>
      <c r="E2531" s="34"/>
      <c r="F2531" s="33"/>
      <c r="G2531" s="33"/>
      <c r="H2531" s="33"/>
      <c r="J2531" s="33"/>
      <c r="K2531" s="33"/>
      <c r="M2531" s="33"/>
      <c r="N2531" s="35"/>
      <c r="Q2531" s="33"/>
      <c r="R2531" s="21"/>
      <c r="T2531" s="33"/>
      <c r="V2531" s="21"/>
      <c r="X2531" s="28"/>
    </row>
    <row r="2532" ht="16.5" customHeight="1">
      <c r="A2532" s="33"/>
      <c r="B2532" s="33"/>
      <c r="C2532" s="33"/>
      <c r="D2532" s="33"/>
      <c r="E2532" s="34"/>
      <c r="F2532" s="33"/>
      <c r="G2532" s="33"/>
      <c r="H2532" s="33"/>
      <c r="J2532" s="33"/>
      <c r="K2532" s="33"/>
      <c r="M2532" s="33"/>
      <c r="N2532" s="35"/>
      <c r="Q2532" s="33"/>
      <c r="R2532" s="21"/>
      <c r="T2532" s="33"/>
      <c r="V2532" s="21"/>
      <c r="X2532" s="28"/>
    </row>
    <row r="2533" ht="16.5" customHeight="1">
      <c r="A2533" s="33"/>
      <c r="B2533" s="33"/>
      <c r="C2533" s="33"/>
      <c r="D2533" s="33"/>
      <c r="E2533" s="34"/>
      <c r="F2533" s="33"/>
      <c r="G2533" s="33"/>
      <c r="H2533" s="33"/>
      <c r="J2533" s="33"/>
      <c r="K2533" s="33"/>
      <c r="M2533" s="33"/>
      <c r="N2533" s="35"/>
      <c r="Q2533" s="33"/>
      <c r="R2533" s="21"/>
      <c r="T2533" s="33"/>
      <c r="V2533" s="21"/>
      <c r="X2533" s="28"/>
    </row>
    <row r="2534" ht="16.5" customHeight="1">
      <c r="A2534" s="33"/>
      <c r="B2534" s="33"/>
      <c r="C2534" s="33"/>
      <c r="D2534" s="33"/>
      <c r="E2534" s="34"/>
      <c r="F2534" s="33"/>
      <c r="G2534" s="33"/>
      <c r="H2534" s="33"/>
      <c r="J2534" s="33"/>
      <c r="K2534" s="33"/>
      <c r="M2534" s="33"/>
      <c r="N2534" s="35"/>
      <c r="Q2534" s="33"/>
      <c r="R2534" s="21"/>
      <c r="T2534" s="33"/>
      <c r="V2534" s="21"/>
      <c r="X2534" s="28"/>
    </row>
    <row r="2535" ht="16.5" customHeight="1">
      <c r="A2535" s="33"/>
      <c r="B2535" s="33"/>
      <c r="C2535" s="33"/>
      <c r="D2535" s="33"/>
      <c r="E2535" s="34"/>
      <c r="F2535" s="33"/>
      <c r="G2535" s="33"/>
      <c r="H2535" s="33"/>
      <c r="J2535" s="33"/>
      <c r="K2535" s="33"/>
      <c r="M2535" s="33"/>
      <c r="N2535" s="35"/>
      <c r="Q2535" s="33"/>
      <c r="R2535" s="21"/>
      <c r="T2535" s="33"/>
      <c r="V2535" s="21"/>
      <c r="X2535" s="28"/>
    </row>
    <row r="2536" ht="16.5" customHeight="1">
      <c r="A2536" s="33"/>
      <c r="B2536" s="33"/>
      <c r="C2536" s="33"/>
      <c r="D2536" s="33"/>
      <c r="E2536" s="34"/>
      <c r="F2536" s="33"/>
      <c r="G2536" s="33"/>
      <c r="H2536" s="33"/>
      <c r="J2536" s="33"/>
      <c r="K2536" s="33"/>
      <c r="M2536" s="33"/>
      <c r="N2536" s="35"/>
      <c r="Q2536" s="33"/>
      <c r="R2536" s="21"/>
      <c r="T2536" s="33"/>
      <c r="V2536" s="21"/>
      <c r="X2536" s="28"/>
    </row>
    <row r="2537" ht="16.5" customHeight="1">
      <c r="A2537" s="33"/>
      <c r="B2537" s="33"/>
      <c r="C2537" s="33"/>
      <c r="D2537" s="33"/>
      <c r="E2537" s="34"/>
      <c r="F2537" s="33"/>
      <c r="G2537" s="33"/>
      <c r="H2537" s="33"/>
      <c r="J2537" s="33"/>
      <c r="K2537" s="33"/>
      <c r="M2537" s="33"/>
      <c r="N2537" s="35"/>
      <c r="Q2537" s="33"/>
      <c r="R2537" s="21"/>
      <c r="T2537" s="33"/>
      <c r="V2537" s="21"/>
      <c r="X2537" s="28"/>
    </row>
    <row r="2538" ht="16.5" customHeight="1">
      <c r="A2538" s="33"/>
      <c r="B2538" s="33"/>
      <c r="C2538" s="33"/>
      <c r="D2538" s="33"/>
      <c r="E2538" s="34"/>
      <c r="F2538" s="33"/>
      <c r="G2538" s="33"/>
      <c r="H2538" s="33"/>
      <c r="J2538" s="33"/>
      <c r="K2538" s="33"/>
      <c r="M2538" s="33"/>
      <c r="N2538" s="35"/>
      <c r="Q2538" s="33"/>
      <c r="R2538" s="21"/>
      <c r="T2538" s="33"/>
      <c r="V2538" s="21"/>
      <c r="X2538" s="28"/>
    </row>
    <row r="2539" ht="16.5" customHeight="1">
      <c r="A2539" s="33"/>
      <c r="B2539" s="33"/>
      <c r="C2539" s="33"/>
      <c r="D2539" s="33"/>
      <c r="E2539" s="34"/>
      <c r="F2539" s="33"/>
      <c r="G2539" s="33"/>
      <c r="H2539" s="33"/>
      <c r="J2539" s="33"/>
      <c r="K2539" s="33"/>
      <c r="M2539" s="33"/>
      <c r="N2539" s="35"/>
      <c r="Q2539" s="33"/>
      <c r="R2539" s="21"/>
      <c r="T2539" s="33"/>
      <c r="V2539" s="21"/>
      <c r="X2539" s="28"/>
    </row>
    <row r="2540" ht="16.5" customHeight="1">
      <c r="A2540" s="33"/>
      <c r="B2540" s="33"/>
      <c r="C2540" s="33"/>
      <c r="D2540" s="33"/>
      <c r="E2540" s="34"/>
      <c r="F2540" s="33"/>
      <c r="G2540" s="33"/>
      <c r="H2540" s="33"/>
      <c r="J2540" s="33"/>
      <c r="K2540" s="33"/>
      <c r="M2540" s="33"/>
      <c r="N2540" s="35"/>
      <c r="Q2540" s="33"/>
      <c r="R2540" s="21"/>
      <c r="T2540" s="33"/>
      <c r="V2540" s="21"/>
      <c r="X2540" s="28"/>
    </row>
    <row r="2541" ht="16.5" customHeight="1">
      <c r="A2541" s="33"/>
      <c r="B2541" s="33"/>
      <c r="C2541" s="33"/>
      <c r="D2541" s="33"/>
      <c r="E2541" s="34"/>
      <c r="F2541" s="33"/>
      <c r="G2541" s="33"/>
      <c r="H2541" s="33"/>
      <c r="J2541" s="33"/>
      <c r="K2541" s="33"/>
      <c r="M2541" s="33"/>
      <c r="N2541" s="35"/>
      <c r="Q2541" s="33"/>
      <c r="R2541" s="21"/>
      <c r="T2541" s="33"/>
      <c r="V2541" s="21"/>
      <c r="X2541" s="28"/>
    </row>
    <row r="2542" ht="16.5" customHeight="1">
      <c r="A2542" s="33"/>
      <c r="B2542" s="33"/>
      <c r="C2542" s="33"/>
      <c r="D2542" s="33"/>
      <c r="E2542" s="34"/>
      <c r="F2542" s="33"/>
      <c r="G2542" s="33"/>
      <c r="H2542" s="33"/>
      <c r="J2542" s="33"/>
      <c r="K2542" s="33"/>
      <c r="M2542" s="33"/>
      <c r="N2542" s="35"/>
      <c r="Q2542" s="33"/>
      <c r="R2542" s="21"/>
      <c r="T2542" s="33"/>
      <c r="V2542" s="21"/>
      <c r="X2542" s="28"/>
    </row>
    <row r="2543" ht="16.5" customHeight="1">
      <c r="A2543" s="33"/>
      <c r="B2543" s="33"/>
      <c r="C2543" s="33"/>
      <c r="D2543" s="33"/>
      <c r="E2543" s="34"/>
      <c r="F2543" s="33"/>
      <c r="G2543" s="33"/>
      <c r="H2543" s="33"/>
      <c r="J2543" s="33"/>
      <c r="K2543" s="33"/>
      <c r="M2543" s="33"/>
      <c r="N2543" s="35"/>
      <c r="Q2543" s="33"/>
      <c r="R2543" s="21"/>
      <c r="T2543" s="33"/>
      <c r="V2543" s="21"/>
      <c r="X2543" s="28"/>
    </row>
    <row r="2544" ht="16.5" customHeight="1">
      <c r="A2544" s="33"/>
      <c r="B2544" s="33"/>
      <c r="C2544" s="33"/>
      <c r="D2544" s="33"/>
      <c r="E2544" s="34"/>
      <c r="F2544" s="33"/>
      <c r="G2544" s="33"/>
      <c r="H2544" s="33"/>
      <c r="J2544" s="33"/>
      <c r="K2544" s="33"/>
      <c r="M2544" s="33"/>
      <c r="N2544" s="35"/>
      <c r="Q2544" s="33"/>
      <c r="R2544" s="21"/>
      <c r="T2544" s="33"/>
      <c r="V2544" s="21"/>
      <c r="X2544" s="28"/>
    </row>
    <row r="2545" ht="16.5" customHeight="1">
      <c r="A2545" s="33"/>
      <c r="B2545" s="33"/>
      <c r="C2545" s="33"/>
      <c r="D2545" s="33"/>
      <c r="E2545" s="34"/>
      <c r="F2545" s="33"/>
      <c r="G2545" s="33"/>
      <c r="H2545" s="33"/>
      <c r="J2545" s="33"/>
      <c r="K2545" s="33"/>
      <c r="M2545" s="33"/>
      <c r="N2545" s="35"/>
      <c r="Q2545" s="33"/>
      <c r="R2545" s="21"/>
      <c r="T2545" s="33"/>
      <c r="V2545" s="21"/>
      <c r="X2545" s="28"/>
    </row>
    <row r="2546" ht="16.5" customHeight="1">
      <c r="A2546" s="33"/>
      <c r="B2546" s="33"/>
      <c r="C2546" s="33"/>
      <c r="D2546" s="33"/>
      <c r="E2546" s="34"/>
      <c r="F2546" s="33"/>
      <c r="G2546" s="33"/>
      <c r="H2546" s="33"/>
      <c r="J2546" s="33"/>
      <c r="K2546" s="33"/>
      <c r="M2546" s="33"/>
      <c r="N2546" s="35"/>
      <c r="Q2546" s="33"/>
      <c r="R2546" s="21"/>
      <c r="T2546" s="33"/>
      <c r="V2546" s="21"/>
      <c r="X2546" s="28"/>
    </row>
    <row r="2547" ht="16.5" customHeight="1">
      <c r="A2547" s="33"/>
      <c r="B2547" s="33"/>
      <c r="C2547" s="33"/>
      <c r="D2547" s="33"/>
      <c r="E2547" s="34"/>
      <c r="F2547" s="33"/>
      <c r="G2547" s="33"/>
      <c r="H2547" s="33"/>
      <c r="J2547" s="33"/>
      <c r="K2547" s="33"/>
      <c r="M2547" s="33"/>
      <c r="N2547" s="35"/>
      <c r="Q2547" s="33"/>
      <c r="R2547" s="21"/>
      <c r="T2547" s="33"/>
      <c r="V2547" s="21"/>
      <c r="X2547" s="28"/>
    </row>
    <row r="2548" ht="16.5" customHeight="1">
      <c r="A2548" s="33"/>
      <c r="B2548" s="33"/>
      <c r="C2548" s="33"/>
      <c r="D2548" s="33"/>
      <c r="E2548" s="34"/>
      <c r="F2548" s="33"/>
      <c r="G2548" s="33"/>
      <c r="H2548" s="33"/>
      <c r="J2548" s="33"/>
      <c r="K2548" s="33"/>
      <c r="M2548" s="33"/>
      <c r="N2548" s="35"/>
      <c r="Q2548" s="33"/>
      <c r="R2548" s="21"/>
      <c r="T2548" s="33"/>
      <c r="V2548" s="21"/>
      <c r="X2548" s="28"/>
    </row>
    <row r="2549" ht="16.5" customHeight="1">
      <c r="A2549" s="33"/>
      <c r="B2549" s="33"/>
      <c r="C2549" s="33"/>
      <c r="D2549" s="33"/>
      <c r="E2549" s="34"/>
      <c r="F2549" s="33"/>
      <c r="G2549" s="33"/>
      <c r="H2549" s="33"/>
      <c r="J2549" s="33"/>
      <c r="K2549" s="33"/>
      <c r="M2549" s="33"/>
      <c r="N2549" s="35"/>
      <c r="Q2549" s="33"/>
      <c r="R2549" s="21"/>
      <c r="T2549" s="33"/>
      <c r="V2549" s="21"/>
      <c r="X2549" s="28"/>
    </row>
    <row r="2550" ht="16.5" customHeight="1">
      <c r="A2550" s="33"/>
      <c r="B2550" s="33"/>
      <c r="C2550" s="33"/>
      <c r="D2550" s="33"/>
      <c r="E2550" s="34"/>
      <c r="F2550" s="33"/>
      <c r="G2550" s="33"/>
      <c r="H2550" s="33"/>
      <c r="J2550" s="33"/>
      <c r="K2550" s="33"/>
      <c r="M2550" s="33"/>
      <c r="N2550" s="35"/>
      <c r="Q2550" s="33"/>
      <c r="R2550" s="21"/>
      <c r="T2550" s="33"/>
      <c r="V2550" s="21"/>
      <c r="X2550" s="28"/>
    </row>
    <row r="2551" ht="16.5" customHeight="1">
      <c r="A2551" s="33"/>
      <c r="B2551" s="33"/>
      <c r="C2551" s="33"/>
      <c r="D2551" s="33"/>
      <c r="E2551" s="34"/>
      <c r="F2551" s="33"/>
      <c r="G2551" s="33"/>
      <c r="H2551" s="33"/>
      <c r="J2551" s="33"/>
      <c r="K2551" s="33"/>
      <c r="M2551" s="33"/>
      <c r="N2551" s="35"/>
      <c r="Q2551" s="33"/>
      <c r="R2551" s="21"/>
      <c r="T2551" s="33"/>
      <c r="V2551" s="21"/>
      <c r="X2551" s="28"/>
    </row>
    <row r="2552" ht="16.5" customHeight="1">
      <c r="A2552" s="33"/>
      <c r="B2552" s="33"/>
      <c r="C2552" s="33"/>
      <c r="D2552" s="33"/>
      <c r="E2552" s="34"/>
      <c r="F2552" s="33"/>
      <c r="G2552" s="33"/>
      <c r="H2552" s="33"/>
      <c r="J2552" s="33"/>
      <c r="K2552" s="33"/>
      <c r="M2552" s="33"/>
      <c r="N2552" s="35"/>
      <c r="Q2552" s="33"/>
      <c r="R2552" s="21"/>
      <c r="T2552" s="33"/>
      <c r="V2552" s="21"/>
      <c r="X2552" s="28"/>
    </row>
    <row r="2553" ht="16.5" customHeight="1">
      <c r="A2553" s="33"/>
      <c r="B2553" s="33"/>
      <c r="C2553" s="33"/>
      <c r="D2553" s="33"/>
      <c r="E2553" s="34"/>
      <c r="F2553" s="33"/>
      <c r="G2553" s="33"/>
      <c r="H2553" s="33"/>
      <c r="J2553" s="33"/>
      <c r="K2553" s="33"/>
      <c r="M2553" s="33"/>
      <c r="N2553" s="35"/>
      <c r="Q2553" s="33"/>
      <c r="R2553" s="21"/>
      <c r="T2553" s="33"/>
      <c r="V2553" s="21"/>
      <c r="X2553" s="28"/>
    </row>
    <row r="2554" ht="16.5" customHeight="1">
      <c r="A2554" s="33"/>
      <c r="B2554" s="33"/>
      <c r="C2554" s="33"/>
      <c r="D2554" s="33"/>
      <c r="E2554" s="34"/>
      <c r="F2554" s="33"/>
      <c r="G2554" s="33"/>
      <c r="H2554" s="33"/>
      <c r="J2554" s="33"/>
      <c r="K2554" s="33"/>
      <c r="M2554" s="33"/>
      <c r="N2554" s="35"/>
      <c r="Q2554" s="33"/>
      <c r="R2554" s="21"/>
      <c r="T2554" s="33"/>
      <c r="V2554" s="21"/>
      <c r="X2554" s="28"/>
    </row>
    <row r="2555" ht="16.5" customHeight="1">
      <c r="A2555" s="33"/>
      <c r="B2555" s="33"/>
      <c r="C2555" s="33"/>
      <c r="D2555" s="33"/>
      <c r="E2555" s="34"/>
      <c r="F2555" s="33"/>
      <c r="G2555" s="33"/>
      <c r="H2555" s="33"/>
      <c r="J2555" s="33"/>
      <c r="K2555" s="33"/>
      <c r="M2555" s="33"/>
      <c r="N2555" s="35"/>
      <c r="Q2555" s="33"/>
      <c r="R2555" s="21"/>
      <c r="T2555" s="33"/>
      <c r="V2555" s="21"/>
      <c r="X2555" s="28"/>
    </row>
    <row r="2556" ht="16.5" customHeight="1">
      <c r="A2556" s="33"/>
      <c r="B2556" s="33"/>
      <c r="C2556" s="33"/>
      <c r="D2556" s="33"/>
      <c r="E2556" s="34"/>
      <c r="F2556" s="33"/>
      <c r="G2556" s="33"/>
      <c r="H2556" s="33"/>
      <c r="J2556" s="33"/>
      <c r="K2556" s="33"/>
      <c r="M2556" s="33"/>
      <c r="N2556" s="35"/>
      <c r="Q2556" s="33"/>
      <c r="R2556" s="21"/>
      <c r="T2556" s="33"/>
      <c r="V2556" s="21"/>
      <c r="X2556" s="28"/>
    </row>
    <row r="2557" ht="16.5" customHeight="1">
      <c r="A2557" s="33"/>
      <c r="B2557" s="33"/>
      <c r="C2557" s="33"/>
      <c r="D2557" s="33"/>
      <c r="E2557" s="34"/>
      <c r="F2557" s="33"/>
      <c r="G2557" s="33"/>
      <c r="H2557" s="33"/>
      <c r="J2557" s="33"/>
      <c r="K2557" s="33"/>
      <c r="M2557" s="33"/>
      <c r="N2557" s="35"/>
      <c r="Q2557" s="33"/>
      <c r="R2557" s="21"/>
      <c r="T2557" s="33"/>
      <c r="V2557" s="21"/>
      <c r="X2557" s="28"/>
    </row>
    <row r="2558" ht="16.5" customHeight="1">
      <c r="A2558" s="33"/>
      <c r="B2558" s="33"/>
      <c r="C2558" s="33"/>
      <c r="D2558" s="33"/>
      <c r="E2558" s="34"/>
      <c r="F2558" s="33"/>
      <c r="G2558" s="33"/>
      <c r="H2558" s="33"/>
      <c r="J2558" s="33"/>
      <c r="K2558" s="33"/>
      <c r="M2558" s="33"/>
      <c r="N2558" s="35"/>
      <c r="Q2558" s="33"/>
      <c r="R2558" s="21"/>
      <c r="T2558" s="33"/>
      <c r="V2558" s="21"/>
      <c r="X2558" s="28"/>
    </row>
    <row r="2559" ht="16.5" customHeight="1">
      <c r="A2559" s="33"/>
      <c r="B2559" s="33"/>
      <c r="C2559" s="33"/>
      <c r="D2559" s="33"/>
      <c r="E2559" s="34"/>
      <c r="F2559" s="33"/>
      <c r="G2559" s="33"/>
      <c r="H2559" s="33"/>
      <c r="J2559" s="33"/>
      <c r="K2559" s="33"/>
      <c r="M2559" s="33"/>
      <c r="N2559" s="35"/>
      <c r="Q2559" s="33"/>
      <c r="R2559" s="21"/>
      <c r="T2559" s="33"/>
      <c r="V2559" s="21"/>
      <c r="X2559" s="28"/>
    </row>
    <row r="2560" ht="16.5" customHeight="1">
      <c r="A2560" s="33"/>
      <c r="B2560" s="33"/>
      <c r="C2560" s="33"/>
      <c r="D2560" s="33"/>
      <c r="E2560" s="34"/>
      <c r="F2560" s="33"/>
      <c r="G2560" s="33"/>
      <c r="H2560" s="33"/>
      <c r="J2560" s="33"/>
      <c r="K2560" s="33"/>
      <c r="M2560" s="33"/>
      <c r="N2560" s="35"/>
      <c r="Q2560" s="33"/>
      <c r="R2560" s="21"/>
      <c r="T2560" s="33"/>
      <c r="V2560" s="21"/>
      <c r="X2560" s="28"/>
    </row>
    <row r="2561" ht="16.5" customHeight="1">
      <c r="A2561" s="33"/>
      <c r="B2561" s="33"/>
      <c r="C2561" s="33"/>
      <c r="D2561" s="33"/>
      <c r="E2561" s="34"/>
      <c r="F2561" s="33"/>
      <c r="G2561" s="33"/>
      <c r="H2561" s="33"/>
      <c r="J2561" s="33"/>
      <c r="K2561" s="33"/>
      <c r="M2561" s="33"/>
      <c r="N2561" s="35"/>
      <c r="Q2561" s="33"/>
      <c r="R2561" s="21"/>
      <c r="T2561" s="33"/>
      <c r="V2561" s="21"/>
      <c r="X2561" s="28"/>
    </row>
    <row r="2562" ht="16.5" customHeight="1">
      <c r="A2562" s="33"/>
      <c r="B2562" s="33"/>
      <c r="C2562" s="33"/>
      <c r="D2562" s="33"/>
      <c r="E2562" s="34"/>
      <c r="F2562" s="33"/>
      <c r="G2562" s="33"/>
      <c r="H2562" s="33"/>
      <c r="J2562" s="33"/>
      <c r="K2562" s="33"/>
      <c r="M2562" s="33"/>
      <c r="N2562" s="35"/>
      <c r="Q2562" s="33"/>
      <c r="R2562" s="21"/>
      <c r="T2562" s="33"/>
      <c r="V2562" s="21"/>
      <c r="X2562" s="28"/>
    </row>
    <row r="2563" ht="16.5" customHeight="1">
      <c r="A2563" s="33"/>
      <c r="B2563" s="33"/>
      <c r="C2563" s="33"/>
      <c r="D2563" s="33"/>
      <c r="E2563" s="34"/>
      <c r="F2563" s="33"/>
      <c r="G2563" s="33"/>
      <c r="H2563" s="33"/>
      <c r="J2563" s="33"/>
      <c r="K2563" s="33"/>
      <c r="M2563" s="33"/>
      <c r="N2563" s="35"/>
      <c r="Q2563" s="33"/>
      <c r="R2563" s="21"/>
      <c r="T2563" s="33"/>
      <c r="V2563" s="21"/>
      <c r="X2563" s="28"/>
    </row>
    <row r="2564" ht="16.5" customHeight="1">
      <c r="A2564" s="33"/>
      <c r="B2564" s="33"/>
      <c r="C2564" s="33"/>
      <c r="D2564" s="33"/>
      <c r="E2564" s="34"/>
      <c r="F2564" s="33"/>
      <c r="G2564" s="33"/>
      <c r="H2564" s="33"/>
      <c r="J2564" s="33"/>
      <c r="K2564" s="33"/>
      <c r="M2564" s="33"/>
      <c r="N2564" s="35"/>
      <c r="Q2564" s="33"/>
      <c r="R2564" s="21"/>
      <c r="T2564" s="33"/>
      <c r="V2564" s="21"/>
      <c r="X2564" s="28"/>
    </row>
    <row r="2565" ht="16.5" customHeight="1">
      <c r="A2565" s="33"/>
      <c r="B2565" s="33"/>
      <c r="C2565" s="33"/>
      <c r="D2565" s="33"/>
      <c r="E2565" s="34"/>
      <c r="F2565" s="33"/>
      <c r="G2565" s="33"/>
      <c r="H2565" s="33"/>
      <c r="J2565" s="33"/>
      <c r="K2565" s="33"/>
      <c r="M2565" s="33"/>
      <c r="N2565" s="35"/>
      <c r="Q2565" s="33"/>
      <c r="R2565" s="21"/>
      <c r="T2565" s="33"/>
      <c r="V2565" s="21"/>
      <c r="X2565" s="28"/>
    </row>
    <row r="2566" ht="16.5" customHeight="1">
      <c r="A2566" s="33"/>
      <c r="B2566" s="33"/>
      <c r="C2566" s="33"/>
      <c r="D2566" s="33"/>
      <c r="E2566" s="34"/>
      <c r="F2566" s="33"/>
      <c r="G2566" s="33"/>
      <c r="H2566" s="33"/>
      <c r="J2566" s="33"/>
      <c r="K2566" s="33"/>
      <c r="M2566" s="33"/>
      <c r="N2566" s="35"/>
      <c r="Q2566" s="33"/>
      <c r="R2566" s="21"/>
      <c r="T2566" s="33"/>
      <c r="V2566" s="21"/>
      <c r="X2566" s="28"/>
    </row>
    <row r="2567" ht="16.5" customHeight="1">
      <c r="A2567" s="33"/>
      <c r="B2567" s="33"/>
      <c r="C2567" s="33"/>
      <c r="D2567" s="33"/>
      <c r="E2567" s="34"/>
      <c r="F2567" s="33"/>
      <c r="G2567" s="33"/>
      <c r="H2567" s="33"/>
      <c r="J2567" s="33"/>
      <c r="K2567" s="33"/>
      <c r="M2567" s="33"/>
      <c r="N2567" s="35"/>
      <c r="Q2567" s="33"/>
      <c r="R2567" s="21"/>
      <c r="T2567" s="33"/>
      <c r="V2567" s="21"/>
      <c r="X2567" s="28"/>
    </row>
    <row r="2568" ht="16.5" customHeight="1">
      <c r="A2568" s="33"/>
      <c r="B2568" s="33"/>
      <c r="C2568" s="33"/>
      <c r="D2568" s="33"/>
      <c r="E2568" s="34"/>
      <c r="F2568" s="33"/>
      <c r="G2568" s="33"/>
      <c r="H2568" s="33"/>
      <c r="J2568" s="33"/>
      <c r="K2568" s="33"/>
      <c r="M2568" s="33"/>
      <c r="N2568" s="35"/>
      <c r="Q2568" s="33"/>
      <c r="R2568" s="21"/>
      <c r="T2568" s="33"/>
      <c r="V2568" s="21"/>
      <c r="X2568" s="28"/>
    </row>
    <row r="2569" ht="16.5" customHeight="1">
      <c r="A2569" s="33"/>
      <c r="B2569" s="33"/>
      <c r="C2569" s="33"/>
      <c r="D2569" s="33"/>
      <c r="E2569" s="34"/>
      <c r="F2569" s="33"/>
      <c r="G2569" s="33"/>
      <c r="H2569" s="33"/>
      <c r="J2569" s="33"/>
      <c r="K2569" s="33"/>
      <c r="M2569" s="33"/>
      <c r="N2569" s="35"/>
      <c r="Q2569" s="33"/>
      <c r="R2569" s="21"/>
      <c r="T2569" s="33"/>
      <c r="V2569" s="21"/>
      <c r="X2569" s="28"/>
    </row>
    <row r="2570" ht="16.5" customHeight="1">
      <c r="A2570" s="33"/>
      <c r="B2570" s="33"/>
      <c r="C2570" s="33"/>
      <c r="D2570" s="33"/>
      <c r="E2570" s="34"/>
      <c r="F2570" s="33"/>
      <c r="G2570" s="33"/>
      <c r="H2570" s="33"/>
      <c r="J2570" s="33"/>
      <c r="K2570" s="33"/>
      <c r="M2570" s="33"/>
      <c r="N2570" s="35"/>
      <c r="Q2570" s="33"/>
      <c r="R2570" s="21"/>
      <c r="T2570" s="33"/>
      <c r="V2570" s="21"/>
      <c r="X2570" s="28"/>
    </row>
    <row r="2571" ht="16.5" customHeight="1">
      <c r="A2571" s="33"/>
      <c r="B2571" s="33"/>
      <c r="C2571" s="33"/>
      <c r="D2571" s="33"/>
      <c r="E2571" s="34"/>
      <c r="F2571" s="33"/>
      <c r="G2571" s="33"/>
      <c r="H2571" s="33"/>
      <c r="J2571" s="33"/>
      <c r="K2571" s="33"/>
      <c r="M2571" s="33"/>
      <c r="N2571" s="35"/>
      <c r="Q2571" s="33"/>
      <c r="R2571" s="21"/>
      <c r="T2571" s="33"/>
      <c r="V2571" s="21"/>
      <c r="X2571" s="28"/>
    </row>
    <row r="2572" ht="16.5" customHeight="1">
      <c r="A2572" s="33"/>
      <c r="B2572" s="33"/>
      <c r="C2572" s="33"/>
      <c r="D2572" s="33"/>
      <c r="E2572" s="34"/>
      <c r="F2572" s="33"/>
      <c r="G2572" s="33"/>
      <c r="H2572" s="33"/>
      <c r="J2572" s="33"/>
      <c r="K2572" s="33"/>
      <c r="M2572" s="33"/>
      <c r="N2572" s="35"/>
      <c r="Q2572" s="33"/>
      <c r="R2572" s="21"/>
      <c r="T2572" s="33"/>
      <c r="V2572" s="21"/>
      <c r="X2572" s="28"/>
    </row>
    <row r="2573" ht="16.5" customHeight="1">
      <c r="A2573" s="33"/>
      <c r="B2573" s="33"/>
      <c r="C2573" s="33"/>
      <c r="D2573" s="33"/>
      <c r="E2573" s="34"/>
      <c r="F2573" s="33"/>
      <c r="G2573" s="33"/>
      <c r="H2573" s="33"/>
      <c r="J2573" s="33"/>
      <c r="K2573" s="33"/>
      <c r="M2573" s="33"/>
      <c r="N2573" s="35"/>
      <c r="Q2573" s="33"/>
      <c r="R2573" s="21"/>
      <c r="T2573" s="33"/>
      <c r="V2573" s="21"/>
      <c r="X2573" s="28"/>
    </row>
    <row r="2574" ht="16.5" customHeight="1">
      <c r="A2574" s="33"/>
      <c r="B2574" s="33"/>
      <c r="C2574" s="33"/>
      <c r="D2574" s="33"/>
      <c r="E2574" s="34"/>
      <c r="F2574" s="33"/>
      <c r="G2574" s="33"/>
      <c r="H2574" s="33"/>
      <c r="J2574" s="33"/>
      <c r="K2574" s="33"/>
      <c r="M2574" s="33"/>
      <c r="N2574" s="35"/>
      <c r="Q2574" s="33"/>
      <c r="R2574" s="21"/>
      <c r="T2574" s="33"/>
      <c r="V2574" s="21"/>
      <c r="X2574" s="28"/>
    </row>
    <row r="2575" ht="16.5" customHeight="1">
      <c r="A2575" s="33"/>
      <c r="B2575" s="33"/>
      <c r="C2575" s="33"/>
      <c r="D2575" s="33"/>
      <c r="E2575" s="34"/>
      <c r="F2575" s="33"/>
      <c r="G2575" s="33"/>
      <c r="H2575" s="33"/>
      <c r="J2575" s="33"/>
      <c r="K2575" s="33"/>
      <c r="M2575" s="33"/>
      <c r="N2575" s="35"/>
      <c r="Q2575" s="33"/>
      <c r="R2575" s="21"/>
      <c r="T2575" s="33"/>
      <c r="V2575" s="21"/>
      <c r="X2575" s="28"/>
    </row>
    <row r="2576" ht="16.5" customHeight="1">
      <c r="A2576" s="33"/>
      <c r="B2576" s="33"/>
      <c r="C2576" s="33"/>
      <c r="D2576" s="33"/>
      <c r="E2576" s="34"/>
      <c r="F2576" s="33"/>
      <c r="G2576" s="33"/>
      <c r="H2576" s="33"/>
      <c r="J2576" s="33"/>
      <c r="K2576" s="33"/>
      <c r="M2576" s="33"/>
      <c r="N2576" s="35"/>
      <c r="Q2576" s="33"/>
      <c r="R2576" s="21"/>
      <c r="T2576" s="33"/>
      <c r="V2576" s="21"/>
      <c r="X2576" s="28"/>
    </row>
    <row r="2577" ht="16.5" customHeight="1">
      <c r="A2577" s="33"/>
      <c r="B2577" s="33"/>
      <c r="C2577" s="33"/>
      <c r="D2577" s="33"/>
      <c r="E2577" s="34"/>
      <c r="F2577" s="33"/>
      <c r="G2577" s="33"/>
      <c r="H2577" s="33"/>
      <c r="J2577" s="33"/>
      <c r="K2577" s="33"/>
      <c r="M2577" s="33"/>
      <c r="N2577" s="35"/>
      <c r="Q2577" s="33"/>
      <c r="R2577" s="21"/>
      <c r="T2577" s="33"/>
      <c r="V2577" s="21"/>
      <c r="X2577" s="28"/>
    </row>
    <row r="2578" ht="16.5" customHeight="1">
      <c r="A2578" s="33"/>
      <c r="B2578" s="33"/>
      <c r="C2578" s="33"/>
      <c r="D2578" s="33"/>
      <c r="E2578" s="34"/>
      <c r="F2578" s="33"/>
      <c r="G2578" s="33"/>
      <c r="H2578" s="33"/>
      <c r="J2578" s="33"/>
      <c r="K2578" s="33"/>
      <c r="M2578" s="33"/>
      <c r="N2578" s="35"/>
      <c r="Q2578" s="33"/>
      <c r="R2578" s="21"/>
      <c r="T2578" s="33"/>
      <c r="V2578" s="21"/>
      <c r="X2578" s="28"/>
    </row>
    <row r="2579" ht="16.5" customHeight="1">
      <c r="A2579" s="33"/>
      <c r="B2579" s="33"/>
      <c r="C2579" s="33"/>
      <c r="D2579" s="33"/>
      <c r="E2579" s="34"/>
      <c r="F2579" s="33"/>
      <c r="G2579" s="33"/>
      <c r="H2579" s="33"/>
      <c r="J2579" s="33"/>
      <c r="K2579" s="33"/>
      <c r="M2579" s="33"/>
      <c r="N2579" s="35"/>
      <c r="Q2579" s="33"/>
      <c r="R2579" s="21"/>
      <c r="T2579" s="33"/>
      <c r="V2579" s="21"/>
      <c r="X2579" s="28"/>
    </row>
    <row r="2580" ht="16.5" customHeight="1">
      <c r="A2580" s="33"/>
      <c r="B2580" s="33"/>
      <c r="C2580" s="33"/>
      <c r="D2580" s="33"/>
      <c r="E2580" s="34"/>
      <c r="F2580" s="33"/>
      <c r="G2580" s="33"/>
      <c r="H2580" s="33"/>
      <c r="J2580" s="33"/>
      <c r="K2580" s="33"/>
      <c r="M2580" s="33"/>
      <c r="N2580" s="35"/>
      <c r="Q2580" s="33"/>
      <c r="R2580" s="21"/>
      <c r="T2580" s="33"/>
      <c r="V2580" s="21"/>
      <c r="X2580" s="28"/>
    </row>
    <row r="2581" ht="16.5" customHeight="1">
      <c r="A2581" s="33"/>
      <c r="B2581" s="33"/>
      <c r="C2581" s="33"/>
      <c r="D2581" s="33"/>
      <c r="E2581" s="34"/>
      <c r="F2581" s="33"/>
      <c r="G2581" s="33"/>
      <c r="H2581" s="33"/>
      <c r="J2581" s="33"/>
      <c r="K2581" s="33"/>
      <c r="M2581" s="33"/>
      <c r="N2581" s="35"/>
      <c r="Q2581" s="33"/>
      <c r="R2581" s="21"/>
      <c r="T2581" s="33"/>
      <c r="V2581" s="21"/>
      <c r="X2581" s="28"/>
    </row>
    <row r="2582" ht="16.5" customHeight="1">
      <c r="A2582" s="33"/>
      <c r="B2582" s="33"/>
      <c r="C2582" s="33"/>
      <c r="D2582" s="33"/>
      <c r="E2582" s="34"/>
      <c r="F2582" s="33"/>
      <c r="G2582" s="33"/>
      <c r="H2582" s="33"/>
      <c r="J2582" s="33"/>
      <c r="K2582" s="33"/>
      <c r="M2582" s="33"/>
      <c r="N2582" s="35"/>
      <c r="Q2582" s="33"/>
      <c r="R2582" s="21"/>
      <c r="T2582" s="33"/>
      <c r="V2582" s="21"/>
      <c r="X2582" s="28"/>
    </row>
    <row r="2583" ht="16.5" customHeight="1">
      <c r="A2583" s="33"/>
      <c r="B2583" s="33"/>
      <c r="C2583" s="33"/>
      <c r="D2583" s="33"/>
      <c r="E2583" s="34"/>
      <c r="F2583" s="33"/>
      <c r="G2583" s="33"/>
      <c r="H2583" s="33"/>
      <c r="J2583" s="33"/>
      <c r="K2583" s="33"/>
      <c r="M2583" s="33"/>
      <c r="N2583" s="35"/>
      <c r="Q2583" s="33"/>
      <c r="R2583" s="21"/>
      <c r="T2583" s="33"/>
      <c r="V2583" s="21"/>
      <c r="X2583" s="28"/>
    </row>
    <row r="2584" ht="16.5" customHeight="1">
      <c r="A2584" s="33"/>
      <c r="B2584" s="33"/>
      <c r="C2584" s="33"/>
      <c r="D2584" s="33"/>
      <c r="E2584" s="34"/>
      <c r="F2584" s="33"/>
      <c r="G2584" s="33"/>
      <c r="H2584" s="33"/>
      <c r="J2584" s="33"/>
      <c r="K2584" s="33"/>
      <c r="M2584" s="33"/>
      <c r="N2584" s="35"/>
      <c r="Q2584" s="33"/>
      <c r="R2584" s="21"/>
      <c r="T2584" s="33"/>
      <c r="V2584" s="21"/>
      <c r="X2584" s="28"/>
    </row>
    <row r="2585" ht="16.5" customHeight="1">
      <c r="A2585" s="33"/>
      <c r="B2585" s="33"/>
      <c r="C2585" s="33"/>
      <c r="D2585" s="33"/>
      <c r="E2585" s="34"/>
      <c r="F2585" s="33"/>
      <c r="G2585" s="33"/>
      <c r="H2585" s="33"/>
      <c r="J2585" s="33"/>
      <c r="K2585" s="33"/>
      <c r="M2585" s="33"/>
      <c r="N2585" s="35"/>
      <c r="Q2585" s="33"/>
      <c r="R2585" s="21"/>
      <c r="T2585" s="33"/>
      <c r="V2585" s="21"/>
      <c r="X2585" s="28"/>
    </row>
    <row r="2586" ht="16.5" customHeight="1">
      <c r="A2586" s="33"/>
      <c r="B2586" s="33"/>
      <c r="C2586" s="33"/>
      <c r="D2586" s="33"/>
      <c r="E2586" s="34"/>
      <c r="F2586" s="33"/>
      <c r="G2586" s="33"/>
      <c r="H2586" s="33"/>
      <c r="J2586" s="33"/>
      <c r="K2586" s="33"/>
      <c r="M2586" s="33"/>
      <c r="N2586" s="35"/>
      <c r="Q2586" s="33"/>
      <c r="R2586" s="21"/>
      <c r="T2586" s="33"/>
      <c r="V2586" s="21"/>
      <c r="X2586" s="28"/>
    </row>
    <row r="2587" ht="16.5" customHeight="1">
      <c r="A2587" s="33"/>
      <c r="B2587" s="33"/>
      <c r="C2587" s="33"/>
      <c r="D2587" s="33"/>
      <c r="E2587" s="34"/>
      <c r="F2587" s="33"/>
      <c r="G2587" s="33"/>
      <c r="H2587" s="33"/>
      <c r="J2587" s="33"/>
      <c r="K2587" s="33"/>
      <c r="M2587" s="33"/>
      <c r="N2587" s="35"/>
      <c r="Q2587" s="33"/>
      <c r="R2587" s="21"/>
      <c r="T2587" s="33"/>
      <c r="V2587" s="21"/>
      <c r="X2587" s="28"/>
    </row>
    <row r="2588" ht="16.5" customHeight="1">
      <c r="A2588" s="33"/>
      <c r="B2588" s="33"/>
      <c r="C2588" s="33"/>
      <c r="D2588" s="33"/>
      <c r="E2588" s="34"/>
      <c r="F2588" s="33"/>
      <c r="G2588" s="33"/>
      <c r="H2588" s="33"/>
      <c r="J2588" s="33"/>
      <c r="K2588" s="33"/>
      <c r="M2588" s="33"/>
      <c r="N2588" s="35"/>
      <c r="Q2588" s="33"/>
      <c r="R2588" s="21"/>
      <c r="T2588" s="33"/>
      <c r="V2588" s="21"/>
      <c r="X2588" s="28"/>
    </row>
    <row r="2589" ht="16.5" customHeight="1">
      <c r="A2589" s="33"/>
      <c r="B2589" s="33"/>
      <c r="C2589" s="33"/>
      <c r="D2589" s="33"/>
      <c r="E2589" s="34"/>
      <c r="F2589" s="33"/>
      <c r="G2589" s="33"/>
      <c r="H2589" s="33"/>
      <c r="J2589" s="33"/>
      <c r="K2589" s="33"/>
      <c r="M2589" s="33"/>
      <c r="N2589" s="35"/>
      <c r="Q2589" s="33"/>
      <c r="R2589" s="21"/>
      <c r="T2589" s="33"/>
      <c r="V2589" s="21"/>
      <c r="X2589" s="28"/>
    </row>
    <row r="2590" ht="16.5" customHeight="1">
      <c r="A2590" s="33"/>
      <c r="B2590" s="33"/>
      <c r="C2590" s="33"/>
      <c r="D2590" s="33"/>
      <c r="E2590" s="34"/>
      <c r="F2590" s="33"/>
      <c r="G2590" s="33"/>
      <c r="H2590" s="33"/>
      <c r="J2590" s="33"/>
      <c r="K2590" s="33"/>
      <c r="M2590" s="33"/>
      <c r="N2590" s="35"/>
      <c r="Q2590" s="33"/>
      <c r="R2590" s="21"/>
      <c r="T2590" s="33"/>
      <c r="V2590" s="21"/>
      <c r="X2590" s="28"/>
    </row>
    <row r="2591" ht="16.5" customHeight="1">
      <c r="A2591" s="33"/>
      <c r="B2591" s="33"/>
      <c r="C2591" s="33"/>
      <c r="D2591" s="33"/>
      <c r="E2591" s="34"/>
      <c r="F2591" s="33"/>
      <c r="G2591" s="33"/>
      <c r="H2591" s="33"/>
      <c r="J2591" s="33"/>
      <c r="K2591" s="33"/>
      <c r="M2591" s="33"/>
      <c r="N2591" s="35"/>
      <c r="Q2591" s="33"/>
      <c r="R2591" s="21"/>
      <c r="T2591" s="33"/>
      <c r="V2591" s="21"/>
      <c r="X2591" s="28"/>
    </row>
    <row r="2592" ht="16.5" customHeight="1">
      <c r="A2592" s="33"/>
      <c r="B2592" s="33"/>
      <c r="C2592" s="33"/>
      <c r="D2592" s="33"/>
      <c r="E2592" s="34"/>
      <c r="F2592" s="33"/>
      <c r="G2592" s="33"/>
      <c r="H2592" s="33"/>
      <c r="J2592" s="33"/>
      <c r="K2592" s="33"/>
      <c r="M2592" s="33"/>
      <c r="N2592" s="35"/>
      <c r="Q2592" s="33"/>
      <c r="R2592" s="21"/>
      <c r="T2592" s="33"/>
      <c r="V2592" s="21"/>
      <c r="X2592" s="28"/>
    </row>
    <row r="2593" ht="16.5" customHeight="1">
      <c r="A2593" s="33"/>
      <c r="B2593" s="33"/>
      <c r="C2593" s="33"/>
      <c r="D2593" s="33"/>
      <c r="E2593" s="34"/>
      <c r="F2593" s="33"/>
      <c r="G2593" s="33"/>
      <c r="H2593" s="33"/>
      <c r="J2593" s="33"/>
      <c r="K2593" s="33"/>
      <c r="M2593" s="33"/>
      <c r="N2593" s="35"/>
      <c r="Q2593" s="33"/>
      <c r="R2593" s="21"/>
      <c r="T2593" s="33"/>
      <c r="V2593" s="21"/>
      <c r="X2593" s="28"/>
    </row>
    <row r="2594" ht="16.5" customHeight="1">
      <c r="A2594" s="33"/>
      <c r="B2594" s="33"/>
      <c r="C2594" s="33"/>
      <c r="D2594" s="33"/>
      <c r="E2594" s="34"/>
      <c r="F2594" s="33"/>
      <c r="G2594" s="33"/>
      <c r="H2594" s="33"/>
      <c r="J2594" s="33"/>
      <c r="K2594" s="33"/>
      <c r="M2594" s="33"/>
      <c r="N2594" s="35"/>
      <c r="Q2594" s="33"/>
      <c r="R2594" s="21"/>
      <c r="T2594" s="33"/>
      <c r="V2594" s="21"/>
      <c r="X2594" s="28"/>
    </row>
    <row r="2595" ht="16.5" customHeight="1">
      <c r="A2595" s="33"/>
      <c r="B2595" s="33"/>
      <c r="C2595" s="33"/>
      <c r="D2595" s="33"/>
      <c r="E2595" s="34"/>
      <c r="F2595" s="33"/>
      <c r="G2595" s="33"/>
      <c r="H2595" s="33"/>
      <c r="J2595" s="33"/>
      <c r="K2595" s="33"/>
      <c r="M2595" s="33"/>
      <c r="N2595" s="35"/>
      <c r="Q2595" s="33"/>
      <c r="R2595" s="21"/>
      <c r="T2595" s="33"/>
      <c r="V2595" s="21"/>
      <c r="X2595" s="28"/>
    </row>
    <row r="2596" ht="16.5" customHeight="1">
      <c r="A2596" s="33"/>
      <c r="B2596" s="33"/>
      <c r="C2596" s="33"/>
      <c r="D2596" s="33"/>
      <c r="E2596" s="34"/>
      <c r="F2596" s="33"/>
      <c r="G2596" s="33"/>
      <c r="H2596" s="33"/>
      <c r="J2596" s="33"/>
      <c r="K2596" s="33"/>
      <c r="M2596" s="33"/>
      <c r="N2596" s="35"/>
      <c r="Q2596" s="33"/>
      <c r="R2596" s="21"/>
      <c r="T2596" s="33"/>
      <c r="V2596" s="21"/>
      <c r="X2596" s="28"/>
    </row>
    <row r="2597" ht="16.5" customHeight="1">
      <c r="A2597" s="33"/>
      <c r="B2597" s="33"/>
      <c r="C2597" s="33"/>
      <c r="D2597" s="33"/>
      <c r="E2597" s="34"/>
      <c r="F2597" s="33"/>
      <c r="G2597" s="33"/>
      <c r="H2597" s="33"/>
      <c r="J2597" s="33"/>
      <c r="K2597" s="33"/>
      <c r="M2597" s="33"/>
      <c r="N2597" s="35"/>
      <c r="Q2597" s="33"/>
      <c r="R2597" s="21"/>
      <c r="T2597" s="33"/>
      <c r="V2597" s="21"/>
      <c r="X2597" s="28"/>
    </row>
    <row r="2598" ht="16.5" customHeight="1">
      <c r="A2598" s="33"/>
      <c r="B2598" s="33"/>
      <c r="C2598" s="33"/>
      <c r="D2598" s="33"/>
      <c r="E2598" s="34"/>
      <c r="F2598" s="33"/>
      <c r="G2598" s="33"/>
      <c r="H2598" s="33"/>
      <c r="J2598" s="33"/>
      <c r="K2598" s="33"/>
      <c r="M2598" s="33"/>
      <c r="N2598" s="35"/>
      <c r="Q2598" s="33"/>
      <c r="R2598" s="21"/>
      <c r="T2598" s="33"/>
      <c r="V2598" s="21"/>
      <c r="X2598" s="28"/>
    </row>
    <row r="2599" ht="16.5" customHeight="1">
      <c r="A2599" s="33"/>
      <c r="B2599" s="33"/>
      <c r="C2599" s="33"/>
      <c r="D2599" s="33"/>
      <c r="E2599" s="34"/>
      <c r="F2599" s="33"/>
      <c r="G2599" s="33"/>
      <c r="H2599" s="33"/>
      <c r="J2599" s="33"/>
      <c r="K2599" s="33"/>
      <c r="M2599" s="33"/>
      <c r="N2599" s="35"/>
      <c r="Q2599" s="33"/>
      <c r="R2599" s="21"/>
      <c r="T2599" s="33"/>
      <c r="V2599" s="21"/>
      <c r="X2599" s="28"/>
    </row>
    <row r="2600" ht="16.5" customHeight="1">
      <c r="A2600" s="33"/>
      <c r="B2600" s="33"/>
      <c r="C2600" s="33"/>
      <c r="D2600" s="33"/>
      <c r="E2600" s="34"/>
      <c r="F2600" s="33"/>
      <c r="G2600" s="33"/>
      <c r="H2600" s="33"/>
      <c r="J2600" s="33"/>
      <c r="K2600" s="33"/>
      <c r="M2600" s="33"/>
      <c r="N2600" s="35"/>
      <c r="Q2600" s="33"/>
      <c r="R2600" s="21"/>
      <c r="T2600" s="33"/>
      <c r="V2600" s="21"/>
      <c r="X2600" s="28"/>
    </row>
    <row r="2601" ht="16.5" customHeight="1">
      <c r="A2601" s="33"/>
      <c r="B2601" s="33"/>
      <c r="C2601" s="33"/>
      <c r="D2601" s="33"/>
      <c r="E2601" s="34"/>
      <c r="F2601" s="33"/>
      <c r="G2601" s="33"/>
      <c r="H2601" s="33"/>
      <c r="J2601" s="33"/>
      <c r="K2601" s="33"/>
      <c r="M2601" s="33"/>
      <c r="N2601" s="35"/>
      <c r="Q2601" s="33"/>
      <c r="R2601" s="21"/>
      <c r="T2601" s="33"/>
      <c r="V2601" s="21"/>
      <c r="X2601" s="28"/>
    </row>
    <row r="2602" ht="16.5" customHeight="1">
      <c r="A2602" s="33"/>
      <c r="B2602" s="33"/>
      <c r="C2602" s="33"/>
      <c r="D2602" s="33"/>
      <c r="E2602" s="34"/>
      <c r="F2602" s="33"/>
      <c r="G2602" s="33"/>
      <c r="H2602" s="33"/>
      <c r="J2602" s="33"/>
      <c r="K2602" s="33"/>
      <c r="M2602" s="33"/>
      <c r="N2602" s="35"/>
      <c r="Q2602" s="33"/>
      <c r="R2602" s="21"/>
      <c r="T2602" s="33"/>
      <c r="V2602" s="21"/>
      <c r="X2602" s="28"/>
    </row>
    <row r="2603" ht="16.5" customHeight="1">
      <c r="A2603" s="33"/>
      <c r="B2603" s="33"/>
      <c r="C2603" s="33"/>
      <c r="D2603" s="33"/>
      <c r="E2603" s="34"/>
      <c r="F2603" s="33"/>
      <c r="G2603" s="33"/>
      <c r="H2603" s="33"/>
      <c r="J2603" s="33"/>
      <c r="K2603" s="33"/>
      <c r="M2603" s="33"/>
      <c r="N2603" s="35"/>
      <c r="Q2603" s="33"/>
      <c r="R2603" s="21"/>
      <c r="T2603" s="33"/>
      <c r="V2603" s="21"/>
      <c r="X2603" s="28"/>
    </row>
    <row r="2604" ht="16.5" customHeight="1">
      <c r="A2604" s="33"/>
      <c r="B2604" s="33"/>
      <c r="C2604" s="33"/>
      <c r="D2604" s="33"/>
      <c r="E2604" s="34"/>
      <c r="F2604" s="33"/>
      <c r="G2604" s="33"/>
      <c r="H2604" s="33"/>
      <c r="J2604" s="33"/>
      <c r="K2604" s="33"/>
      <c r="M2604" s="33"/>
      <c r="N2604" s="35"/>
      <c r="Q2604" s="33"/>
      <c r="R2604" s="21"/>
      <c r="T2604" s="33"/>
      <c r="V2604" s="21"/>
      <c r="X2604" s="28"/>
    </row>
    <row r="2605" ht="16.5" customHeight="1">
      <c r="A2605" s="33"/>
      <c r="B2605" s="33"/>
      <c r="C2605" s="33"/>
      <c r="D2605" s="33"/>
      <c r="E2605" s="34"/>
      <c r="F2605" s="33"/>
      <c r="G2605" s="33"/>
      <c r="H2605" s="33"/>
      <c r="J2605" s="33"/>
      <c r="K2605" s="33"/>
      <c r="M2605" s="33"/>
      <c r="N2605" s="35"/>
      <c r="Q2605" s="33"/>
      <c r="R2605" s="21"/>
      <c r="T2605" s="33"/>
      <c r="V2605" s="21"/>
      <c r="X2605" s="28"/>
    </row>
    <row r="2606" ht="16.5" customHeight="1">
      <c r="A2606" s="33"/>
      <c r="B2606" s="33"/>
      <c r="C2606" s="33"/>
      <c r="D2606" s="33"/>
      <c r="E2606" s="34"/>
      <c r="F2606" s="33"/>
      <c r="G2606" s="33"/>
      <c r="H2606" s="33"/>
      <c r="J2606" s="33"/>
      <c r="K2606" s="33"/>
      <c r="M2606" s="33"/>
      <c r="N2606" s="35"/>
      <c r="Q2606" s="33"/>
      <c r="R2606" s="21"/>
      <c r="T2606" s="33"/>
      <c r="V2606" s="21"/>
      <c r="X2606" s="28"/>
    </row>
    <row r="2607" ht="16.5" customHeight="1">
      <c r="A2607" s="33"/>
      <c r="B2607" s="33"/>
      <c r="C2607" s="33"/>
      <c r="D2607" s="33"/>
      <c r="E2607" s="34"/>
      <c r="F2607" s="33"/>
      <c r="G2607" s="33"/>
      <c r="H2607" s="33"/>
      <c r="J2607" s="33"/>
      <c r="K2607" s="33"/>
      <c r="M2607" s="33"/>
      <c r="N2607" s="35"/>
      <c r="Q2607" s="33"/>
      <c r="R2607" s="21"/>
      <c r="T2607" s="33"/>
      <c r="V2607" s="21"/>
      <c r="X2607" s="28"/>
    </row>
    <row r="2608" ht="16.5" customHeight="1">
      <c r="A2608" s="33"/>
      <c r="B2608" s="33"/>
      <c r="C2608" s="33"/>
      <c r="D2608" s="33"/>
      <c r="E2608" s="34"/>
      <c r="F2608" s="33"/>
      <c r="G2608" s="33"/>
      <c r="H2608" s="33"/>
      <c r="J2608" s="33"/>
      <c r="K2608" s="33"/>
      <c r="M2608" s="33"/>
      <c r="N2608" s="35"/>
      <c r="Q2608" s="33"/>
      <c r="R2608" s="21"/>
      <c r="T2608" s="33"/>
      <c r="V2608" s="21"/>
      <c r="X2608" s="28"/>
    </row>
    <row r="2609" ht="16.5" customHeight="1">
      <c r="A2609" s="33"/>
      <c r="B2609" s="33"/>
      <c r="C2609" s="33"/>
      <c r="D2609" s="33"/>
      <c r="E2609" s="34"/>
      <c r="F2609" s="33"/>
      <c r="G2609" s="33"/>
      <c r="H2609" s="33"/>
      <c r="J2609" s="33"/>
      <c r="K2609" s="33"/>
      <c r="M2609" s="33"/>
      <c r="N2609" s="35"/>
      <c r="Q2609" s="33"/>
      <c r="R2609" s="21"/>
      <c r="T2609" s="33"/>
      <c r="V2609" s="21"/>
      <c r="X2609" s="28"/>
    </row>
    <row r="2610" ht="16.5" customHeight="1">
      <c r="A2610" s="33"/>
      <c r="B2610" s="33"/>
      <c r="C2610" s="33"/>
      <c r="D2610" s="33"/>
      <c r="E2610" s="34"/>
      <c r="F2610" s="33"/>
      <c r="G2610" s="33"/>
      <c r="H2610" s="33"/>
      <c r="J2610" s="33"/>
      <c r="K2610" s="33"/>
      <c r="M2610" s="33"/>
      <c r="N2610" s="35"/>
      <c r="Q2610" s="33"/>
      <c r="R2610" s="21"/>
      <c r="T2610" s="33"/>
      <c r="V2610" s="21"/>
      <c r="X2610" s="28"/>
    </row>
    <row r="2611" ht="16.5" customHeight="1">
      <c r="A2611" s="33"/>
      <c r="B2611" s="33"/>
      <c r="C2611" s="33"/>
      <c r="D2611" s="33"/>
      <c r="E2611" s="34"/>
      <c r="F2611" s="33"/>
      <c r="G2611" s="33"/>
      <c r="H2611" s="33"/>
      <c r="J2611" s="33"/>
      <c r="K2611" s="33"/>
      <c r="M2611" s="33"/>
      <c r="N2611" s="35"/>
      <c r="Q2611" s="33"/>
      <c r="R2611" s="21"/>
      <c r="T2611" s="33"/>
      <c r="V2611" s="21"/>
      <c r="X2611" s="28"/>
    </row>
    <row r="2612" ht="16.5" customHeight="1">
      <c r="A2612" s="33"/>
      <c r="B2612" s="33"/>
      <c r="C2612" s="33"/>
      <c r="D2612" s="33"/>
      <c r="E2612" s="34"/>
      <c r="F2612" s="33"/>
      <c r="G2612" s="33"/>
      <c r="H2612" s="33"/>
      <c r="J2612" s="33"/>
      <c r="K2612" s="33"/>
      <c r="M2612" s="33"/>
      <c r="N2612" s="35"/>
      <c r="Q2612" s="33"/>
      <c r="R2612" s="21"/>
      <c r="T2612" s="33"/>
      <c r="V2612" s="21"/>
      <c r="X2612" s="28"/>
    </row>
    <row r="2613" ht="16.5" customHeight="1">
      <c r="A2613" s="33"/>
      <c r="B2613" s="33"/>
      <c r="C2613" s="33"/>
      <c r="D2613" s="33"/>
      <c r="E2613" s="34"/>
      <c r="F2613" s="33"/>
      <c r="G2613" s="33"/>
      <c r="H2613" s="33"/>
      <c r="J2613" s="33"/>
      <c r="K2613" s="33"/>
      <c r="M2613" s="33"/>
      <c r="N2613" s="35"/>
      <c r="Q2613" s="33"/>
      <c r="R2613" s="21"/>
      <c r="T2613" s="33"/>
      <c r="V2613" s="21"/>
      <c r="X2613" s="28"/>
    </row>
    <row r="2614" ht="16.5" customHeight="1">
      <c r="A2614" s="33"/>
      <c r="B2614" s="33"/>
      <c r="C2614" s="33"/>
      <c r="D2614" s="33"/>
      <c r="E2614" s="34"/>
      <c r="F2614" s="33"/>
      <c r="G2614" s="33"/>
      <c r="H2614" s="33"/>
      <c r="J2614" s="33"/>
      <c r="K2614" s="33"/>
      <c r="M2614" s="33"/>
      <c r="N2614" s="35"/>
      <c r="Q2614" s="33"/>
      <c r="R2614" s="21"/>
      <c r="T2614" s="33"/>
      <c r="V2614" s="21"/>
      <c r="X2614" s="28"/>
    </row>
    <row r="2615" ht="16.5" customHeight="1">
      <c r="A2615" s="33"/>
      <c r="B2615" s="33"/>
      <c r="C2615" s="33"/>
      <c r="D2615" s="33"/>
      <c r="E2615" s="34"/>
      <c r="F2615" s="33"/>
      <c r="G2615" s="33"/>
      <c r="H2615" s="33"/>
      <c r="J2615" s="33"/>
      <c r="K2615" s="33"/>
      <c r="M2615" s="33"/>
      <c r="N2615" s="35"/>
      <c r="Q2615" s="33"/>
      <c r="R2615" s="21"/>
      <c r="T2615" s="33"/>
      <c r="V2615" s="21"/>
      <c r="X2615" s="28"/>
    </row>
    <row r="2616" ht="16.5" customHeight="1">
      <c r="A2616" s="33"/>
      <c r="B2616" s="33"/>
      <c r="C2616" s="33"/>
      <c r="D2616" s="33"/>
      <c r="E2616" s="34"/>
      <c r="F2616" s="33"/>
      <c r="G2616" s="33"/>
      <c r="H2616" s="33"/>
      <c r="J2616" s="33"/>
      <c r="K2616" s="33"/>
      <c r="M2616" s="33"/>
      <c r="N2616" s="35"/>
      <c r="Q2616" s="33"/>
      <c r="R2616" s="21"/>
      <c r="T2616" s="33"/>
      <c r="V2616" s="21"/>
      <c r="X2616" s="28"/>
    </row>
    <row r="2617" ht="16.5" customHeight="1">
      <c r="A2617" s="33"/>
      <c r="B2617" s="33"/>
      <c r="C2617" s="33"/>
      <c r="D2617" s="33"/>
      <c r="E2617" s="34"/>
      <c r="F2617" s="33"/>
      <c r="G2617" s="33"/>
      <c r="H2617" s="33"/>
      <c r="J2617" s="33"/>
      <c r="K2617" s="33"/>
      <c r="M2617" s="33"/>
      <c r="N2617" s="35"/>
      <c r="Q2617" s="33"/>
      <c r="R2617" s="21"/>
      <c r="T2617" s="33"/>
      <c r="V2617" s="21"/>
      <c r="X2617" s="28"/>
    </row>
    <row r="2618" ht="16.5" customHeight="1">
      <c r="A2618" s="33"/>
      <c r="B2618" s="33"/>
      <c r="C2618" s="33"/>
      <c r="D2618" s="33"/>
      <c r="E2618" s="34"/>
      <c r="F2618" s="33"/>
      <c r="G2618" s="33"/>
      <c r="H2618" s="33"/>
      <c r="J2618" s="33"/>
      <c r="K2618" s="33"/>
      <c r="M2618" s="33"/>
      <c r="N2618" s="35"/>
      <c r="Q2618" s="33"/>
      <c r="R2618" s="21"/>
      <c r="T2618" s="33"/>
      <c r="V2618" s="21"/>
      <c r="X2618" s="28"/>
    </row>
    <row r="2619" ht="16.5" customHeight="1">
      <c r="A2619" s="33"/>
      <c r="B2619" s="33"/>
      <c r="C2619" s="33"/>
      <c r="D2619" s="33"/>
      <c r="E2619" s="34"/>
      <c r="F2619" s="33"/>
      <c r="G2619" s="33"/>
      <c r="H2619" s="33"/>
      <c r="J2619" s="33"/>
      <c r="K2619" s="33"/>
      <c r="M2619" s="33"/>
      <c r="N2619" s="35"/>
      <c r="Q2619" s="33"/>
      <c r="R2619" s="21"/>
      <c r="T2619" s="33"/>
      <c r="V2619" s="21"/>
      <c r="X2619" s="28"/>
    </row>
    <row r="2620" ht="16.5" customHeight="1">
      <c r="A2620" s="33"/>
      <c r="B2620" s="33"/>
      <c r="C2620" s="33"/>
      <c r="D2620" s="33"/>
      <c r="E2620" s="34"/>
      <c r="F2620" s="33"/>
      <c r="G2620" s="33"/>
      <c r="H2620" s="33"/>
      <c r="J2620" s="33"/>
      <c r="K2620" s="33"/>
      <c r="M2620" s="33"/>
      <c r="N2620" s="35"/>
      <c r="Q2620" s="33"/>
      <c r="R2620" s="21"/>
      <c r="T2620" s="33"/>
      <c r="V2620" s="21"/>
      <c r="X2620" s="28"/>
    </row>
    <row r="2621" ht="16.5" customHeight="1">
      <c r="A2621" s="33"/>
      <c r="B2621" s="33"/>
      <c r="C2621" s="33"/>
      <c r="D2621" s="33"/>
      <c r="E2621" s="34"/>
      <c r="F2621" s="33"/>
      <c r="G2621" s="33"/>
      <c r="H2621" s="33"/>
      <c r="J2621" s="33"/>
      <c r="K2621" s="33"/>
      <c r="M2621" s="33"/>
      <c r="N2621" s="35"/>
      <c r="Q2621" s="33"/>
      <c r="R2621" s="21"/>
      <c r="T2621" s="33"/>
      <c r="V2621" s="21"/>
      <c r="X2621" s="28"/>
    </row>
    <row r="2622" ht="16.5" customHeight="1">
      <c r="A2622" s="33"/>
      <c r="B2622" s="33"/>
      <c r="C2622" s="33"/>
      <c r="D2622" s="33"/>
      <c r="E2622" s="34"/>
      <c r="F2622" s="33"/>
      <c r="G2622" s="33"/>
      <c r="H2622" s="33"/>
      <c r="J2622" s="33"/>
      <c r="K2622" s="33"/>
      <c r="M2622" s="33"/>
      <c r="N2622" s="35"/>
      <c r="Q2622" s="33"/>
      <c r="R2622" s="21"/>
      <c r="T2622" s="33"/>
      <c r="V2622" s="21"/>
      <c r="X2622" s="28"/>
    </row>
    <row r="2623" ht="16.5" customHeight="1">
      <c r="A2623" s="33"/>
      <c r="B2623" s="33"/>
      <c r="C2623" s="33"/>
      <c r="D2623" s="33"/>
      <c r="E2623" s="34"/>
      <c r="F2623" s="33"/>
      <c r="G2623" s="33"/>
      <c r="H2623" s="33"/>
      <c r="J2623" s="33"/>
      <c r="K2623" s="33"/>
      <c r="M2623" s="33"/>
      <c r="N2623" s="35"/>
      <c r="Q2623" s="33"/>
      <c r="R2623" s="21"/>
      <c r="T2623" s="33"/>
      <c r="V2623" s="21"/>
      <c r="X2623" s="28"/>
    </row>
    <row r="2624" ht="16.5" customHeight="1">
      <c r="A2624" s="33"/>
      <c r="B2624" s="33"/>
      <c r="C2624" s="33"/>
      <c r="D2624" s="33"/>
      <c r="E2624" s="34"/>
      <c r="F2624" s="33"/>
      <c r="G2624" s="33"/>
      <c r="H2624" s="33"/>
      <c r="J2624" s="33"/>
      <c r="K2624" s="33"/>
      <c r="M2624" s="33"/>
      <c r="N2624" s="35"/>
      <c r="Q2624" s="33"/>
      <c r="R2624" s="21"/>
      <c r="T2624" s="33"/>
      <c r="V2624" s="21"/>
      <c r="X2624" s="28"/>
    </row>
    <row r="2625" ht="16.5" customHeight="1">
      <c r="A2625" s="33"/>
      <c r="B2625" s="33"/>
      <c r="C2625" s="33"/>
      <c r="D2625" s="33"/>
      <c r="E2625" s="34"/>
      <c r="F2625" s="33"/>
      <c r="G2625" s="33"/>
      <c r="H2625" s="33"/>
      <c r="J2625" s="33"/>
      <c r="K2625" s="33"/>
      <c r="M2625" s="33"/>
      <c r="N2625" s="35"/>
      <c r="Q2625" s="33"/>
      <c r="R2625" s="21"/>
      <c r="T2625" s="33"/>
      <c r="V2625" s="21"/>
      <c r="X2625" s="28"/>
    </row>
    <row r="2626" ht="16.5" customHeight="1">
      <c r="A2626" s="33"/>
      <c r="B2626" s="33"/>
      <c r="C2626" s="33"/>
      <c r="D2626" s="33"/>
      <c r="E2626" s="34"/>
      <c r="F2626" s="33"/>
      <c r="G2626" s="33"/>
      <c r="H2626" s="33"/>
      <c r="J2626" s="33"/>
      <c r="K2626" s="33"/>
      <c r="M2626" s="33"/>
      <c r="N2626" s="35"/>
      <c r="Q2626" s="33"/>
      <c r="R2626" s="21"/>
      <c r="T2626" s="33"/>
      <c r="V2626" s="21"/>
      <c r="X2626" s="28"/>
    </row>
    <row r="2627" ht="16.5" customHeight="1">
      <c r="A2627" s="33"/>
      <c r="B2627" s="33"/>
      <c r="C2627" s="33"/>
      <c r="D2627" s="33"/>
      <c r="E2627" s="34"/>
      <c r="F2627" s="33"/>
      <c r="G2627" s="33"/>
      <c r="H2627" s="33"/>
      <c r="J2627" s="33"/>
      <c r="K2627" s="33"/>
      <c r="M2627" s="33"/>
      <c r="N2627" s="35"/>
      <c r="Q2627" s="33"/>
      <c r="R2627" s="21"/>
      <c r="T2627" s="33"/>
      <c r="V2627" s="21"/>
      <c r="X2627" s="28"/>
    </row>
    <row r="2628" ht="16.5" customHeight="1">
      <c r="A2628" s="33"/>
      <c r="B2628" s="33"/>
      <c r="C2628" s="33"/>
      <c r="D2628" s="33"/>
      <c r="E2628" s="34"/>
      <c r="F2628" s="33"/>
      <c r="G2628" s="33"/>
      <c r="H2628" s="33"/>
      <c r="J2628" s="33"/>
      <c r="K2628" s="33"/>
      <c r="M2628" s="33"/>
      <c r="N2628" s="35"/>
      <c r="Q2628" s="33"/>
      <c r="R2628" s="21"/>
      <c r="T2628" s="33"/>
      <c r="V2628" s="21"/>
      <c r="X2628" s="28"/>
    </row>
    <row r="2629" ht="16.5" customHeight="1">
      <c r="A2629" s="33"/>
      <c r="B2629" s="33"/>
      <c r="C2629" s="33"/>
      <c r="D2629" s="33"/>
      <c r="E2629" s="34"/>
      <c r="F2629" s="33"/>
      <c r="G2629" s="33"/>
      <c r="H2629" s="33"/>
      <c r="J2629" s="33"/>
      <c r="K2629" s="33"/>
      <c r="M2629" s="33"/>
      <c r="N2629" s="35"/>
      <c r="Q2629" s="33"/>
      <c r="R2629" s="21"/>
      <c r="T2629" s="33"/>
      <c r="V2629" s="21"/>
      <c r="X2629" s="28"/>
    </row>
    <row r="2630" ht="16.5" customHeight="1">
      <c r="A2630" s="33"/>
      <c r="B2630" s="33"/>
      <c r="C2630" s="33"/>
      <c r="D2630" s="33"/>
      <c r="E2630" s="34"/>
      <c r="F2630" s="33"/>
      <c r="G2630" s="33"/>
      <c r="H2630" s="33"/>
      <c r="J2630" s="33"/>
      <c r="K2630" s="33"/>
      <c r="M2630" s="33"/>
      <c r="N2630" s="35"/>
      <c r="Q2630" s="33"/>
      <c r="R2630" s="21"/>
      <c r="T2630" s="33"/>
      <c r="V2630" s="21"/>
      <c r="X2630" s="28"/>
    </row>
    <row r="2631" ht="16.5" customHeight="1">
      <c r="A2631" s="33"/>
      <c r="B2631" s="33"/>
      <c r="C2631" s="33"/>
      <c r="D2631" s="33"/>
      <c r="E2631" s="34"/>
      <c r="F2631" s="33"/>
      <c r="G2631" s="33"/>
      <c r="H2631" s="33"/>
      <c r="J2631" s="33"/>
      <c r="K2631" s="33"/>
      <c r="M2631" s="33"/>
      <c r="N2631" s="35"/>
      <c r="Q2631" s="33"/>
      <c r="R2631" s="21"/>
      <c r="T2631" s="33"/>
      <c r="V2631" s="21"/>
      <c r="X2631" s="28"/>
    </row>
    <row r="2632" ht="16.5" customHeight="1">
      <c r="A2632" s="33"/>
      <c r="B2632" s="33"/>
      <c r="C2632" s="33"/>
      <c r="D2632" s="33"/>
      <c r="E2632" s="34"/>
      <c r="F2632" s="33"/>
      <c r="G2632" s="33"/>
      <c r="H2632" s="33"/>
      <c r="J2632" s="33"/>
      <c r="K2632" s="33"/>
      <c r="M2632" s="33"/>
      <c r="N2632" s="35"/>
      <c r="Q2632" s="33"/>
      <c r="R2632" s="21"/>
      <c r="T2632" s="33"/>
      <c r="V2632" s="21"/>
      <c r="X2632" s="28"/>
    </row>
    <row r="2633" ht="16.5" customHeight="1">
      <c r="A2633" s="33"/>
      <c r="B2633" s="33"/>
      <c r="C2633" s="33"/>
      <c r="D2633" s="33"/>
      <c r="E2633" s="34"/>
      <c r="F2633" s="33"/>
      <c r="G2633" s="33"/>
      <c r="H2633" s="33"/>
      <c r="J2633" s="33"/>
      <c r="K2633" s="33"/>
      <c r="M2633" s="33"/>
      <c r="N2633" s="35"/>
      <c r="Q2633" s="33"/>
      <c r="R2633" s="21"/>
      <c r="T2633" s="33"/>
      <c r="V2633" s="21"/>
      <c r="X2633" s="28"/>
    </row>
    <row r="2634" ht="16.5" customHeight="1">
      <c r="A2634" s="33"/>
      <c r="B2634" s="33"/>
      <c r="C2634" s="33"/>
      <c r="D2634" s="33"/>
      <c r="E2634" s="34"/>
      <c r="F2634" s="33"/>
      <c r="G2634" s="33"/>
      <c r="H2634" s="33"/>
      <c r="J2634" s="33"/>
      <c r="K2634" s="33"/>
      <c r="M2634" s="33"/>
      <c r="N2634" s="35"/>
      <c r="Q2634" s="33"/>
      <c r="R2634" s="21"/>
      <c r="T2634" s="33"/>
      <c r="V2634" s="21"/>
      <c r="X2634" s="28"/>
    </row>
    <row r="2635" ht="16.5" customHeight="1">
      <c r="A2635" s="33"/>
      <c r="B2635" s="33"/>
      <c r="C2635" s="33"/>
      <c r="D2635" s="33"/>
      <c r="E2635" s="34"/>
      <c r="F2635" s="33"/>
      <c r="G2635" s="33"/>
      <c r="H2635" s="33"/>
      <c r="J2635" s="33"/>
      <c r="K2635" s="33"/>
      <c r="M2635" s="33"/>
      <c r="N2635" s="35"/>
      <c r="Q2635" s="33"/>
      <c r="R2635" s="21"/>
      <c r="T2635" s="33"/>
      <c r="V2635" s="21"/>
      <c r="X2635" s="28"/>
    </row>
    <row r="2636" ht="16.5" customHeight="1">
      <c r="A2636" s="33"/>
      <c r="B2636" s="33"/>
      <c r="C2636" s="33"/>
      <c r="D2636" s="33"/>
      <c r="E2636" s="34"/>
      <c r="F2636" s="33"/>
      <c r="G2636" s="33"/>
      <c r="H2636" s="33"/>
      <c r="J2636" s="33"/>
      <c r="K2636" s="33"/>
      <c r="M2636" s="33"/>
      <c r="N2636" s="35"/>
      <c r="Q2636" s="33"/>
      <c r="R2636" s="21"/>
      <c r="T2636" s="33"/>
      <c r="V2636" s="21"/>
      <c r="X2636" s="28"/>
    </row>
    <row r="2637" ht="16.5" customHeight="1">
      <c r="A2637" s="33"/>
      <c r="B2637" s="33"/>
      <c r="C2637" s="33"/>
      <c r="D2637" s="33"/>
      <c r="E2637" s="34"/>
      <c r="F2637" s="33"/>
      <c r="G2637" s="33"/>
      <c r="H2637" s="33"/>
      <c r="J2637" s="33"/>
      <c r="K2637" s="33"/>
      <c r="M2637" s="33"/>
      <c r="N2637" s="35"/>
      <c r="Q2637" s="33"/>
      <c r="R2637" s="21"/>
      <c r="T2637" s="33"/>
      <c r="V2637" s="21"/>
      <c r="X2637" s="28"/>
    </row>
    <row r="2638" ht="16.5" customHeight="1">
      <c r="A2638" s="33"/>
      <c r="B2638" s="33"/>
      <c r="C2638" s="33"/>
      <c r="D2638" s="33"/>
      <c r="E2638" s="34"/>
      <c r="F2638" s="33"/>
      <c r="G2638" s="33"/>
      <c r="H2638" s="33"/>
      <c r="J2638" s="33"/>
      <c r="K2638" s="33"/>
      <c r="M2638" s="33"/>
      <c r="N2638" s="35"/>
      <c r="Q2638" s="33"/>
      <c r="R2638" s="21"/>
      <c r="T2638" s="33"/>
      <c r="V2638" s="21"/>
      <c r="X2638" s="28"/>
    </row>
    <row r="2639" ht="16.5" customHeight="1">
      <c r="A2639" s="33"/>
      <c r="B2639" s="33"/>
      <c r="C2639" s="33"/>
      <c r="D2639" s="33"/>
      <c r="E2639" s="34"/>
      <c r="F2639" s="33"/>
      <c r="G2639" s="33"/>
      <c r="H2639" s="33"/>
      <c r="J2639" s="33"/>
      <c r="K2639" s="33"/>
      <c r="M2639" s="33"/>
      <c r="N2639" s="35"/>
      <c r="Q2639" s="33"/>
      <c r="R2639" s="21"/>
      <c r="T2639" s="33"/>
      <c r="V2639" s="21"/>
      <c r="X2639" s="28"/>
    </row>
    <row r="2640" ht="16.5" customHeight="1">
      <c r="A2640" s="33"/>
      <c r="B2640" s="33"/>
      <c r="C2640" s="33"/>
      <c r="D2640" s="33"/>
      <c r="E2640" s="34"/>
      <c r="F2640" s="33"/>
      <c r="G2640" s="33"/>
      <c r="H2640" s="33"/>
      <c r="J2640" s="33"/>
      <c r="K2640" s="33"/>
      <c r="M2640" s="33"/>
      <c r="N2640" s="35"/>
      <c r="Q2640" s="33"/>
      <c r="R2640" s="21"/>
      <c r="T2640" s="33"/>
      <c r="V2640" s="21"/>
      <c r="X2640" s="28"/>
    </row>
    <row r="2641" ht="16.5" customHeight="1">
      <c r="A2641" s="33"/>
      <c r="B2641" s="33"/>
      <c r="C2641" s="33"/>
      <c r="D2641" s="33"/>
      <c r="E2641" s="34"/>
      <c r="F2641" s="33"/>
      <c r="G2641" s="33"/>
      <c r="H2641" s="33"/>
      <c r="J2641" s="33"/>
      <c r="K2641" s="33"/>
      <c r="M2641" s="33"/>
      <c r="N2641" s="35"/>
      <c r="Q2641" s="33"/>
      <c r="R2641" s="21"/>
      <c r="T2641" s="33"/>
      <c r="V2641" s="21"/>
      <c r="X2641" s="28"/>
    </row>
    <row r="2642" ht="16.5" customHeight="1">
      <c r="A2642" s="33"/>
      <c r="B2642" s="33"/>
      <c r="C2642" s="33"/>
      <c r="D2642" s="33"/>
      <c r="E2642" s="34"/>
      <c r="F2642" s="33"/>
      <c r="G2642" s="33"/>
      <c r="H2642" s="33"/>
      <c r="J2642" s="33"/>
      <c r="K2642" s="33"/>
      <c r="M2642" s="33"/>
      <c r="N2642" s="35"/>
      <c r="Q2642" s="33"/>
      <c r="R2642" s="21"/>
      <c r="T2642" s="33"/>
      <c r="V2642" s="21"/>
      <c r="X2642" s="28"/>
    </row>
    <row r="2643" ht="16.5" customHeight="1">
      <c r="A2643" s="33"/>
      <c r="B2643" s="33"/>
      <c r="C2643" s="33"/>
      <c r="D2643" s="33"/>
      <c r="E2643" s="34"/>
      <c r="F2643" s="33"/>
      <c r="G2643" s="33"/>
      <c r="H2643" s="33"/>
      <c r="J2643" s="33"/>
      <c r="K2643" s="33"/>
      <c r="M2643" s="33"/>
      <c r="N2643" s="35"/>
      <c r="Q2643" s="33"/>
      <c r="R2643" s="21"/>
      <c r="T2643" s="33"/>
      <c r="V2643" s="21"/>
      <c r="X2643" s="28"/>
    </row>
    <row r="2644" ht="16.5" customHeight="1">
      <c r="A2644" s="33"/>
      <c r="B2644" s="33"/>
      <c r="C2644" s="33"/>
      <c r="D2644" s="33"/>
      <c r="E2644" s="34"/>
      <c r="F2644" s="33"/>
      <c r="G2644" s="33"/>
      <c r="H2644" s="33"/>
      <c r="J2644" s="33"/>
      <c r="K2644" s="33"/>
      <c r="M2644" s="33"/>
      <c r="N2644" s="35"/>
      <c r="Q2644" s="33"/>
      <c r="R2644" s="21"/>
      <c r="T2644" s="33"/>
      <c r="V2644" s="21"/>
      <c r="X2644" s="28"/>
    </row>
    <row r="2645" ht="16.5" customHeight="1">
      <c r="A2645" s="33"/>
      <c r="B2645" s="33"/>
      <c r="C2645" s="33"/>
      <c r="D2645" s="33"/>
      <c r="E2645" s="34"/>
      <c r="F2645" s="33"/>
      <c r="G2645" s="33"/>
      <c r="H2645" s="33"/>
      <c r="J2645" s="33"/>
      <c r="K2645" s="33"/>
      <c r="M2645" s="33"/>
      <c r="N2645" s="35"/>
      <c r="Q2645" s="33"/>
      <c r="R2645" s="21"/>
      <c r="T2645" s="33"/>
      <c r="V2645" s="21"/>
      <c r="X2645" s="28"/>
    </row>
    <row r="2646" ht="16.5" customHeight="1">
      <c r="A2646" s="33"/>
      <c r="B2646" s="33"/>
      <c r="C2646" s="33"/>
      <c r="D2646" s="33"/>
      <c r="E2646" s="34"/>
      <c r="F2646" s="33"/>
      <c r="G2646" s="33"/>
      <c r="H2646" s="33"/>
      <c r="J2646" s="33"/>
      <c r="K2646" s="33"/>
      <c r="M2646" s="33"/>
      <c r="N2646" s="35"/>
      <c r="Q2646" s="33"/>
      <c r="R2646" s="21"/>
      <c r="T2646" s="33"/>
      <c r="V2646" s="21"/>
      <c r="X2646" s="28"/>
    </row>
    <row r="2647" ht="16.5" customHeight="1">
      <c r="A2647" s="33"/>
      <c r="B2647" s="33"/>
      <c r="C2647" s="33"/>
      <c r="D2647" s="33"/>
      <c r="E2647" s="34"/>
      <c r="F2647" s="33"/>
      <c r="G2647" s="33"/>
      <c r="H2647" s="33"/>
      <c r="J2647" s="33"/>
      <c r="K2647" s="33"/>
      <c r="M2647" s="33"/>
      <c r="N2647" s="35"/>
      <c r="Q2647" s="33"/>
      <c r="R2647" s="21"/>
      <c r="T2647" s="33"/>
      <c r="V2647" s="21"/>
      <c r="X2647" s="28"/>
    </row>
    <row r="2648" ht="16.5" customHeight="1">
      <c r="A2648" s="33"/>
      <c r="B2648" s="33"/>
      <c r="C2648" s="33"/>
      <c r="D2648" s="33"/>
      <c r="E2648" s="34"/>
      <c r="F2648" s="33"/>
      <c r="G2648" s="33"/>
      <c r="H2648" s="33"/>
      <c r="J2648" s="33"/>
      <c r="K2648" s="33"/>
      <c r="M2648" s="33"/>
      <c r="N2648" s="35"/>
      <c r="Q2648" s="33"/>
      <c r="R2648" s="21"/>
      <c r="T2648" s="33"/>
      <c r="V2648" s="21"/>
      <c r="X2648" s="28"/>
    </row>
    <row r="2649" ht="16.5" customHeight="1">
      <c r="A2649" s="33"/>
      <c r="B2649" s="33"/>
      <c r="C2649" s="33"/>
      <c r="D2649" s="33"/>
      <c r="E2649" s="34"/>
      <c r="F2649" s="33"/>
      <c r="G2649" s="33"/>
      <c r="H2649" s="33"/>
      <c r="J2649" s="33"/>
      <c r="K2649" s="33"/>
      <c r="M2649" s="33"/>
      <c r="N2649" s="35"/>
      <c r="Q2649" s="33"/>
      <c r="R2649" s="21"/>
      <c r="T2649" s="33"/>
      <c r="V2649" s="21"/>
      <c r="X2649" s="28"/>
    </row>
    <row r="2650" ht="16.5" customHeight="1">
      <c r="A2650" s="33"/>
      <c r="B2650" s="33"/>
      <c r="C2650" s="33"/>
      <c r="D2650" s="33"/>
      <c r="E2650" s="34"/>
      <c r="F2650" s="33"/>
      <c r="G2650" s="33"/>
      <c r="H2650" s="33"/>
      <c r="J2650" s="33"/>
      <c r="K2650" s="33"/>
      <c r="M2650" s="33"/>
      <c r="N2650" s="35"/>
      <c r="Q2650" s="33"/>
      <c r="R2650" s="21"/>
      <c r="T2650" s="33"/>
      <c r="V2650" s="21"/>
      <c r="X2650" s="28"/>
    </row>
    <row r="2651" ht="16.5" customHeight="1">
      <c r="A2651" s="33"/>
      <c r="B2651" s="33"/>
      <c r="C2651" s="33"/>
      <c r="D2651" s="33"/>
      <c r="E2651" s="34"/>
      <c r="F2651" s="33"/>
      <c r="G2651" s="33"/>
      <c r="H2651" s="33"/>
      <c r="J2651" s="33"/>
      <c r="K2651" s="33"/>
      <c r="M2651" s="33"/>
      <c r="N2651" s="35"/>
      <c r="Q2651" s="33"/>
      <c r="R2651" s="21"/>
      <c r="T2651" s="33"/>
      <c r="V2651" s="21"/>
      <c r="X2651" s="28"/>
    </row>
    <row r="2652" ht="16.5" customHeight="1">
      <c r="A2652" s="33"/>
      <c r="B2652" s="33"/>
      <c r="C2652" s="33"/>
      <c r="D2652" s="33"/>
      <c r="E2652" s="34"/>
      <c r="F2652" s="33"/>
      <c r="G2652" s="33"/>
      <c r="H2652" s="33"/>
      <c r="J2652" s="33"/>
      <c r="K2652" s="33"/>
      <c r="M2652" s="33"/>
      <c r="N2652" s="35"/>
      <c r="Q2652" s="33"/>
      <c r="R2652" s="21"/>
      <c r="T2652" s="33"/>
      <c r="V2652" s="21"/>
      <c r="X2652" s="28"/>
    </row>
    <row r="2653" ht="16.5" customHeight="1">
      <c r="A2653" s="33"/>
      <c r="B2653" s="33"/>
      <c r="C2653" s="33"/>
      <c r="D2653" s="33"/>
      <c r="E2653" s="34"/>
      <c r="F2653" s="33"/>
      <c r="G2653" s="33"/>
      <c r="H2653" s="33"/>
      <c r="J2653" s="33"/>
      <c r="K2653" s="33"/>
      <c r="M2653" s="33"/>
      <c r="N2653" s="35"/>
      <c r="Q2653" s="33"/>
      <c r="R2653" s="21"/>
      <c r="T2653" s="33"/>
      <c r="V2653" s="21"/>
      <c r="X2653" s="28"/>
    </row>
    <row r="2654" ht="16.5" customHeight="1">
      <c r="A2654" s="33"/>
      <c r="B2654" s="33"/>
      <c r="C2654" s="33"/>
      <c r="D2654" s="33"/>
      <c r="E2654" s="34"/>
      <c r="F2654" s="33"/>
      <c r="G2654" s="33"/>
      <c r="H2654" s="33"/>
      <c r="J2654" s="33"/>
      <c r="K2654" s="33"/>
      <c r="M2654" s="33"/>
      <c r="N2654" s="35"/>
      <c r="Q2654" s="33"/>
      <c r="R2654" s="21"/>
      <c r="T2654" s="33"/>
      <c r="V2654" s="21"/>
      <c r="X2654" s="28"/>
    </row>
    <row r="2655" ht="16.5" customHeight="1">
      <c r="A2655" s="33"/>
      <c r="B2655" s="33"/>
      <c r="C2655" s="33"/>
      <c r="D2655" s="33"/>
      <c r="E2655" s="34"/>
      <c r="F2655" s="33"/>
      <c r="G2655" s="33"/>
      <c r="H2655" s="33"/>
      <c r="J2655" s="33"/>
      <c r="K2655" s="33"/>
      <c r="M2655" s="33"/>
      <c r="N2655" s="35"/>
      <c r="Q2655" s="33"/>
      <c r="R2655" s="21"/>
      <c r="T2655" s="33"/>
      <c r="V2655" s="21"/>
      <c r="X2655" s="28"/>
    </row>
    <row r="2656" ht="16.5" customHeight="1">
      <c r="A2656" s="33"/>
      <c r="B2656" s="33"/>
      <c r="C2656" s="33"/>
      <c r="D2656" s="33"/>
      <c r="E2656" s="34"/>
      <c r="F2656" s="33"/>
      <c r="G2656" s="33"/>
      <c r="H2656" s="33"/>
      <c r="J2656" s="33"/>
      <c r="K2656" s="33"/>
      <c r="M2656" s="33"/>
      <c r="N2656" s="35"/>
      <c r="Q2656" s="33"/>
      <c r="R2656" s="21"/>
      <c r="T2656" s="33"/>
      <c r="V2656" s="21"/>
      <c r="X2656" s="28"/>
    </row>
    <row r="2657" ht="16.5" customHeight="1">
      <c r="A2657" s="33"/>
      <c r="B2657" s="33"/>
      <c r="C2657" s="33"/>
      <c r="D2657" s="33"/>
      <c r="E2657" s="34"/>
      <c r="F2657" s="33"/>
      <c r="G2657" s="33"/>
      <c r="H2657" s="33"/>
      <c r="J2657" s="33"/>
      <c r="K2657" s="33"/>
      <c r="M2657" s="33"/>
      <c r="N2657" s="35"/>
      <c r="Q2657" s="33"/>
      <c r="R2657" s="21"/>
      <c r="T2657" s="33"/>
      <c r="V2657" s="21"/>
      <c r="X2657" s="28"/>
    </row>
    <row r="2658" ht="16.5" customHeight="1">
      <c r="A2658" s="33"/>
      <c r="B2658" s="33"/>
      <c r="C2658" s="33"/>
      <c r="D2658" s="33"/>
      <c r="E2658" s="34"/>
      <c r="F2658" s="33"/>
      <c r="G2658" s="33"/>
      <c r="H2658" s="33"/>
      <c r="J2658" s="33"/>
      <c r="K2658" s="33"/>
      <c r="M2658" s="33"/>
      <c r="N2658" s="35"/>
      <c r="Q2658" s="33"/>
      <c r="R2658" s="21"/>
      <c r="T2658" s="33"/>
      <c r="V2658" s="21"/>
      <c r="X2658" s="28"/>
    </row>
    <row r="2659" ht="16.5" customHeight="1">
      <c r="A2659" s="33"/>
      <c r="B2659" s="33"/>
      <c r="C2659" s="33"/>
      <c r="D2659" s="33"/>
      <c r="E2659" s="34"/>
      <c r="F2659" s="33"/>
      <c r="G2659" s="33"/>
      <c r="H2659" s="33"/>
      <c r="J2659" s="33"/>
      <c r="K2659" s="33"/>
      <c r="M2659" s="33"/>
      <c r="N2659" s="35"/>
      <c r="Q2659" s="33"/>
      <c r="R2659" s="21"/>
      <c r="T2659" s="33"/>
      <c r="V2659" s="21"/>
      <c r="X2659" s="28"/>
    </row>
    <row r="2660" ht="16.5" customHeight="1">
      <c r="A2660" s="33"/>
      <c r="B2660" s="33"/>
      <c r="C2660" s="33"/>
      <c r="D2660" s="33"/>
      <c r="E2660" s="34"/>
      <c r="F2660" s="33"/>
      <c r="G2660" s="33"/>
      <c r="H2660" s="33"/>
      <c r="J2660" s="33"/>
      <c r="K2660" s="33"/>
      <c r="M2660" s="33"/>
      <c r="N2660" s="35"/>
      <c r="Q2660" s="33"/>
      <c r="R2660" s="21"/>
      <c r="T2660" s="33"/>
      <c r="V2660" s="21"/>
      <c r="X2660" s="28"/>
    </row>
    <row r="2661" ht="16.5" customHeight="1">
      <c r="A2661" s="33"/>
      <c r="B2661" s="33"/>
      <c r="C2661" s="33"/>
      <c r="D2661" s="33"/>
      <c r="E2661" s="34"/>
      <c r="F2661" s="33"/>
      <c r="G2661" s="33"/>
      <c r="H2661" s="33"/>
      <c r="J2661" s="33"/>
      <c r="K2661" s="33"/>
      <c r="M2661" s="33"/>
      <c r="N2661" s="35"/>
      <c r="Q2661" s="33"/>
      <c r="R2661" s="21"/>
      <c r="T2661" s="33"/>
      <c r="V2661" s="21"/>
      <c r="X2661" s="28"/>
    </row>
    <row r="2662" ht="16.5" customHeight="1">
      <c r="A2662" s="33"/>
      <c r="B2662" s="33"/>
      <c r="C2662" s="33"/>
      <c r="D2662" s="33"/>
      <c r="E2662" s="34"/>
      <c r="F2662" s="33"/>
      <c r="G2662" s="33"/>
      <c r="H2662" s="33"/>
      <c r="J2662" s="33"/>
      <c r="K2662" s="33"/>
      <c r="M2662" s="33"/>
      <c r="N2662" s="35"/>
      <c r="Q2662" s="33"/>
      <c r="R2662" s="21"/>
      <c r="T2662" s="33"/>
      <c r="V2662" s="21"/>
      <c r="X2662" s="28"/>
    </row>
    <row r="2663" ht="16.5" customHeight="1">
      <c r="A2663" s="33"/>
      <c r="B2663" s="33"/>
      <c r="C2663" s="33"/>
      <c r="D2663" s="33"/>
      <c r="E2663" s="34"/>
      <c r="F2663" s="33"/>
      <c r="G2663" s="33"/>
      <c r="H2663" s="33"/>
      <c r="J2663" s="33"/>
      <c r="K2663" s="33"/>
      <c r="M2663" s="33"/>
      <c r="N2663" s="35"/>
      <c r="Q2663" s="33"/>
      <c r="R2663" s="21"/>
      <c r="T2663" s="33"/>
      <c r="V2663" s="21"/>
      <c r="X2663" s="28"/>
    </row>
    <row r="2664" ht="16.5" customHeight="1">
      <c r="A2664" s="33"/>
      <c r="B2664" s="33"/>
      <c r="C2664" s="33"/>
      <c r="D2664" s="33"/>
      <c r="E2664" s="34"/>
      <c r="F2664" s="33"/>
      <c r="G2664" s="33"/>
      <c r="H2664" s="33"/>
      <c r="J2664" s="33"/>
      <c r="K2664" s="33"/>
      <c r="M2664" s="33"/>
      <c r="N2664" s="35"/>
      <c r="Q2664" s="33"/>
      <c r="R2664" s="21"/>
      <c r="T2664" s="33"/>
      <c r="V2664" s="21"/>
      <c r="X2664" s="28"/>
    </row>
    <row r="2665" ht="16.5" customHeight="1">
      <c r="A2665" s="33"/>
      <c r="B2665" s="33"/>
      <c r="C2665" s="33"/>
      <c r="D2665" s="33"/>
      <c r="E2665" s="34"/>
      <c r="F2665" s="33"/>
      <c r="G2665" s="33"/>
      <c r="H2665" s="33"/>
      <c r="J2665" s="33"/>
      <c r="K2665" s="33"/>
      <c r="M2665" s="33"/>
      <c r="N2665" s="35"/>
      <c r="Q2665" s="33"/>
      <c r="R2665" s="21"/>
      <c r="T2665" s="33"/>
      <c r="V2665" s="21"/>
      <c r="X2665" s="28"/>
    </row>
    <row r="2666" ht="16.5" customHeight="1">
      <c r="A2666" s="33"/>
      <c r="B2666" s="33"/>
      <c r="C2666" s="33"/>
      <c r="D2666" s="33"/>
      <c r="E2666" s="34"/>
      <c r="F2666" s="33"/>
      <c r="G2666" s="33"/>
      <c r="H2666" s="33"/>
      <c r="J2666" s="33"/>
      <c r="K2666" s="33"/>
      <c r="M2666" s="33"/>
      <c r="N2666" s="35"/>
      <c r="Q2666" s="33"/>
      <c r="R2666" s="21"/>
      <c r="T2666" s="33"/>
      <c r="V2666" s="21"/>
      <c r="X2666" s="28"/>
    </row>
    <row r="2667" ht="16.5" customHeight="1">
      <c r="A2667" s="33"/>
      <c r="B2667" s="33"/>
      <c r="C2667" s="33"/>
      <c r="D2667" s="33"/>
      <c r="E2667" s="34"/>
      <c r="F2667" s="33"/>
      <c r="G2667" s="33"/>
      <c r="H2667" s="33"/>
      <c r="J2667" s="33"/>
      <c r="K2667" s="33"/>
      <c r="M2667" s="33"/>
      <c r="N2667" s="35"/>
      <c r="Q2667" s="33"/>
      <c r="R2667" s="21"/>
      <c r="T2667" s="33"/>
      <c r="V2667" s="21"/>
      <c r="X2667" s="28"/>
    </row>
    <row r="2668" ht="16.5" customHeight="1">
      <c r="A2668" s="33"/>
      <c r="B2668" s="33"/>
      <c r="C2668" s="33"/>
      <c r="D2668" s="33"/>
      <c r="E2668" s="34"/>
      <c r="F2668" s="33"/>
      <c r="G2668" s="33"/>
      <c r="H2668" s="33"/>
      <c r="J2668" s="33"/>
      <c r="K2668" s="33"/>
      <c r="M2668" s="33"/>
      <c r="N2668" s="35"/>
      <c r="Q2668" s="33"/>
      <c r="R2668" s="21"/>
      <c r="T2668" s="33"/>
      <c r="V2668" s="21"/>
      <c r="X2668" s="28"/>
    </row>
    <row r="2669" ht="16.5" customHeight="1">
      <c r="A2669" s="33"/>
      <c r="B2669" s="33"/>
      <c r="C2669" s="33"/>
      <c r="D2669" s="33"/>
      <c r="E2669" s="34"/>
      <c r="F2669" s="33"/>
      <c r="G2669" s="33"/>
      <c r="H2669" s="33"/>
      <c r="J2669" s="33"/>
      <c r="K2669" s="33"/>
      <c r="M2669" s="33"/>
      <c r="N2669" s="35"/>
      <c r="Q2669" s="33"/>
      <c r="R2669" s="21"/>
      <c r="T2669" s="33"/>
      <c r="V2669" s="21"/>
      <c r="X2669" s="28"/>
    </row>
    <row r="2670" ht="16.5" customHeight="1">
      <c r="A2670" s="33"/>
      <c r="B2670" s="33"/>
      <c r="C2670" s="33"/>
      <c r="D2670" s="33"/>
      <c r="E2670" s="34"/>
      <c r="F2670" s="33"/>
      <c r="G2670" s="33"/>
      <c r="H2670" s="33"/>
      <c r="J2670" s="33"/>
      <c r="K2670" s="33"/>
      <c r="M2670" s="33"/>
      <c r="N2670" s="35"/>
      <c r="Q2670" s="33"/>
      <c r="R2670" s="21"/>
      <c r="T2670" s="33"/>
      <c r="V2670" s="21"/>
      <c r="X2670" s="28"/>
    </row>
    <row r="2671" ht="16.5" customHeight="1">
      <c r="A2671" s="33"/>
      <c r="B2671" s="33"/>
      <c r="C2671" s="33"/>
      <c r="D2671" s="33"/>
      <c r="E2671" s="34"/>
      <c r="F2671" s="33"/>
      <c r="G2671" s="33"/>
      <c r="H2671" s="33"/>
      <c r="J2671" s="33"/>
      <c r="K2671" s="33"/>
      <c r="M2671" s="33"/>
      <c r="N2671" s="35"/>
      <c r="Q2671" s="33"/>
      <c r="R2671" s="21"/>
      <c r="T2671" s="33"/>
      <c r="V2671" s="21"/>
      <c r="X2671" s="28"/>
    </row>
    <row r="2672" ht="16.5" customHeight="1">
      <c r="A2672" s="33"/>
      <c r="B2672" s="33"/>
      <c r="C2672" s="33"/>
      <c r="D2672" s="33"/>
      <c r="E2672" s="34"/>
      <c r="F2672" s="33"/>
      <c r="G2672" s="33"/>
      <c r="H2672" s="33"/>
      <c r="J2672" s="33"/>
      <c r="K2672" s="33"/>
      <c r="M2672" s="33"/>
      <c r="N2672" s="35"/>
      <c r="Q2672" s="33"/>
      <c r="R2672" s="21"/>
      <c r="T2672" s="33"/>
      <c r="V2672" s="21"/>
      <c r="X2672" s="28"/>
    </row>
    <row r="2673" ht="16.5" customHeight="1">
      <c r="A2673" s="33"/>
      <c r="B2673" s="33"/>
      <c r="C2673" s="33"/>
      <c r="D2673" s="33"/>
      <c r="E2673" s="34"/>
      <c r="F2673" s="33"/>
      <c r="G2673" s="33"/>
      <c r="H2673" s="33"/>
      <c r="J2673" s="33"/>
      <c r="K2673" s="33"/>
      <c r="M2673" s="33"/>
      <c r="N2673" s="35"/>
      <c r="Q2673" s="33"/>
      <c r="R2673" s="21"/>
      <c r="T2673" s="33"/>
      <c r="V2673" s="21"/>
      <c r="X2673" s="28"/>
    </row>
    <row r="2674" ht="16.5" customHeight="1">
      <c r="A2674" s="33"/>
      <c r="B2674" s="33"/>
      <c r="C2674" s="33"/>
      <c r="D2674" s="33"/>
      <c r="E2674" s="34"/>
      <c r="F2674" s="33"/>
      <c r="G2674" s="33"/>
      <c r="H2674" s="33"/>
      <c r="J2674" s="33"/>
      <c r="K2674" s="33"/>
      <c r="M2674" s="33"/>
      <c r="N2674" s="35"/>
      <c r="Q2674" s="33"/>
      <c r="R2674" s="21"/>
      <c r="T2674" s="33"/>
      <c r="V2674" s="21"/>
      <c r="X2674" s="28"/>
    </row>
    <row r="2675" ht="16.5" customHeight="1">
      <c r="A2675" s="33"/>
      <c r="B2675" s="33"/>
      <c r="C2675" s="33"/>
      <c r="D2675" s="33"/>
      <c r="E2675" s="34"/>
      <c r="F2675" s="33"/>
      <c r="G2675" s="33"/>
      <c r="H2675" s="33"/>
      <c r="J2675" s="33"/>
      <c r="K2675" s="33"/>
      <c r="M2675" s="33"/>
      <c r="N2675" s="35"/>
      <c r="Q2675" s="33"/>
      <c r="R2675" s="21"/>
      <c r="T2675" s="33"/>
      <c r="V2675" s="21"/>
      <c r="X2675" s="28"/>
    </row>
    <row r="2676" ht="16.5" customHeight="1">
      <c r="A2676" s="33"/>
      <c r="B2676" s="33"/>
      <c r="C2676" s="33"/>
      <c r="D2676" s="33"/>
      <c r="E2676" s="34"/>
      <c r="F2676" s="33"/>
      <c r="G2676" s="33"/>
      <c r="H2676" s="33"/>
      <c r="J2676" s="33"/>
      <c r="K2676" s="33"/>
      <c r="M2676" s="33"/>
      <c r="N2676" s="35"/>
      <c r="Q2676" s="33"/>
      <c r="R2676" s="21"/>
      <c r="T2676" s="33"/>
      <c r="V2676" s="21"/>
      <c r="X2676" s="28"/>
    </row>
    <row r="2677" ht="16.5" customHeight="1">
      <c r="A2677" s="33"/>
      <c r="B2677" s="33"/>
      <c r="C2677" s="33"/>
      <c r="D2677" s="33"/>
      <c r="E2677" s="34"/>
      <c r="F2677" s="33"/>
      <c r="G2677" s="33"/>
      <c r="H2677" s="33"/>
      <c r="J2677" s="33"/>
      <c r="K2677" s="33"/>
      <c r="M2677" s="33"/>
      <c r="N2677" s="35"/>
      <c r="Q2677" s="33"/>
      <c r="R2677" s="21"/>
      <c r="T2677" s="33"/>
      <c r="V2677" s="21"/>
      <c r="X2677" s="28"/>
    </row>
    <row r="2678" ht="16.5" customHeight="1">
      <c r="A2678" s="33"/>
      <c r="B2678" s="33"/>
      <c r="C2678" s="33"/>
      <c r="D2678" s="33"/>
      <c r="E2678" s="34"/>
      <c r="F2678" s="33"/>
      <c r="G2678" s="33"/>
      <c r="H2678" s="33"/>
      <c r="J2678" s="33"/>
      <c r="K2678" s="33"/>
      <c r="M2678" s="33"/>
      <c r="N2678" s="35"/>
      <c r="Q2678" s="33"/>
      <c r="R2678" s="21"/>
      <c r="T2678" s="33"/>
      <c r="V2678" s="21"/>
      <c r="X2678" s="28"/>
    </row>
    <row r="2679" ht="16.5" customHeight="1">
      <c r="A2679" s="33"/>
      <c r="B2679" s="33"/>
      <c r="C2679" s="33"/>
      <c r="D2679" s="33"/>
      <c r="E2679" s="34"/>
      <c r="F2679" s="33"/>
      <c r="G2679" s="33"/>
      <c r="H2679" s="33"/>
      <c r="J2679" s="33"/>
      <c r="K2679" s="33"/>
      <c r="M2679" s="33"/>
      <c r="N2679" s="35"/>
      <c r="Q2679" s="33"/>
      <c r="R2679" s="21"/>
      <c r="T2679" s="33"/>
      <c r="V2679" s="21"/>
      <c r="X2679" s="28"/>
    </row>
    <row r="2680" ht="16.5" customHeight="1">
      <c r="A2680" s="33"/>
      <c r="B2680" s="33"/>
      <c r="C2680" s="33"/>
      <c r="D2680" s="33"/>
      <c r="E2680" s="34"/>
      <c r="F2680" s="33"/>
      <c r="G2680" s="33"/>
      <c r="H2680" s="33"/>
      <c r="J2680" s="33"/>
      <c r="K2680" s="33"/>
      <c r="M2680" s="33"/>
      <c r="N2680" s="35"/>
      <c r="Q2680" s="33"/>
      <c r="R2680" s="21"/>
      <c r="T2680" s="33"/>
      <c r="V2680" s="21"/>
      <c r="X2680" s="28"/>
    </row>
    <row r="2681" ht="16.5" customHeight="1">
      <c r="A2681" s="33"/>
      <c r="B2681" s="33"/>
      <c r="C2681" s="33"/>
      <c r="D2681" s="33"/>
      <c r="E2681" s="34"/>
      <c r="F2681" s="33"/>
      <c r="G2681" s="33"/>
      <c r="H2681" s="33"/>
      <c r="J2681" s="33"/>
      <c r="K2681" s="33"/>
      <c r="M2681" s="33"/>
      <c r="N2681" s="35"/>
      <c r="Q2681" s="33"/>
      <c r="R2681" s="21"/>
      <c r="T2681" s="33"/>
      <c r="V2681" s="21"/>
      <c r="X2681" s="28"/>
    </row>
    <row r="2682" ht="16.5" customHeight="1">
      <c r="A2682" s="33"/>
      <c r="B2682" s="33"/>
      <c r="C2682" s="33"/>
      <c r="D2682" s="33"/>
      <c r="E2682" s="34"/>
      <c r="F2682" s="33"/>
      <c r="G2682" s="33"/>
      <c r="H2682" s="33"/>
      <c r="J2682" s="33"/>
      <c r="K2682" s="33"/>
      <c r="M2682" s="33"/>
      <c r="N2682" s="35"/>
      <c r="Q2682" s="33"/>
      <c r="R2682" s="21"/>
      <c r="T2682" s="33"/>
      <c r="V2682" s="21"/>
      <c r="X2682" s="28"/>
    </row>
    <row r="2683" ht="16.5" customHeight="1">
      <c r="A2683" s="33"/>
      <c r="B2683" s="33"/>
      <c r="C2683" s="33"/>
      <c r="D2683" s="33"/>
      <c r="E2683" s="34"/>
      <c r="F2683" s="33"/>
      <c r="G2683" s="33"/>
      <c r="H2683" s="33"/>
      <c r="J2683" s="33"/>
      <c r="K2683" s="33"/>
      <c r="M2683" s="33"/>
      <c r="N2683" s="35"/>
      <c r="Q2683" s="33"/>
      <c r="R2683" s="21"/>
      <c r="T2683" s="33"/>
      <c r="V2683" s="21"/>
      <c r="X2683" s="28"/>
    </row>
    <row r="2684" ht="16.5" customHeight="1">
      <c r="A2684" s="33"/>
      <c r="B2684" s="33"/>
      <c r="C2684" s="33"/>
      <c r="D2684" s="33"/>
      <c r="E2684" s="34"/>
      <c r="F2684" s="33"/>
      <c r="G2684" s="33"/>
      <c r="H2684" s="33"/>
      <c r="J2684" s="33"/>
      <c r="K2684" s="33"/>
      <c r="M2684" s="33"/>
      <c r="N2684" s="35"/>
      <c r="Q2684" s="33"/>
      <c r="R2684" s="21"/>
      <c r="T2684" s="33"/>
      <c r="V2684" s="21"/>
      <c r="X2684" s="28"/>
    </row>
    <row r="2685" ht="16.5" customHeight="1">
      <c r="A2685" s="33"/>
      <c r="B2685" s="33"/>
      <c r="C2685" s="33"/>
      <c r="D2685" s="33"/>
      <c r="E2685" s="34"/>
      <c r="F2685" s="33"/>
      <c r="G2685" s="33"/>
      <c r="H2685" s="33"/>
      <c r="J2685" s="33"/>
      <c r="K2685" s="33"/>
      <c r="M2685" s="33"/>
      <c r="N2685" s="35"/>
      <c r="Q2685" s="33"/>
      <c r="R2685" s="21"/>
      <c r="T2685" s="33"/>
      <c r="V2685" s="21"/>
      <c r="X2685" s="28"/>
    </row>
    <row r="2686" ht="16.5" customHeight="1">
      <c r="A2686" s="33"/>
      <c r="B2686" s="33"/>
      <c r="C2686" s="33"/>
      <c r="D2686" s="33"/>
      <c r="E2686" s="34"/>
      <c r="F2686" s="33"/>
      <c r="G2686" s="33"/>
      <c r="H2686" s="33"/>
      <c r="J2686" s="33"/>
      <c r="K2686" s="33"/>
      <c r="M2686" s="33"/>
      <c r="N2686" s="35"/>
      <c r="Q2686" s="33"/>
      <c r="R2686" s="21"/>
      <c r="T2686" s="33"/>
      <c r="V2686" s="21"/>
      <c r="X2686" s="28"/>
    </row>
    <row r="2687" ht="16.5" customHeight="1">
      <c r="A2687" s="33"/>
      <c r="B2687" s="33"/>
      <c r="C2687" s="33"/>
      <c r="D2687" s="33"/>
      <c r="E2687" s="34"/>
      <c r="F2687" s="33"/>
      <c r="G2687" s="33"/>
      <c r="H2687" s="33"/>
      <c r="J2687" s="33"/>
      <c r="K2687" s="33"/>
      <c r="M2687" s="33"/>
      <c r="N2687" s="35"/>
      <c r="Q2687" s="33"/>
      <c r="R2687" s="21"/>
      <c r="T2687" s="33"/>
      <c r="V2687" s="21"/>
      <c r="X2687" s="28"/>
    </row>
    <row r="2688" ht="16.5" customHeight="1">
      <c r="A2688" s="33"/>
      <c r="B2688" s="33"/>
      <c r="C2688" s="33"/>
      <c r="D2688" s="33"/>
      <c r="E2688" s="34"/>
      <c r="F2688" s="33"/>
      <c r="G2688" s="33"/>
      <c r="H2688" s="33"/>
      <c r="J2688" s="33"/>
      <c r="K2688" s="33"/>
      <c r="M2688" s="33"/>
      <c r="N2688" s="35"/>
      <c r="Q2688" s="33"/>
      <c r="R2688" s="21"/>
      <c r="T2688" s="33"/>
      <c r="V2688" s="21"/>
      <c r="X2688" s="28"/>
    </row>
    <row r="2689" ht="16.5" customHeight="1">
      <c r="A2689" s="33"/>
      <c r="B2689" s="33"/>
      <c r="C2689" s="33"/>
      <c r="D2689" s="33"/>
      <c r="E2689" s="34"/>
      <c r="F2689" s="33"/>
      <c r="G2689" s="33"/>
      <c r="H2689" s="33"/>
      <c r="J2689" s="33"/>
      <c r="K2689" s="33"/>
      <c r="M2689" s="33"/>
      <c r="N2689" s="35"/>
      <c r="Q2689" s="33"/>
      <c r="R2689" s="21"/>
      <c r="T2689" s="33"/>
      <c r="V2689" s="21"/>
      <c r="X2689" s="28"/>
    </row>
    <row r="2690" ht="16.5" customHeight="1">
      <c r="A2690" s="33"/>
      <c r="B2690" s="33"/>
      <c r="C2690" s="33"/>
      <c r="D2690" s="33"/>
      <c r="E2690" s="34"/>
      <c r="F2690" s="33"/>
      <c r="G2690" s="33"/>
      <c r="H2690" s="33"/>
      <c r="J2690" s="33"/>
      <c r="K2690" s="33"/>
      <c r="M2690" s="33"/>
      <c r="N2690" s="35"/>
      <c r="Q2690" s="33"/>
      <c r="R2690" s="21"/>
      <c r="T2690" s="33"/>
      <c r="V2690" s="21"/>
      <c r="X2690" s="28"/>
    </row>
    <row r="2691" ht="16.5" customHeight="1">
      <c r="A2691" s="33"/>
      <c r="B2691" s="33"/>
      <c r="C2691" s="33"/>
      <c r="D2691" s="33"/>
      <c r="E2691" s="34"/>
      <c r="F2691" s="33"/>
      <c r="G2691" s="33"/>
      <c r="H2691" s="33"/>
      <c r="J2691" s="33"/>
      <c r="K2691" s="33"/>
      <c r="M2691" s="33"/>
      <c r="N2691" s="35"/>
      <c r="Q2691" s="33"/>
      <c r="R2691" s="21"/>
      <c r="T2691" s="33"/>
      <c r="V2691" s="21"/>
      <c r="X2691" s="28"/>
    </row>
    <row r="2692" ht="16.5" customHeight="1">
      <c r="A2692" s="33"/>
      <c r="B2692" s="33"/>
      <c r="C2692" s="33"/>
      <c r="D2692" s="33"/>
      <c r="E2692" s="34"/>
      <c r="F2692" s="33"/>
      <c r="G2692" s="33"/>
      <c r="H2692" s="33"/>
      <c r="J2692" s="33"/>
      <c r="K2692" s="33"/>
      <c r="M2692" s="33"/>
      <c r="N2692" s="35"/>
      <c r="Q2692" s="33"/>
      <c r="R2692" s="21"/>
      <c r="T2692" s="33"/>
      <c r="V2692" s="21"/>
      <c r="X2692" s="28"/>
    </row>
    <row r="2693" ht="16.5" customHeight="1">
      <c r="A2693" s="33"/>
      <c r="B2693" s="33"/>
      <c r="C2693" s="33"/>
      <c r="D2693" s="33"/>
      <c r="E2693" s="34"/>
      <c r="F2693" s="33"/>
      <c r="G2693" s="33"/>
      <c r="H2693" s="33"/>
      <c r="J2693" s="33"/>
      <c r="K2693" s="33"/>
      <c r="M2693" s="33"/>
      <c r="N2693" s="35"/>
      <c r="Q2693" s="33"/>
      <c r="R2693" s="21"/>
      <c r="T2693" s="33"/>
      <c r="V2693" s="21"/>
      <c r="X2693" s="28"/>
    </row>
    <row r="2694" ht="16.5" customHeight="1">
      <c r="A2694" s="33"/>
      <c r="B2694" s="33"/>
      <c r="C2694" s="33"/>
      <c r="D2694" s="33"/>
      <c r="E2694" s="34"/>
      <c r="F2694" s="33"/>
      <c r="G2694" s="33"/>
      <c r="H2694" s="33"/>
      <c r="J2694" s="33"/>
      <c r="K2694" s="33"/>
      <c r="M2694" s="33"/>
      <c r="N2694" s="35"/>
      <c r="Q2694" s="33"/>
      <c r="R2694" s="21"/>
      <c r="T2694" s="33"/>
      <c r="V2694" s="21"/>
      <c r="X2694" s="28"/>
    </row>
    <row r="2695" ht="16.5" customHeight="1">
      <c r="A2695" s="33"/>
      <c r="B2695" s="33"/>
      <c r="C2695" s="33"/>
      <c r="D2695" s="33"/>
      <c r="E2695" s="34"/>
      <c r="F2695" s="33"/>
      <c r="G2695" s="33"/>
      <c r="H2695" s="33"/>
      <c r="J2695" s="33"/>
      <c r="K2695" s="33"/>
      <c r="M2695" s="33"/>
      <c r="N2695" s="35"/>
      <c r="Q2695" s="33"/>
      <c r="R2695" s="21"/>
      <c r="T2695" s="33"/>
      <c r="V2695" s="21"/>
      <c r="X2695" s="28"/>
    </row>
    <row r="2696" ht="16.5" customHeight="1">
      <c r="A2696" s="33"/>
      <c r="B2696" s="33"/>
      <c r="C2696" s="33"/>
      <c r="D2696" s="33"/>
      <c r="E2696" s="34"/>
      <c r="F2696" s="33"/>
      <c r="G2696" s="33"/>
      <c r="H2696" s="33"/>
      <c r="J2696" s="33"/>
      <c r="K2696" s="33"/>
      <c r="M2696" s="33"/>
      <c r="N2696" s="35"/>
      <c r="Q2696" s="33"/>
      <c r="R2696" s="21"/>
      <c r="T2696" s="33"/>
      <c r="V2696" s="21"/>
      <c r="X2696" s="28"/>
    </row>
    <row r="2697" ht="16.5" customHeight="1">
      <c r="A2697" s="33"/>
      <c r="B2697" s="33"/>
      <c r="C2697" s="33"/>
      <c r="D2697" s="33"/>
      <c r="E2697" s="34"/>
      <c r="F2697" s="33"/>
      <c r="G2697" s="33"/>
      <c r="H2697" s="33"/>
      <c r="J2697" s="33"/>
      <c r="K2697" s="33"/>
      <c r="M2697" s="33"/>
      <c r="N2697" s="35"/>
      <c r="Q2697" s="33"/>
      <c r="R2697" s="21"/>
      <c r="T2697" s="33"/>
      <c r="V2697" s="21"/>
      <c r="X2697" s="28"/>
    </row>
    <row r="2698" ht="16.5" customHeight="1">
      <c r="A2698" s="33"/>
      <c r="B2698" s="33"/>
      <c r="C2698" s="33"/>
      <c r="D2698" s="33"/>
      <c r="E2698" s="34"/>
      <c r="F2698" s="33"/>
      <c r="G2698" s="33"/>
      <c r="H2698" s="33"/>
      <c r="J2698" s="33"/>
      <c r="K2698" s="33"/>
      <c r="M2698" s="33"/>
      <c r="N2698" s="35"/>
      <c r="Q2698" s="33"/>
      <c r="R2698" s="21"/>
      <c r="T2698" s="33"/>
      <c r="V2698" s="21"/>
      <c r="X2698" s="28"/>
    </row>
    <row r="2699" ht="16.5" customHeight="1">
      <c r="A2699" s="33"/>
      <c r="B2699" s="33"/>
      <c r="C2699" s="33"/>
      <c r="D2699" s="33"/>
      <c r="E2699" s="34"/>
      <c r="F2699" s="33"/>
      <c r="G2699" s="33"/>
      <c r="H2699" s="33"/>
      <c r="J2699" s="33"/>
      <c r="K2699" s="33"/>
      <c r="M2699" s="33"/>
      <c r="N2699" s="35"/>
      <c r="Q2699" s="33"/>
      <c r="R2699" s="21"/>
      <c r="T2699" s="33"/>
      <c r="V2699" s="21"/>
      <c r="X2699" s="28"/>
    </row>
    <row r="2700" ht="16.5" customHeight="1">
      <c r="A2700" s="33"/>
      <c r="B2700" s="33"/>
      <c r="C2700" s="33"/>
      <c r="D2700" s="33"/>
      <c r="E2700" s="34"/>
      <c r="F2700" s="33"/>
      <c r="G2700" s="33"/>
      <c r="H2700" s="33"/>
      <c r="J2700" s="33"/>
      <c r="K2700" s="33"/>
      <c r="M2700" s="33"/>
      <c r="N2700" s="35"/>
      <c r="Q2700" s="33"/>
      <c r="R2700" s="21"/>
      <c r="T2700" s="33"/>
      <c r="V2700" s="21"/>
      <c r="X2700" s="28"/>
    </row>
    <row r="2701" ht="16.5" customHeight="1">
      <c r="A2701" s="33"/>
      <c r="B2701" s="33"/>
      <c r="C2701" s="33"/>
      <c r="D2701" s="33"/>
      <c r="E2701" s="34"/>
      <c r="F2701" s="33"/>
      <c r="G2701" s="33"/>
      <c r="H2701" s="33"/>
      <c r="J2701" s="33"/>
      <c r="K2701" s="33"/>
      <c r="M2701" s="33"/>
      <c r="N2701" s="35"/>
      <c r="Q2701" s="33"/>
      <c r="R2701" s="21"/>
      <c r="T2701" s="33"/>
      <c r="V2701" s="21"/>
      <c r="X2701" s="28"/>
    </row>
    <row r="2702" ht="16.5" customHeight="1">
      <c r="A2702" s="33"/>
      <c r="B2702" s="33"/>
      <c r="C2702" s="33"/>
      <c r="D2702" s="33"/>
      <c r="E2702" s="34"/>
      <c r="F2702" s="33"/>
      <c r="G2702" s="33"/>
      <c r="H2702" s="33"/>
      <c r="J2702" s="33"/>
      <c r="K2702" s="33"/>
      <c r="M2702" s="33"/>
      <c r="N2702" s="35"/>
      <c r="Q2702" s="33"/>
      <c r="R2702" s="21"/>
      <c r="T2702" s="33"/>
      <c r="V2702" s="21"/>
      <c r="X2702" s="28"/>
    </row>
    <row r="2703" ht="16.5" customHeight="1">
      <c r="A2703" s="33"/>
      <c r="B2703" s="33"/>
      <c r="C2703" s="33"/>
      <c r="D2703" s="33"/>
      <c r="E2703" s="34"/>
      <c r="F2703" s="33"/>
      <c r="G2703" s="33"/>
      <c r="H2703" s="33"/>
      <c r="J2703" s="33"/>
      <c r="K2703" s="33"/>
      <c r="M2703" s="33"/>
      <c r="N2703" s="35"/>
      <c r="Q2703" s="33"/>
      <c r="R2703" s="21"/>
      <c r="T2703" s="33"/>
      <c r="V2703" s="21"/>
      <c r="X2703" s="28"/>
    </row>
    <row r="2704" ht="16.5" customHeight="1">
      <c r="A2704" s="33"/>
      <c r="B2704" s="33"/>
      <c r="C2704" s="33"/>
      <c r="D2704" s="33"/>
      <c r="E2704" s="34"/>
      <c r="F2704" s="33"/>
      <c r="G2704" s="33"/>
      <c r="H2704" s="33"/>
      <c r="J2704" s="33"/>
      <c r="K2704" s="33"/>
      <c r="M2704" s="33"/>
      <c r="N2704" s="35"/>
      <c r="Q2704" s="33"/>
      <c r="R2704" s="21"/>
      <c r="T2704" s="33"/>
      <c r="V2704" s="21"/>
      <c r="X2704" s="28"/>
    </row>
    <row r="2705" ht="16.5" customHeight="1">
      <c r="A2705" s="33"/>
      <c r="B2705" s="33"/>
      <c r="C2705" s="33"/>
      <c r="D2705" s="33"/>
      <c r="E2705" s="34"/>
      <c r="F2705" s="33"/>
      <c r="G2705" s="33"/>
      <c r="H2705" s="33"/>
      <c r="J2705" s="33"/>
      <c r="K2705" s="33"/>
      <c r="M2705" s="33"/>
      <c r="N2705" s="35"/>
      <c r="Q2705" s="33"/>
      <c r="R2705" s="21"/>
      <c r="T2705" s="33"/>
      <c r="V2705" s="21"/>
      <c r="X2705" s="28"/>
    </row>
    <row r="2706" ht="16.5" customHeight="1">
      <c r="A2706" s="33"/>
      <c r="B2706" s="33"/>
      <c r="C2706" s="33"/>
      <c r="D2706" s="33"/>
      <c r="E2706" s="34"/>
      <c r="F2706" s="33"/>
      <c r="G2706" s="33"/>
      <c r="H2706" s="33"/>
      <c r="J2706" s="33"/>
      <c r="K2706" s="33"/>
      <c r="M2706" s="33"/>
      <c r="N2706" s="35"/>
      <c r="Q2706" s="33"/>
      <c r="R2706" s="21"/>
      <c r="T2706" s="33"/>
      <c r="V2706" s="21"/>
      <c r="X2706" s="28"/>
    </row>
    <row r="2707" ht="16.5" customHeight="1">
      <c r="A2707" s="33"/>
      <c r="B2707" s="33"/>
      <c r="C2707" s="33"/>
      <c r="D2707" s="33"/>
      <c r="E2707" s="34"/>
      <c r="F2707" s="33"/>
      <c r="G2707" s="33"/>
      <c r="H2707" s="33"/>
      <c r="J2707" s="33"/>
      <c r="K2707" s="33"/>
      <c r="M2707" s="33"/>
      <c r="N2707" s="35"/>
      <c r="Q2707" s="33"/>
      <c r="R2707" s="21"/>
      <c r="T2707" s="33"/>
      <c r="V2707" s="21"/>
      <c r="X2707" s="28"/>
    </row>
    <row r="2708" ht="16.5" customHeight="1">
      <c r="A2708" s="33"/>
      <c r="B2708" s="33"/>
      <c r="C2708" s="33"/>
      <c r="D2708" s="33"/>
      <c r="E2708" s="34"/>
      <c r="F2708" s="33"/>
      <c r="G2708" s="33"/>
      <c r="H2708" s="33"/>
      <c r="J2708" s="33"/>
      <c r="K2708" s="33"/>
      <c r="M2708" s="33"/>
      <c r="N2708" s="35"/>
      <c r="Q2708" s="33"/>
      <c r="R2708" s="21"/>
      <c r="T2708" s="33"/>
      <c r="V2708" s="21"/>
      <c r="X2708" s="28"/>
    </row>
    <row r="2709" ht="16.5" customHeight="1">
      <c r="A2709" s="33"/>
      <c r="B2709" s="33"/>
      <c r="C2709" s="33"/>
      <c r="D2709" s="33"/>
      <c r="E2709" s="34"/>
      <c r="F2709" s="33"/>
      <c r="G2709" s="33"/>
      <c r="H2709" s="33"/>
      <c r="J2709" s="33"/>
      <c r="K2709" s="33"/>
      <c r="M2709" s="33"/>
      <c r="N2709" s="35"/>
      <c r="Q2709" s="33"/>
      <c r="R2709" s="21"/>
      <c r="T2709" s="33"/>
      <c r="V2709" s="21"/>
      <c r="X2709" s="28"/>
    </row>
    <row r="2710" ht="16.5" customHeight="1">
      <c r="A2710" s="33"/>
      <c r="B2710" s="33"/>
      <c r="C2710" s="33"/>
      <c r="D2710" s="33"/>
      <c r="E2710" s="34"/>
      <c r="F2710" s="33"/>
      <c r="G2710" s="33"/>
      <c r="H2710" s="33"/>
      <c r="J2710" s="33"/>
      <c r="K2710" s="33"/>
      <c r="M2710" s="33"/>
      <c r="N2710" s="35"/>
      <c r="Q2710" s="33"/>
      <c r="R2710" s="21"/>
      <c r="T2710" s="33"/>
      <c r="V2710" s="21"/>
      <c r="X2710" s="28"/>
    </row>
    <row r="2711" ht="16.5" customHeight="1">
      <c r="A2711" s="33"/>
      <c r="B2711" s="33"/>
      <c r="C2711" s="33"/>
      <c r="D2711" s="33"/>
      <c r="E2711" s="34"/>
      <c r="F2711" s="33"/>
      <c r="G2711" s="33"/>
      <c r="H2711" s="33"/>
      <c r="J2711" s="33"/>
      <c r="K2711" s="33"/>
      <c r="M2711" s="33"/>
      <c r="N2711" s="35"/>
      <c r="Q2711" s="33"/>
      <c r="R2711" s="21"/>
      <c r="T2711" s="33"/>
      <c r="V2711" s="21"/>
      <c r="X2711" s="28"/>
    </row>
    <row r="2712" ht="16.5" customHeight="1">
      <c r="A2712" s="33"/>
      <c r="B2712" s="33"/>
      <c r="C2712" s="33"/>
      <c r="D2712" s="33"/>
      <c r="E2712" s="34"/>
      <c r="F2712" s="33"/>
      <c r="G2712" s="33"/>
      <c r="H2712" s="33"/>
      <c r="J2712" s="33"/>
      <c r="K2712" s="33"/>
      <c r="M2712" s="33"/>
      <c r="N2712" s="35"/>
      <c r="Q2712" s="33"/>
      <c r="R2712" s="21"/>
      <c r="T2712" s="33"/>
      <c r="V2712" s="21"/>
      <c r="X2712" s="28"/>
    </row>
    <row r="2713" ht="16.5" customHeight="1">
      <c r="A2713" s="33"/>
      <c r="B2713" s="33"/>
      <c r="C2713" s="33"/>
      <c r="D2713" s="33"/>
      <c r="E2713" s="34"/>
      <c r="F2713" s="33"/>
      <c r="G2713" s="33"/>
      <c r="H2713" s="33"/>
      <c r="J2713" s="33"/>
      <c r="K2713" s="33"/>
      <c r="M2713" s="33"/>
      <c r="N2713" s="35"/>
      <c r="Q2713" s="33"/>
      <c r="R2713" s="21"/>
      <c r="T2713" s="33"/>
      <c r="V2713" s="21"/>
      <c r="X2713" s="28"/>
    </row>
    <row r="2714" ht="16.5" customHeight="1">
      <c r="A2714" s="33"/>
      <c r="B2714" s="33"/>
      <c r="C2714" s="33"/>
      <c r="D2714" s="33"/>
      <c r="E2714" s="34"/>
      <c r="F2714" s="33"/>
      <c r="G2714" s="33"/>
      <c r="H2714" s="33"/>
      <c r="J2714" s="33"/>
      <c r="K2714" s="33"/>
      <c r="M2714" s="33"/>
      <c r="N2714" s="35"/>
      <c r="Q2714" s="33"/>
      <c r="R2714" s="21"/>
      <c r="T2714" s="33"/>
      <c r="V2714" s="21"/>
      <c r="X2714" s="28"/>
    </row>
    <row r="2715" ht="16.5" customHeight="1">
      <c r="A2715" s="33"/>
      <c r="B2715" s="33"/>
      <c r="C2715" s="33"/>
      <c r="D2715" s="33"/>
      <c r="E2715" s="34"/>
      <c r="F2715" s="33"/>
      <c r="G2715" s="33"/>
      <c r="H2715" s="33"/>
      <c r="J2715" s="33"/>
      <c r="K2715" s="33"/>
      <c r="M2715" s="33"/>
      <c r="N2715" s="35"/>
      <c r="Q2715" s="33"/>
      <c r="R2715" s="21"/>
      <c r="T2715" s="33"/>
      <c r="V2715" s="21"/>
      <c r="X2715" s="28"/>
    </row>
    <row r="2716" ht="16.5" customHeight="1">
      <c r="A2716" s="33"/>
      <c r="B2716" s="33"/>
      <c r="C2716" s="33"/>
      <c r="D2716" s="33"/>
      <c r="E2716" s="34"/>
      <c r="F2716" s="33"/>
      <c r="G2716" s="33"/>
      <c r="H2716" s="33"/>
      <c r="J2716" s="33"/>
      <c r="K2716" s="33"/>
      <c r="M2716" s="33"/>
      <c r="N2716" s="35"/>
      <c r="Q2716" s="33"/>
      <c r="R2716" s="21"/>
      <c r="T2716" s="33"/>
      <c r="V2716" s="21"/>
      <c r="X2716" s="28"/>
    </row>
    <row r="2717" ht="16.5" customHeight="1">
      <c r="A2717" s="33"/>
      <c r="B2717" s="33"/>
      <c r="C2717" s="33"/>
      <c r="D2717" s="33"/>
      <c r="E2717" s="34"/>
      <c r="F2717" s="33"/>
      <c r="G2717" s="33"/>
      <c r="H2717" s="33"/>
      <c r="J2717" s="33"/>
      <c r="K2717" s="33"/>
      <c r="M2717" s="33"/>
      <c r="N2717" s="35"/>
      <c r="Q2717" s="33"/>
      <c r="R2717" s="21"/>
      <c r="T2717" s="33"/>
      <c r="V2717" s="21"/>
      <c r="X2717" s="28"/>
    </row>
  </sheetData>
  <autoFilter ref="$A$1:$X$1717">
    <filterColumn colId="13">
      <filters blank="1">
        <filter val="female, woman"/>
        <filter val="woman"/>
        <filter val="female,  man"/>
        <filter val="Male"/>
        <filter val="\([fFmM]\)"/>
        <filter val="male,  man, woman"/>
        <filter val="male,  man"/>
        <filter val="man, woman"/>
        <filter val="female, nonbinary"/>
        <filter val="male, woman"/>
        <filter val="Female"/>
        <filter val="male, female,  man, woman"/>
        <filter val="female,  man, woman"/>
        <filter val="male, female, woman"/>
        <filter val="woman, \([fFmM]\)"/>
        <filter val="female"/>
        <filter val="man, \([fFmM]\)"/>
        <filter val="male, female,  man"/>
        <filter val="male"/>
        <filter val="male, female"/>
      </filters>
    </filterColumn>
    <filterColumn colId="7">
      <filters>
        <filter val="0"/>
        <filter val="1"/>
      </filters>
    </filterColumn>
  </autoFilter>
  <dataValidations>
    <dataValidation type="list" allowBlank="1" showErrorMessage="1" sqref="W2:W72 W73:X73 W74:W541 W542:X542 W543:W1717">
      <formula1>"Asexuality,Bisexual,Gay,Pansexual,Transgender,Queer,Lesbian"</formula1>
    </dataValidation>
    <dataValidation type="list" allowBlank="1" showErrorMessage="1" sqref="S2:S1717">
      <formula1>"African,Asian,Australian,European,United States,Hispanic,Latino,White,Black"</formula1>
    </dataValidation>
    <dataValidation type="list" allowBlank="1" showErrorMessage="1" sqref="I2:I1033 I1035:I1717">
      <formula1>"Anxiety,Depression,Lonley,Sucide,Mental Breakdown,Other"</formula1>
    </dataValidation>
    <dataValidation type="list" allowBlank="1" showErrorMessage="1" sqref="O2:O1717">
      <formula1>"Female,Male,Nonbinary,Likely Male,Likely Female"</formula1>
    </dataValidation>
    <dataValidation type="list" allowBlank="1" showErrorMessage="1" sqref="H2:H1717 J2:K1717 M2:M1717 Q2:Q1717 U2:U1717">
      <formula1>"-1,0,1,3"</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7"/>
      <c r="B1" s="38" t="s">
        <v>5496</v>
      </c>
      <c r="C1" s="38" t="s">
        <v>5497</v>
      </c>
      <c r="D1" s="38" t="s">
        <v>5498</v>
      </c>
      <c r="E1" s="38" t="s">
        <v>5499</v>
      </c>
      <c r="F1" s="38" t="s">
        <v>5500</v>
      </c>
      <c r="G1" s="37"/>
      <c r="H1" s="37"/>
      <c r="I1" s="37"/>
      <c r="J1" s="37"/>
      <c r="K1" s="37"/>
      <c r="L1" s="37"/>
      <c r="M1" s="37"/>
      <c r="N1" s="37"/>
      <c r="O1" s="37"/>
      <c r="P1" s="37"/>
      <c r="Q1" s="37"/>
      <c r="R1" s="37"/>
      <c r="S1" s="37"/>
      <c r="T1" s="37"/>
      <c r="U1" s="37"/>
      <c r="V1" s="37"/>
      <c r="W1" s="37"/>
      <c r="X1" s="37"/>
      <c r="Y1" s="37"/>
      <c r="Z1" s="37"/>
    </row>
    <row r="2">
      <c r="A2" s="37"/>
      <c r="B2" s="37"/>
      <c r="C2" s="38" t="s">
        <v>5501</v>
      </c>
      <c r="D2" s="38" t="s">
        <v>5502</v>
      </c>
      <c r="E2" s="38" t="s">
        <v>5503</v>
      </c>
      <c r="F2" s="38" t="s">
        <v>3281</v>
      </c>
      <c r="G2" s="38" t="s">
        <v>5504</v>
      </c>
      <c r="H2" s="38" t="s">
        <v>5505</v>
      </c>
      <c r="I2" s="38" t="s">
        <v>5506</v>
      </c>
      <c r="J2" s="37"/>
      <c r="K2" s="37"/>
      <c r="L2" s="37"/>
      <c r="M2" s="37"/>
      <c r="N2" s="37"/>
      <c r="O2" s="37"/>
      <c r="P2" s="37"/>
      <c r="Q2" s="37"/>
      <c r="R2" s="37"/>
      <c r="S2" s="37"/>
      <c r="T2" s="37"/>
      <c r="U2" s="37"/>
      <c r="V2" s="37"/>
      <c r="W2" s="37"/>
      <c r="X2" s="37"/>
      <c r="Y2" s="37"/>
      <c r="Z2" s="37"/>
    </row>
    <row r="3">
      <c r="A3" s="37"/>
      <c r="B3" s="38" t="s">
        <v>5505</v>
      </c>
      <c r="C3" s="39">
        <f>COUNTIF(Sheet1!H:H, 1)</f>
        <v>231</v>
      </c>
      <c r="D3" s="39">
        <f>COUNTIF(Sheet1!M:M, 1)</f>
        <v>148</v>
      </c>
      <c r="E3" s="39">
        <f>COUNTIF(Sheet1!Q:Q, 1)</f>
        <v>11</v>
      </c>
      <c r="F3" s="39">
        <f>COUNTIF(Sheet1!U:U, 1)</f>
        <v>12</v>
      </c>
      <c r="G3" s="39">
        <f>COUNTIF(Sheet1!H:H, 1) +COUNTIF(Sheet1!H:H, 0)</f>
        <v>287</v>
      </c>
      <c r="H3" s="39">
        <f>COUNTA(Sheet1!H1:H1717)</f>
        <v>1717</v>
      </c>
      <c r="I3" s="39">
        <f>G3/H3</f>
        <v>0.1671520093</v>
      </c>
      <c r="J3" s="37"/>
      <c r="K3" s="37"/>
      <c r="L3" s="37"/>
      <c r="M3" s="37"/>
      <c r="N3" s="37"/>
      <c r="O3" s="37"/>
      <c r="P3" s="37"/>
      <c r="Q3" s="37"/>
      <c r="R3" s="37"/>
      <c r="S3" s="37"/>
      <c r="T3" s="37"/>
      <c r="U3" s="37"/>
      <c r="V3" s="37"/>
      <c r="W3" s="37"/>
      <c r="X3" s="37"/>
      <c r="Y3" s="37"/>
      <c r="Z3" s="37"/>
    </row>
    <row r="4">
      <c r="A4" s="37"/>
      <c r="B4" s="37"/>
      <c r="C4" s="40" t="s">
        <v>5507</v>
      </c>
      <c r="D4" s="41">
        <f>COUNTIFS(Sheet1!M:M, 1,Sheet1!H:H, 1)</f>
        <v>117</v>
      </c>
      <c r="E4" s="41">
        <f>COUNTIFS(Sheet1!Q:Q, 1,Sheet1!H:H, 1)</f>
        <v>10</v>
      </c>
      <c r="F4" s="41">
        <f>COUNTIFS(Sheet1!U:U, 1,Sheet1!H:H, 1)</f>
        <v>9</v>
      </c>
      <c r="G4" s="37"/>
      <c r="H4" s="37"/>
      <c r="I4" s="37"/>
      <c r="J4" s="37"/>
      <c r="K4" s="37"/>
      <c r="L4" s="37"/>
      <c r="M4" s="37"/>
      <c r="N4" s="37"/>
      <c r="O4" s="37"/>
      <c r="P4" s="37"/>
      <c r="Q4" s="37"/>
      <c r="R4" s="37"/>
      <c r="S4" s="37"/>
      <c r="T4" s="37"/>
      <c r="U4" s="37"/>
      <c r="V4" s="37"/>
      <c r="W4" s="37"/>
      <c r="X4" s="37"/>
      <c r="Y4" s="37"/>
      <c r="Z4" s="37"/>
    </row>
    <row r="5">
      <c r="A5" s="37"/>
      <c r="B5" s="37"/>
      <c r="C5" s="38" t="s">
        <v>5508</v>
      </c>
      <c r="D5" s="39">
        <f>COUNTIFS(Sheet1!M:M, 1, Sheet1!U:U, 1,Sheet1!H:H, 1)</f>
        <v>2</v>
      </c>
      <c r="E5" s="37"/>
      <c r="F5" s="37"/>
      <c r="G5" s="38" t="s">
        <v>5509</v>
      </c>
      <c r="H5" s="39">
        <f>H3-G3</f>
        <v>1430</v>
      </c>
      <c r="I5" s="37"/>
      <c r="J5" s="37"/>
      <c r="K5" s="37"/>
      <c r="L5" s="37"/>
      <c r="M5" s="37"/>
      <c r="N5" s="37"/>
      <c r="O5" s="37"/>
      <c r="P5" s="37"/>
      <c r="Q5" s="37"/>
      <c r="R5" s="37"/>
      <c r="S5" s="37"/>
      <c r="T5" s="37"/>
      <c r="U5" s="37"/>
      <c r="V5" s="37"/>
      <c r="W5" s="37"/>
      <c r="X5" s="37"/>
      <c r="Y5" s="37"/>
      <c r="Z5" s="37"/>
    </row>
    <row r="6">
      <c r="A6" s="37"/>
      <c r="B6" s="37"/>
      <c r="C6" s="38" t="s">
        <v>5510</v>
      </c>
      <c r="D6" s="39">
        <f>COUNTIFS(Sheet1!M:M, 1, Sheet1!Q:Q, 1, Sheet1!U:U, 1,Sheet1!H:H, 1)</f>
        <v>0</v>
      </c>
      <c r="E6" s="37"/>
      <c r="F6" s="37"/>
      <c r="G6" s="37"/>
      <c r="H6" s="37"/>
      <c r="I6" s="37"/>
      <c r="J6" s="37"/>
      <c r="K6" s="37"/>
      <c r="L6" s="37"/>
      <c r="M6" s="37"/>
      <c r="N6" s="37"/>
      <c r="O6" s="37"/>
      <c r="P6" s="37"/>
      <c r="Q6" s="37"/>
      <c r="R6" s="37"/>
      <c r="S6" s="37"/>
      <c r="T6" s="37"/>
      <c r="U6" s="37"/>
      <c r="V6" s="37"/>
      <c r="W6" s="37"/>
      <c r="X6" s="37"/>
      <c r="Y6" s="37"/>
      <c r="Z6" s="37"/>
    </row>
    <row r="7">
      <c r="A7" s="37"/>
      <c r="B7" s="37"/>
      <c r="C7" s="38" t="s">
        <v>5511</v>
      </c>
      <c r="D7" s="37"/>
      <c r="E7" s="37"/>
      <c r="F7" s="37"/>
      <c r="G7" s="37"/>
      <c r="H7" s="37"/>
      <c r="I7" s="37"/>
      <c r="J7" s="37"/>
      <c r="K7" s="37"/>
      <c r="L7" s="37"/>
      <c r="M7" s="37"/>
      <c r="N7" s="37"/>
      <c r="O7" s="37"/>
      <c r="P7" s="37"/>
      <c r="Q7" s="37"/>
      <c r="R7" s="37"/>
      <c r="S7" s="37"/>
      <c r="T7" s="37"/>
      <c r="U7" s="37"/>
      <c r="V7" s="37"/>
      <c r="W7" s="37"/>
      <c r="X7" s="37"/>
      <c r="Y7" s="37"/>
      <c r="Z7" s="37"/>
    </row>
    <row r="8">
      <c r="A8" s="37"/>
      <c r="B8" s="37"/>
      <c r="C8" s="39">
        <f>COUNTIFS(Sheet1!M:M, 0, Sheet1!Q:Q, 0, Sheet1!U:U, 0,Sheet1!H:H, 1)</f>
        <v>104</v>
      </c>
      <c r="D8" s="37"/>
      <c r="E8" s="37"/>
      <c r="F8" s="37"/>
      <c r="G8" s="37"/>
      <c r="H8" s="37"/>
      <c r="I8" s="37"/>
      <c r="J8" s="37"/>
      <c r="K8" s="37"/>
      <c r="L8" s="37"/>
      <c r="M8" s="37"/>
      <c r="N8" s="37"/>
      <c r="O8" s="37"/>
      <c r="P8" s="37"/>
      <c r="Q8" s="37"/>
      <c r="R8" s="37"/>
      <c r="S8" s="37"/>
      <c r="T8" s="37"/>
      <c r="U8" s="37"/>
      <c r="V8" s="37"/>
      <c r="W8" s="37"/>
      <c r="X8" s="37"/>
      <c r="Y8" s="37"/>
      <c r="Z8" s="37"/>
    </row>
    <row r="9">
      <c r="A9" s="37"/>
      <c r="B9" s="37"/>
      <c r="C9" s="37"/>
      <c r="D9" s="37"/>
      <c r="E9" s="37"/>
      <c r="F9" s="37"/>
      <c r="G9" s="37"/>
      <c r="H9" s="37"/>
      <c r="I9" s="37"/>
      <c r="J9" s="37"/>
      <c r="K9" s="37"/>
      <c r="L9" s="37"/>
      <c r="M9" s="37"/>
      <c r="N9" s="37"/>
      <c r="O9" s="37"/>
      <c r="P9" s="37"/>
      <c r="Q9" s="37"/>
      <c r="R9" s="37"/>
      <c r="S9" s="37"/>
      <c r="T9" s="37"/>
      <c r="U9" s="37"/>
      <c r="V9" s="37"/>
      <c r="W9" s="37"/>
      <c r="X9" s="37"/>
      <c r="Y9" s="37"/>
      <c r="Z9" s="37"/>
    </row>
    <row r="10">
      <c r="A10" s="37"/>
      <c r="B10" s="37"/>
      <c r="C10" s="38" t="s">
        <v>5512</v>
      </c>
      <c r="D10" s="37"/>
      <c r="E10" s="37"/>
      <c r="F10" s="37"/>
      <c r="G10" s="37"/>
      <c r="H10" s="37"/>
      <c r="I10" s="37"/>
      <c r="J10" s="37"/>
      <c r="K10" s="37"/>
      <c r="L10" s="37"/>
      <c r="M10" s="37"/>
      <c r="N10" s="37"/>
      <c r="O10" s="37"/>
      <c r="P10" s="37"/>
      <c r="Q10" s="37"/>
      <c r="R10" s="37"/>
      <c r="S10" s="37"/>
      <c r="T10" s="37"/>
      <c r="U10" s="37"/>
      <c r="V10" s="37"/>
      <c r="W10" s="37"/>
      <c r="X10" s="37"/>
      <c r="Y10" s="37"/>
      <c r="Z10" s="37"/>
    </row>
    <row r="11">
      <c r="A11" s="37"/>
      <c r="B11" s="37"/>
      <c r="C11" s="39">
        <f>COUNTIFS(Sheet1!M:M, 0, Sheet1!Q:Q, 0, Sheet1!U:U, 0,Sheet1!H:H, 0)</f>
        <v>23</v>
      </c>
      <c r="D11" s="37"/>
      <c r="E11" s="37"/>
      <c r="F11" s="37"/>
      <c r="G11" s="37"/>
      <c r="H11" s="37"/>
      <c r="I11" s="37"/>
      <c r="J11" s="37"/>
      <c r="K11" s="37"/>
      <c r="L11" s="37"/>
      <c r="M11" s="37"/>
      <c r="N11" s="37"/>
      <c r="O11" s="37"/>
      <c r="P11" s="37"/>
      <c r="Q11" s="37"/>
      <c r="R11" s="37"/>
      <c r="S11" s="37"/>
      <c r="T11" s="37"/>
      <c r="U11" s="37"/>
      <c r="V11" s="37"/>
      <c r="W11" s="37"/>
      <c r="X11" s="37"/>
      <c r="Y11" s="37"/>
      <c r="Z11" s="37"/>
    </row>
    <row r="12">
      <c r="A12" s="37"/>
      <c r="B12" s="37"/>
      <c r="C12" s="37"/>
      <c r="D12" s="37"/>
      <c r="E12" s="37"/>
      <c r="F12" s="37"/>
      <c r="G12" s="37"/>
      <c r="H12" s="37"/>
      <c r="I12" s="37"/>
      <c r="J12" s="37"/>
      <c r="K12" s="37"/>
      <c r="L12" s="37"/>
      <c r="M12" s="37"/>
      <c r="N12" s="37"/>
      <c r="O12" s="37"/>
      <c r="P12" s="37"/>
      <c r="Q12" s="37"/>
      <c r="R12" s="37"/>
      <c r="S12" s="37"/>
      <c r="T12" s="37"/>
      <c r="U12" s="37"/>
      <c r="V12" s="37"/>
      <c r="W12" s="37"/>
      <c r="X12" s="37"/>
      <c r="Y12" s="37"/>
      <c r="Z12" s="37"/>
    </row>
    <row r="13">
      <c r="A13" s="37"/>
      <c r="B13" s="37"/>
      <c r="C13" s="37"/>
      <c r="D13" s="37"/>
      <c r="E13" s="37"/>
      <c r="F13" s="38" t="s">
        <v>5513</v>
      </c>
      <c r="G13" s="38" t="s">
        <v>5514</v>
      </c>
      <c r="H13" s="37"/>
      <c r="I13" s="37"/>
      <c r="J13" s="37"/>
      <c r="K13" s="37"/>
      <c r="L13" s="37"/>
      <c r="M13" s="37"/>
      <c r="N13" s="37"/>
      <c r="O13" s="37"/>
      <c r="P13" s="37"/>
      <c r="Q13" s="37"/>
      <c r="R13" s="37"/>
      <c r="S13" s="37"/>
      <c r="T13" s="37"/>
      <c r="U13" s="37"/>
      <c r="V13" s="37"/>
      <c r="W13" s="37"/>
      <c r="X13" s="37"/>
      <c r="Y13" s="37"/>
      <c r="Z13" s="37"/>
    </row>
    <row r="14">
      <c r="A14" s="37"/>
      <c r="B14" s="37"/>
      <c r="C14" s="37"/>
      <c r="D14" s="37"/>
      <c r="E14" s="37"/>
      <c r="F14" s="39">
        <f>1000-F4</f>
        <v>991</v>
      </c>
      <c r="G14" s="39">
        <f>F14/2</f>
        <v>495.5</v>
      </c>
      <c r="H14" s="37"/>
      <c r="I14" s="37"/>
      <c r="J14" s="37"/>
      <c r="K14" s="37"/>
      <c r="L14" s="37"/>
      <c r="M14" s="37"/>
      <c r="N14" s="37"/>
      <c r="O14" s="37"/>
      <c r="P14" s="37"/>
      <c r="Q14" s="37"/>
      <c r="R14" s="37"/>
      <c r="S14" s="37"/>
      <c r="T14" s="37"/>
      <c r="U14" s="37"/>
      <c r="V14" s="37"/>
      <c r="W14" s="37"/>
      <c r="X14" s="37"/>
      <c r="Y14" s="37"/>
      <c r="Z14" s="37"/>
    </row>
    <row r="15">
      <c r="A15" s="37"/>
      <c r="B15" s="37"/>
      <c r="C15" s="37"/>
      <c r="D15" s="37"/>
      <c r="E15" s="37"/>
      <c r="F15" s="37"/>
      <c r="G15" s="37"/>
      <c r="H15" s="37"/>
      <c r="I15" s="37"/>
      <c r="J15" s="37"/>
      <c r="K15" s="37"/>
      <c r="L15" s="37"/>
      <c r="M15" s="37"/>
      <c r="N15" s="37"/>
      <c r="O15" s="37"/>
      <c r="P15" s="37"/>
      <c r="Q15" s="37"/>
      <c r="R15" s="37"/>
      <c r="S15" s="37"/>
      <c r="T15" s="37"/>
      <c r="U15" s="37"/>
      <c r="V15" s="37"/>
      <c r="W15" s="37"/>
      <c r="X15" s="37"/>
      <c r="Y15" s="37"/>
      <c r="Z15" s="37"/>
    </row>
    <row r="16">
      <c r="A16" s="37"/>
      <c r="B16" s="37"/>
      <c r="C16" s="37"/>
      <c r="D16" s="37"/>
      <c r="E16" s="37"/>
      <c r="F16" s="37"/>
      <c r="G16" s="37"/>
      <c r="H16" s="37"/>
      <c r="I16" s="37"/>
      <c r="J16" s="37"/>
      <c r="K16" s="37"/>
      <c r="L16" s="37"/>
      <c r="M16" s="37"/>
      <c r="N16" s="37"/>
      <c r="O16" s="37"/>
      <c r="P16" s="37"/>
      <c r="Q16" s="37"/>
      <c r="R16" s="37"/>
      <c r="S16" s="37"/>
      <c r="T16" s="37"/>
      <c r="U16" s="37"/>
      <c r="V16" s="37"/>
      <c r="W16" s="37"/>
      <c r="X16" s="37"/>
      <c r="Y16" s="37"/>
      <c r="Z16" s="37"/>
    </row>
    <row r="17">
      <c r="A17" s="37"/>
      <c r="B17" s="37"/>
      <c r="C17" s="37"/>
      <c r="D17" s="37"/>
      <c r="E17" s="37"/>
      <c r="F17" s="37"/>
      <c r="G17" s="37"/>
      <c r="H17" s="37"/>
      <c r="I17" s="37"/>
      <c r="J17" s="37"/>
      <c r="K17" s="37"/>
      <c r="L17" s="37"/>
      <c r="M17" s="37"/>
      <c r="N17" s="37"/>
      <c r="O17" s="37"/>
      <c r="P17" s="37"/>
      <c r="Q17" s="37"/>
      <c r="R17" s="37"/>
      <c r="S17" s="37"/>
      <c r="T17" s="37"/>
      <c r="U17" s="37"/>
      <c r="V17" s="37"/>
      <c r="W17" s="37"/>
      <c r="X17" s="37"/>
      <c r="Y17" s="37"/>
      <c r="Z17" s="37"/>
    </row>
    <row r="18">
      <c r="A18" s="37"/>
      <c r="B18" s="37"/>
      <c r="C18" s="37"/>
      <c r="D18" s="37"/>
      <c r="E18" s="37"/>
      <c r="F18" s="37"/>
      <c r="G18" s="37"/>
      <c r="H18" s="37"/>
      <c r="I18" s="37"/>
      <c r="J18" s="37"/>
      <c r="K18" s="37"/>
      <c r="L18" s="37"/>
      <c r="M18" s="37"/>
      <c r="N18" s="37"/>
      <c r="O18" s="37"/>
      <c r="P18" s="37"/>
      <c r="Q18" s="37"/>
      <c r="R18" s="37"/>
      <c r="S18" s="37"/>
      <c r="T18" s="37"/>
      <c r="U18" s="37"/>
      <c r="V18" s="37"/>
      <c r="W18" s="37"/>
      <c r="X18" s="37"/>
      <c r="Y18" s="37"/>
      <c r="Z18" s="37"/>
    </row>
    <row r="19">
      <c r="A19" s="37"/>
      <c r="B19" s="37"/>
      <c r="C19" s="37"/>
      <c r="D19" s="37"/>
      <c r="E19" s="37"/>
      <c r="F19" s="37"/>
      <c r="G19" s="37"/>
      <c r="H19" s="37"/>
      <c r="I19" s="37"/>
      <c r="J19" s="37"/>
      <c r="K19" s="37"/>
      <c r="L19" s="37"/>
      <c r="M19" s="37"/>
      <c r="N19" s="37"/>
      <c r="O19" s="37"/>
      <c r="P19" s="37"/>
      <c r="Q19" s="37"/>
      <c r="R19" s="37"/>
      <c r="S19" s="37"/>
      <c r="T19" s="37"/>
      <c r="U19" s="37"/>
      <c r="V19" s="37"/>
      <c r="W19" s="37"/>
      <c r="X19" s="37"/>
      <c r="Y19" s="37"/>
      <c r="Z19" s="37"/>
    </row>
    <row r="20">
      <c r="A20" s="37"/>
      <c r="B20" s="37"/>
      <c r="C20" s="37"/>
      <c r="D20" s="37"/>
      <c r="E20" s="37"/>
      <c r="F20" s="37"/>
      <c r="G20" s="37"/>
      <c r="H20" s="37"/>
      <c r="I20" s="37"/>
      <c r="J20" s="37"/>
      <c r="K20" s="37"/>
      <c r="L20" s="37"/>
      <c r="M20" s="37"/>
      <c r="N20" s="37"/>
      <c r="O20" s="37"/>
      <c r="P20" s="37"/>
      <c r="Q20" s="37"/>
      <c r="R20" s="37"/>
      <c r="S20" s="37"/>
      <c r="T20" s="37"/>
      <c r="U20" s="37"/>
      <c r="V20" s="37"/>
      <c r="W20" s="37"/>
      <c r="X20" s="37"/>
      <c r="Y20" s="37"/>
      <c r="Z20" s="37"/>
    </row>
    <row r="21">
      <c r="A21" s="37"/>
      <c r="B21" s="37"/>
      <c r="C21" s="37"/>
      <c r="D21" s="37"/>
      <c r="E21" s="37"/>
      <c r="F21" s="37"/>
      <c r="G21" s="37"/>
      <c r="H21" s="37"/>
      <c r="I21" s="37"/>
      <c r="J21" s="37"/>
      <c r="K21" s="37"/>
      <c r="L21" s="37"/>
      <c r="M21" s="37"/>
      <c r="N21" s="37"/>
      <c r="O21" s="37"/>
      <c r="P21" s="37"/>
      <c r="Q21" s="37"/>
      <c r="R21" s="37"/>
      <c r="S21" s="37"/>
      <c r="T21" s="37"/>
      <c r="U21" s="37"/>
      <c r="V21" s="37"/>
      <c r="W21" s="37"/>
      <c r="X21" s="37"/>
      <c r="Y21" s="37"/>
      <c r="Z21" s="37"/>
    </row>
    <row r="22">
      <c r="A22" s="37"/>
      <c r="B22" s="37"/>
      <c r="C22" s="37"/>
      <c r="D22" s="37"/>
      <c r="E22" s="37"/>
      <c r="F22" s="37"/>
      <c r="G22" s="37"/>
      <c r="H22" s="37"/>
      <c r="I22" s="37"/>
      <c r="J22" s="37"/>
      <c r="K22" s="37"/>
      <c r="L22" s="37"/>
      <c r="M22" s="37"/>
      <c r="N22" s="37"/>
      <c r="O22" s="37"/>
      <c r="P22" s="37"/>
      <c r="Q22" s="37"/>
      <c r="R22" s="37"/>
      <c r="S22" s="37"/>
      <c r="T22" s="37"/>
      <c r="U22" s="37"/>
      <c r="V22" s="37"/>
      <c r="W22" s="37"/>
      <c r="X22" s="37"/>
      <c r="Y22" s="37"/>
      <c r="Z22" s="37"/>
    </row>
    <row r="23">
      <c r="A23" s="37"/>
      <c r="B23" s="37"/>
      <c r="C23" s="37"/>
      <c r="D23" s="37"/>
      <c r="E23" s="37"/>
      <c r="F23" s="37"/>
      <c r="G23" s="37"/>
      <c r="H23" s="37"/>
      <c r="I23" s="37"/>
      <c r="J23" s="37"/>
      <c r="K23" s="37"/>
      <c r="L23" s="37"/>
      <c r="M23" s="37"/>
      <c r="N23" s="37"/>
      <c r="O23" s="37"/>
      <c r="P23" s="37"/>
      <c r="Q23" s="37"/>
      <c r="R23" s="37"/>
      <c r="S23" s="37"/>
      <c r="T23" s="37"/>
      <c r="U23" s="37"/>
      <c r="V23" s="37"/>
      <c r="W23" s="37"/>
      <c r="X23" s="37"/>
      <c r="Y23" s="37"/>
      <c r="Z23" s="37"/>
    </row>
    <row r="24">
      <c r="A24" s="37"/>
      <c r="B24" s="37"/>
      <c r="C24" s="37"/>
      <c r="D24" s="37"/>
      <c r="E24" s="37"/>
      <c r="F24" s="37"/>
      <c r="G24" s="37"/>
      <c r="H24" s="37"/>
      <c r="I24" s="37"/>
      <c r="J24" s="37"/>
      <c r="K24" s="37"/>
      <c r="L24" s="37"/>
      <c r="M24" s="37"/>
      <c r="N24" s="37"/>
      <c r="O24" s="37"/>
      <c r="P24" s="37"/>
      <c r="Q24" s="37"/>
      <c r="R24" s="37"/>
      <c r="S24" s="37"/>
      <c r="T24" s="37"/>
      <c r="U24" s="37"/>
      <c r="V24" s="37"/>
      <c r="W24" s="37"/>
      <c r="X24" s="37"/>
      <c r="Y24" s="37"/>
      <c r="Z24" s="37"/>
    </row>
    <row r="25">
      <c r="A25" s="37"/>
      <c r="B25" s="37"/>
      <c r="C25" s="37"/>
      <c r="D25" s="37"/>
      <c r="E25" s="37"/>
      <c r="F25" s="37"/>
      <c r="G25" s="37"/>
      <c r="H25" s="37"/>
      <c r="I25" s="37"/>
      <c r="J25" s="37"/>
      <c r="K25" s="37"/>
      <c r="L25" s="37"/>
      <c r="M25" s="37"/>
      <c r="N25" s="37"/>
      <c r="O25" s="37"/>
      <c r="P25" s="37"/>
      <c r="Q25" s="37"/>
      <c r="R25" s="37"/>
      <c r="S25" s="37"/>
      <c r="T25" s="37"/>
      <c r="U25" s="37"/>
      <c r="V25" s="37"/>
      <c r="W25" s="37"/>
      <c r="X25" s="37"/>
      <c r="Y25" s="37"/>
      <c r="Z25" s="37"/>
    </row>
    <row r="26">
      <c r="A26" s="37"/>
      <c r="B26" s="37"/>
      <c r="C26" s="37"/>
      <c r="D26" s="37"/>
      <c r="E26" s="37"/>
      <c r="F26" s="37"/>
      <c r="G26" s="37"/>
      <c r="H26" s="37"/>
      <c r="I26" s="37"/>
      <c r="J26" s="37"/>
      <c r="K26" s="37"/>
      <c r="L26" s="37"/>
      <c r="M26" s="37"/>
      <c r="N26" s="37"/>
      <c r="O26" s="37"/>
      <c r="P26" s="37"/>
      <c r="Q26" s="37"/>
      <c r="R26" s="37"/>
      <c r="S26" s="37"/>
      <c r="T26" s="37"/>
      <c r="U26" s="37"/>
      <c r="V26" s="37"/>
      <c r="W26" s="37"/>
      <c r="X26" s="37"/>
      <c r="Y26" s="37"/>
      <c r="Z26" s="37"/>
    </row>
    <row r="27">
      <c r="A27" s="37"/>
      <c r="B27" s="37"/>
      <c r="C27" s="37"/>
      <c r="D27" s="37"/>
      <c r="E27" s="37"/>
      <c r="F27" s="37"/>
      <c r="G27" s="37"/>
      <c r="H27" s="37"/>
      <c r="I27" s="37"/>
      <c r="J27" s="37"/>
      <c r="K27" s="37"/>
      <c r="L27" s="37"/>
      <c r="M27" s="37"/>
      <c r="N27" s="37"/>
      <c r="O27" s="37"/>
      <c r="P27" s="37"/>
      <c r="Q27" s="37"/>
      <c r="R27" s="37"/>
      <c r="S27" s="37"/>
      <c r="T27" s="37"/>
      <c r="U27" s="37"/>
      <c r="V27" s="37"/>
      <c r="W27" s="37"/>
      <c r="X27" s="37"/>
      <c r="Y27" s="37"/>
      <c r="Z27" s="37"/>
    </row>
    <row r="28">
      <c r="A28" s="37"/>
      <c r="B28" s="37"/>
      <c r="C28" s="37"/>
      <c r="D28" s="37"/>
      <c r="E28" s="37"/>
      <c r="F28" s="37"/>
      <c r="G28" s="37"/>
      <c r="H28" s="37"/>
      <c r="I28" s="37"/>
      <c r="J28" s="37"/>
      <c r="K28" s="37"/>
      <c r="L28" s="37"/>
      <c r="M28" s="37"/>
      <c r="N28" s="37"/>
      <c r="O28" s="37"/>
      <c r="P28" s="37"/>
      <c r="Q28" s="37"/>
      <c r="R28" s="37"/>
      <c r="S28" s="37"/>
      <c r="T28" s="37"/>
      <c r="U28" s="37"/>
      <c r="V28" s="37"/>
      <c r="W28" s="37"/>
      <c r="X28" s="37"/>
      <c r="Y28" s="37"/>
      <c r="Z28" s="37"/>
    </row>
    <row r="29">
      <c r="A29" s="37"/>
      <c r="B29" s="37"/>
      <c r="C29" s="37"/>
      <c r="D29" s="37"/>
      <c r="E29" s="37"/>
      <c r="F29" s="37"/>
      <c r="G29" s="37"/>
      <c r="H29" s="37"/>
      <c r="I29" s="37"/>
      <c r="J29" s="37"/>
      <c r="K29" s="37"/>
      <c r="L29" s="37"/>
      <c r="M29" s="37"/>
      <c r="N29" s="37"/>
      <c r="O29" s="37"/>
      <c r="P29" s="37"/>
      <c r="Q29" s="37"/>
      <c r="R29" s="37"/>
      <c r="S29" s="37"/>
      <c r="T29" s="37"/>
      <c r="U29" s="37"/>
      <c r="V29" s="37"/>
      <c r="W29" s="37"/>
      <c r="X29" s="37"/>
      <c r="Y29" s="37"/>
      <c r="Z29" s="37"/>
    </row>
    <row r="30">
      <c r="A30" s="37"/>
      <c r="B30" s="37"/>
      <c r="C30" s="37"/>
      <c r="D30" s="37"/>
      <c r="E30" s="37"/>
      <c r="F30" s="37"/>
      <c r="G30" s="37"/>
      <c r="H30" s="37"/>
      <c r="I30" s="37"/>
      <c r="J30" s="37"/>
      <c r="K30" s="37"/>
      <c r="L30" s="37"/>
      <c r="M30" s="37"/>
      <c r="N30" s="37"/>
      <c r="O30" s="37"/>
      <c r="P30" s="37"/>
      <c r="Q30" s="37"/>
      <c r="R30" s="37"/>
      <c r="S30" s="37"/>
      <c r="T30" s="37"/>
      <c r="U30" s="37"/>
      <c r="V30" s="37"/>
      <c r="W30" s="37"/>
      <c r="X30" s="37"/>
      <c r="Y30" s="37"/>
      <c r="Z30" s="37"/>
    </row>
    <row r="31">
      <c r="A31" s="37"/>
      <c r="B31" s="37"/>
      <c r="C31" s="37"/>
      <c r="D31" s="37"/>
      <c r="E31" s="37"/>
      <c r="F31" s="37"/>
      <c r="G31" s="37"/>
      <c r="H31" s="37"/>
      <c r="I31" s="37"/>
      <c r="J31" s="37"/>
      <c r="K31" s="37"/>
      <c r="L31" s="37"/>
      <c r="M31" s="37"/>
      <c r="N31" s="37"/>
      <c r="O31" s="37"/>
      <c r="P31" s="37"/>
      <c r="Q31" s="37"/>
      <c r="R31" s="37"/>
      <c r="S31" s="37"/>
      <c r="T31" s="37"/>
      <c r="U31" s="37"/>
      <c r="V31" s="37"/>
      <c r="W31" s="37"/>
      <c r="X31" s="37"/>
      <c r="Y31" s="37"/>
      <c r="Z31" s="37"/>
    </row>
    <row r="32">
      <c r="A32" s="37"/>
      <c r="B32" s="37"/>
      <c r="C32" s="37"/>
      <c r="D32" s="37"/>
      <c r="E32" s="37"/>
      <c r="F32" s="37"/>
      <c r="G32" s="37"/>
      <c r="H32" s="37"/>
      <c r="I32" s="37"/>
      <c r="J32" s="37"/>
      <c r="K32" s="37"/>
      <c r="L32" s="37"/>
      <c r="M32" s="37"/>
      <c r="N32" s="37"/>
      <c r="O32" s="37"/>
      <c r="P32" s="37"/>
      <c r="Q32" s="37"/>
      <c r="R32" s="37"/>
      <c r="S32" s="37"/>
      <c r="T32" s="37"/>
      <c r="U32" s="37"/>
      <c r="V32" s="37"/>
      <c r="W32" s="37"/>
      <c r="X32" s="37"/>
      <c r="Y32" s="37"/>
      <c r="Z32" s="37"/>
    </row>
    <row r="33">
      <c r="A33" s="37"/>
      <c r="B33" s="37"/>
      <c r="C33" s="37"/>
      <c r="D33" s="37"/>
      <c r="E33" s="37"/>
      <c r="F33" s="37"/>
      <c r="G33" s="37"/>
      <c r="H33" s="37"/>
      <c r="I33" s="37"/>
      <c r="J33" s="37"/>
      <c r="K33" s="37"/>
      <c r="L33" s="37"/>
      <c r="M33" s="37"/>
      <c r="N33" s="37"/>
      <c r="O33" s="37"/>
      <c r="P33" s="37"/>
      <c r="Q33" s="37"/>
      <c r="R33" s="37"/>
      <c r="S33" s="37"/>
      <c r="T33" s="37"/>
      <c r="U33" s="37"/>
      <c r="V33" s="37"/>
      <c r="W33" s="37"/>
      <c r="X33" s="37"/>
      <c r="Y33" s="37"/>
      <c r="Z33" s="37"/>
    </row>
    <row r="34">
      <c r="A34" s="37"/>
      <c r="B34" s="37"/>
      <c r="C34" s="37"/>
      <c r="D34" s="37"/>
      <c r="E34" s="37"/>
      <c r="F34" s="37"/>
      <c r="G34" s="37"/>
      <c r="H34" s="37"/>
      <c r="I34" s="37"/>
      <c r="J34" s="37"/>
      <c r="K34" s="37"/>
      <c r="L34" s="37"/>
      <c r="M34" s="37"/>
      <c r="N34" s="37"/>
      <c r="O34" s="37"/>
      <c r="P34" s="37"/>
      <c r="Q34" s="37"/>
      <c r="R34" s="37"/>
      <c r="S34" s="37"/>
      <c r="T34" s="37"/>
      <c r="U34" s="37"/>
      <c r="V34" s="37"/>
      <c r="W34" s="37"/>
      <c r="X34" s="37"/>
      <c r="Y34" s="37"/>
      <c r="Z34" s="37"/>
    </row>
    <row r="35">
      <c r="A35" s="37"/>
      <c r="B35" s="37"/>
      <c r="C35" s="37"/>
      <c r="D35" s="37"/>
      <c r="E35" s="37"/>
      <c r="F35" s="37"/>
      <c r="G35" s="37"/>
      <c r="H35" s="37"/>
      <c r="I35" s="37"/>
      <c r="J35" s="37"/>
      <c r="K35" s="37"/>
      <c r="L35" s="37"/>
      <c r="M35" s="37"/>
      <c r="N35" s="37"/>
      <c r="O35" s="37"/>
      <c r="P35" s="37"/>
      <c r="Q35" s="37"/>
      <c r="R35" s="37"/>
      <c r="S35" s="37"/>
      <c r="T35" s="37"/>
      <c r="U35" s="37"/>
      <c r="V35" s="37"/>
      <c r="W35" s="37"/>
      <c r="X35" s="37"/>
      <c r="Y35" s="37"/>
      <c r="Z35" s="37"/>
    </row>
    <row r="36">
      <c r="A36" s="37"/>
      <c r="B36" s="37"/>
      <c r="C36" s="37"/>
      <c r="D36" s="37"/>
      <c r="E36" s="37"/>
      <c r="F36" s="37"/>
      <c r="G36" s="37"/>
      <c r="H36" s="37"/>
      <c r="I36" s="37"/>
      <c r="J36" s="37"/>
      <c r="K36" s="37"/>
      <c r="L36" s="37"/>
      <c r="M36" s="37"/>
      <c r="N36" s="37"/>
      <c r="O36" s="37"/>
      <c r="P36" s="37"/>
      <c r="Q36" s="37"/>
      <c r="R36" s="37"/>
      <c r="S36" s="37"/>
      <c r="T36" s="37"/>
      <c r="U36" s="37"/>
      <c r="V36" s="37"/>
      <c r="W36" s="37"/>
      <c r="X36" s="37"/>
      <c r="Y36" s="37"/>
      <c r="Z36" s="37"/>
    </row>
    <row r="37">
      <c r="A37" s="37"/>
      <c r="B37" s="37"/>
      <c r="C37" s="37"/>
      <c r="D37" s="37"/>
      <c r="E37" s="37"/>
      <c r="F37" s="37"/>
      <c r="G37" s="37"/>
      <c r="H37" s="37"/>
      <c r="I37" s="37"/>
      <c r="J37" s="37"/>
      <c r="K37" s="37"/>
      <c r="L37" s="37"/>
      <c r="M37" s="37"/>
      <c r="N37" s="37"/>
      <c r="O37" s="37"/>
      <c r="P37" s="37"/>
      <c r="Q37" s="37"/>
      <c r="R37" s="37"/>
      <c r="S37" s="37"/>
      <c r="T37" s="37"/>
      <c r="U37" s="37"/>
      <c r="V37" s="37"/>
      <c r="W37" s="37"/>
      <c r="X37" s="37"/>
      <c r="Y37" s="37"/>
      <c r="Z37" s="37"/>
    </row>
    <row r="38">
      <c r="A38" s="37"/>
      <c r="B38" s="37"/>
      <c r="C38" s="37"/>
      <c r="D38" s="37"/>
      <c r="E38" s="37"/>
      <c r="F38" s="37"/>
      <c r="G38" s="37"/>
      <c r="H38" s="37"/>
      <c r="I38" s="37"/>
      <c r="J38" s="37"/>
      <c r="K38" s="37"/>
      <c r="L38" s="37"/>
      <c r="M38" s="37"/>
      <c r="N38" s="37"/>
      <c r="O38" s="37"/>
      <c r="P38" s="37"/>
      <c r="Q38" s="37"/>
      <c r="R38" s="37"/>
      <c r="S38" s="37"/>
      <c r="T38" s="37"/>
      <c r="U38" s="37"/>
      <c r="V38" s="37"/>
      <c r="W38" s="37"/>
      <c r="X38" s="37"/>
      <c r="Y38" s="37"/>
      <c r="Z38" s="37"/>
    </row>
    <row r="39">
      <c r="A39" s="37"/>
      <c r="B39" s="37"/>
      <c r="C39" s="37"/>
      <c r="D39" s="37"/>
      <c r="E39" s="37"/>
      <c r="F39" s="37"/>
      <c r="G39" s="37"/>
      <c r="H39" s="37"/>
      <c r="I39" s="37"/>
      <c r="J39" s="37"/>
      <c r="K39" s="37"/>
      <c r="L39" s="37"/>
      <c r="M39" s="37"/>
      <c r="N39" s="37"/>
      <c r="O39" s="37"/>
      <c r="P39" s="37"/>
      <c r="Q39" s="37"/>
      <c r="R39" s="37"/>
      <c r="S39" s="37"/>
      <c r="T39" s="37"/>
      <c r="U39" s="37"/>
      <c r="V39" s="37"/>
      <c r="W39" s="37"/>
      <c r="X39" s="37"/>
      <c r="Y39" s="37"/>
      <c r="Z39" s="37"/>
    </row>
    <row r="40">
      <c r="A40" s="37"/>
      <c r="B40" s="37"/>
      <c r="C40" s="37"/>
      <c r="D40" s="37"/>
      <c r="E40" s="37"/>
      <c r="F40" s="37"/>
      <c r="G40" s="37"/>
      <c r="H40" s="37"/>
      <c r="I40" s="37"/>
      <c r="J40" s="37"/>
      <c r="K40" s="37"/>
      <c r="L40" s="37"/>
      <c r="M40" s="37"/>
      <c r="N40" s="37"/>
      <c r="O40" s="37"/>
      <c r="P40" s="37"/>
      <c r="Q40" s="37"/>
      <c r="R40" s="37"/>
      <c r="S40" s="37"/>
      <c r="T40" s="37"/>
      <c r="U40" s="37"/>
      <c r="V40" s="37"/>
      <c r="W40" s="37"/>
      <c r="X40" s="37"/>
      <c r="Y40" s="37"/>
      <c r="Z40" s="37"/>
    </row>
    <row r="41">
      <c r="A41" s="37"/>
      <c r="B41" s="37"/>
      <c r="C41" s="37"/>
      <c r="D41" s="37"/>
      <c r="E41" s="37"/>
      <c r="F41" s="37"/>
      <c r="G41" s="37"/>
      <c r="H41" s="37"/>
      <c r="I41" s="37"/>
      <c r="J41" s="37"/>
      <c r="K41" s="37"/>
      <c r="L41" s="37"/>
      <c r="M41" s="37"/>
      <c r="N41" s="37"/>
      <c r="O41" s="37"/>
      <c r="P41" s="37"/>
      <c r="Q41" s="37"/>
      <c r="R41" s="37"/>
      <c r="S41" s="37"/>
      <c r="T41" s="37"/>
      <c r="U41" s="37"/>
      <c r="V41" s="37"/>
      <c r="W41" s="37"/>
      <c r="X41" s="37"/>
      <c r="Y41" s="37"/>
      <c r="Z41" s="37"/>
    </row>
    <row r="42">
      <c r="A42" s="37"/>
      <c r="B42" s="37"/>
      <c r="C42" s="37"/>
      <c r="D42" s="37"/>
      <c r="E42" s="37"/>
      <c r="F42" s="37"/>
      <c r="G42" s="37"/>
      <c r="H42" s="37"/>
      <c r="I42" s="37"/>
      <c r="J42" s="37"/>
      <c r="K42" s="37"/>
      <c r="L42" s="37"/>
      <c r="M42" s="37"/>
      <c r="N42" s="37"/>
      <c r="O42" s="37"/>
      <c r="P42" s="37"/>
      <c r="Q42" s="37"/>
      <c r="R42" s="37"/>
      <c r="S42" s="37"/>
      <c r="T42" s="37"/>
      <c r="U42" s="37"/>
      <c r="V42" s="37"/>
      <c r="W42" s="37"/>
      <c r="X42" s="37"/>
      <c r="Y42" s="37"/>
      <c r="Z42" s="37"/>
    </row>
    <row r="43">
      <c r="A43" s="37"/>
      <c r="B43" s="37"/>
      <c r="C43" s="37"/>
      <c r="D43" s="37"/>
      <c r="E43" s="37"/>
      <c r="F43" s="37"/>
      <c r="G43" s="37"/>
      <c r="H43" s="37"/>
      <c r="I43" s="37"/>
      <c r="J43" s="37"/>
      <c r="K43" s="37"/>
      <c r="L43" s="37"/>
      <c r="M43" s="37"/>
      <c r="N43" s="37"/>
      <c r="O43" s="37"/>
      <c r="P43" s="37"/>
      <c r="Q43" s="37"/>
      <c r="R43" s="37"/>
      <c r="S43" s="37"/>
      <c r="T43" s="37"/>
      <c r="U43" s="37"/>
      <c r="V43" s="37"/>
      <c r="W43" s="37"/>
      <c r="X43" s="37"/>
      <c r="Y43" s="37"/>
      <c r="Z43" s="37"/>
    </row>
    <row r="44">
      <c r="A44" s="37"/>
      <c r="B44" s="37"/>
      <c r="C44" s="37"/>
      <c r="D44" s="37"/>
      <c r="E44" s="37"/>
      <c r="F44" s="37"/>
      <c r="G44" s="37"/>
      <c r="H44" s="37"/>
      <c r="I44" s="37"/>
      <c r="J44" s="37"/>
      <c r="K44" s="37"/>
      <c r="L44" s="37"/>
      <c r="M44" s="37"/>
      <c r="N44" s="37"/>
      <c r="O44" s="37"/>
      <c r="P44" s="37"/>
      <c r="Q44" s="37"/>
      <c r="R44" s="37"/>
      <c r="S44" s="37"/>
      <c r="T44" s="37"/>
      <c r="U44" s="37"/>
      <c r="V44" s="37"/>
      <c r="W44" s="37"/>
      <c r="X44" s="37"/>
      <c r="Y44" s="37"/>
      <c r="Z44" s="37"/>
    </row>
    <row r="45">
      <c r="A45" s="37"/>
      <c r="B45" s="37"/>
      <c r="C45" s="37"/>
      <c r="D45" s="37"/>
      <c r="E45" s="37"/>
      <c r="F45" s="37"/>
      <c r="G45" s="37"/>
      <c r="H45" s="37"/>
      <c r="I45" s="37"/>
      <c r="J45" s="37"/>
      <c r="K45" s="37"/>
      <c r="L45" s="37"/>
      <c r="M45" s="37"/>
      <c r="N45" s="37"/>
      <c r="O45" s="37"/>
      <c r="P45" s="37"/>
      <c r="Q45" s="37"/>
      <c r="R45" s="37"/>
      <c r="S45" s="37"/>
      <c r="T45" s="37"/>
      <c r="U45" s="37"/>
      <c r="V45" s="37"/>
      <c r="W45" s="37"/>
      <c r="X45" s="37"/>
      <c r="Y45" s="37"/>
      <c r="Z45" s="37"/>
    </row>
    <row r="46">
      <c r="A46" s="37"/>
      <c r="B46" s="37"/>
      <c r="C46" s="37"/>
      <c r="D46" s="37"/>
      <c r="E46" s="37"/>
      <c r="F46" s="37"/>
      <c r="G46" s="37"/>
      <c r="H46" s="37"/>
      <c r="I46" s="37"/>
      <c r="J46" s="37"/>
      <c r="K46" s="37"/>
      <c r="L46" s="37"/>
      <c r="M46" s="37"/>
      <c r="N46" s="37"/>
      <c r="O46" s="37"/>
      <c r="P46" s="37"/>
      <c r="Q46" s="37"/>
      <c r="R46" s="37"/>
      <c r="S46" s="37"/>
      <c r="T46" s="37"/>
      <c r="U46" s="37"/>
      <c r="V46" s="37"/>
      <c r="W46" s="37"/>
      <c r="X46" s="37"/>
      <c r="Y46" s="37"/>
      <c r="Z46" s="37"/>
    </row>
    <row r="47">
      <c r="A47" s="37"/>
      <c r="B47" s="37"/>
      <c r="C47" s="37"/>
      <c r="D47" s="37"/>
      <c r="E47" s="37"/>
      <c r="F47" s="37"/>
      <c r="G47" s="37"/>
      <c r="H47" s="37"/>
      <c r="I47" s="37"/>
      <c r="J47" s="37"/>
      <c r="K47" s="37"/>
      <c r="L47" s="37"/>
      <c r="M47" s="37"/>
      <c r="N47" s="37"/>
      <c r="O47" s="37"/>
      <c r="P47" s="37"/>
      <c r="Q47" s="37"/>
      <c r="R47" s="37"/>
      <c r="S47" s="37"/>
      <c r="T47" s="37"/>
      <c r="U47" s="37"/>
      <c r="V47" s="37"/>
      <c r="W47" s="37"/>
      <c r="X47" s="37"/>
      <c r="Y47" s="37"/>
      <c r="Z47" s="37"/>
    </row>
    <row r="48">
      <c r="A48" s="37"/>
      <c r="B48" s="37"/>
      <c r="C48" s="37"/>
      <c r="D48" s="37"/>
      <c r="E48" s="37"/>
      <c r="F48" s="37"/>
      <c r="G48" s="37"/>
      <c r="H48" s="37"/>
      <c r="I48" s="37"/>
      <c r="J48" s="37"/>
      <c r="K48" s="37"/>
      <c r="L48" s="37"/>
      <c r="M48" s="37"/>
      <c r="N48" s="37"/>
      <c r="O48" s="37"/>
      <c r="P48" s="37"/>
      <c r="Q48" s="37"/>
      <c r="R48" s="37"/>
      <c r="S48" s="37"/>
      <c r="T48" s="37"/>
      <c r="U48" s="37"/>
      <c r="V48" s="37"/>
      <c r="W48" s="37"/>
      <c r="X48" s="37"/>
      <c r="Y48" s="37"/>
      <c r="Z48" s="37"/>
    </row>
    <row r="49">
      <c r="A49" s="37"/>
      <c r="B49" s="37"/>
      <c r="C49" s="37"/>
      <c r="D49" s="37"/>
      <c r="E49" s="37"/>
      <c r="F49" s="37"/>
      <c r="G49" s="37"/>
      <c r="H49" s="37"/>
      <c r="I49" s="37"/>
      <c r="J49" s="37"/>
      <c r="K49" s="37"/>
      <c r="L49" s="37"/>
      <c r="M49" s="37"/>
      <c r="N49" s="37"/>
      <c r="O49" s="37"/>
      <c r="P49" s="37"/>
      <c r="Q49" s="37"/>
      <c r="R49" s="37"/>
      <c r="S49" s="37"/>
      <c r="T49" s="37"/>
      <c r="U49" s="37"/>
      <c r="V49" s="37"/>
      <c r="W49" s="37"/>
      <c r="X49" s="37"/>
      <c r="Y49" s="37"/>
      <c r="Z49" s="37"/>
    </row>
    <row r="50">
      <c r="A50" s="37"/>
      <c r="B50" s="37"/>
      <c r="C50" s="37"/>
      <c r="D50" s="37"/>
      <c r="E50" s="37"/>
      <c r="F50" s="37"/>
      <c r="G50" s="37"/>
      <c r="H50" s="37"/>
      <c r="I50" s="37"/>
      <c r="J50" s="37"/>
      <c r="K50" s="37"/>
      <c r="L50" s="37"/>
      <c r="M50" s="37"/>
      <c r="N50" s="37"/>
      <c r="O50" s="37"/>
      <c r="P50" s="37"/>
      <c r="Q50" s="37"/>
      <c r="R50" s="37"/>
      <c r="S50" s="37"/>
      <c r="T50" s="37"/>
      <c r="U50" s="37"/>
      <c r="V50" s="37"/>
      <c r="W50" s="37"/>
      <c r="X50" s="37"/>
      <c r="Y50" s="37"/>
      <c r="Z50" s="37"/>
    </row>
    <row r="51">
      <c r="A51" s="37"/>
      <c r="B51" s="37"/>
      <c r="C51" s="37"/>
      <c r="D51" s="37"/>
      <c r="E51" s="37"/>
      <c r="F51" s="37"/>
      <c r="G51" s="37"/>
      <c r="H51" s="37"/>
      <c r="I51" s="37"/>
      <c r="J51" s="37"/>
      <c r="K51" s="37"/>
      <c r="L51" s="37"/>
      <c r="M51" s="37"/>
      <c r="N51" s="37"/>
      <c r="O51" s="37"/>
      <c r="P51" s="37"/>
      <c r="Q51" s="37"/>
      <c r="R51" s="37"/>
      <c r="S51" s="37"/>
      <c r="T51" s="37"/>
      <c r="U51" s="37"/>
      <c r="V51" s="37"/>
      <c r="W51" s="37"/>
      <c r="X51" s="37"/>
      <c r="Y51" s="37"/>
      <c r="Z51" s="37"/>
    </row>
    <row r="52">
      <c r="A52" s="37"/>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A53" s="37"/>
      <c r="B53" s="37"/>
      <c r="C53" s="37"/>
      <c r="D53" s="37"/>
      <c r="E53" s="37"/>
      <c r="F53" s="37"/>
      <c r="G53" s="37"/>
      <c r="H53" s="37"/>
      <c r="I53" s="37"/>
      <c r="J53" s="37"/>
      <c r="K53" s="37"/>
      <c r="L53" s="37"/>
      <c r="M53" s="37"/>
      <c r="N53" s="37"/>
      <c r="O53" s="37"/>
      <c r="P53" s="37"/>
      <c r="Q53" s="37"/>
      <c r="R53" s="37"/>
      <c r="S53" s="37"/>
      <c r="T53" s="37"/>
      <c r="U53" s="37"/>
      <c r="V53" s="37"/>
      <c r="W53" s="37"/>
      <c r="X53" s="37"/>
      <c r="Y53" s="37"/>
      <c r="Z53" s="37"/>
    </row>
    <row r="54">
      <c r="A54" s="37"/>
      <c r="B54" s="37"/>
      <c r="C54" s="37"/>
      <c r="D54" s="37"/>
      <c r="E54" s="37"/>
      <c r="F54" s="37"/>
      <c r="G54" s="37"/>
      <c r="H54" s="37"/>
      <c r="I54" s="37"/>
      <c r="J54" s="37"/>
      <c r="K54" s="37"/>
      <c r="L54" s="37"/>
      <c r="M54" s="37"/>
      <c r="N54" s="37"/>
      <c r="O54" s="37"/>
      <c r="P54" s="37"/>
      <c r="Q54" s="37"/>
      <c r="R54" s="37"/>
      <c r="S54" s="37"/>
      <c r="T54" s="37"/>
      <c r="U54" s="37"/>
      <c r="V54" s="37"/>
      <c r="W54" s="37"/>
      <c r="X54" s="37"/>
      <c r="Y54" s="37"/>
      <c r="Z54" s="37"/>
    </row>
    <row r="55">
      <c r="A55" s="37"/>
      <c r="B55" s="37"/>
      <c r="C55" s="37"/>
      <c r="D55" s="37"/>
      <c r="E55" s="37"/>
      <c r="F55" s="37"/>
      <c r="G55" s="37"/>
      <c r="H55" s="37"/>
      <c r="I55" s="37"/>
      <c r="J55" s="37"/>
      <c r="K55" s="37"/>
      <c r="L55" s="37"/>
      <c r="M55" s="37"/>
      <c r="N55" s="37"/>
      <c r="O55" s="37"/>
      <c r="P55" s="37"/>
      <c r="Q55" s="37"/>
      <c r="R55" s="37"/>
      <c r="S55" s="37"/>
      <c r="T55" s="37"/>
      <c r="U55" s="37"/>
      <c r="V55" s="37"/>
      <c r="W55" s="37"/>
      <c r="X55" s="37"/>
      <c r="Y55" s="37"/>
      <c r="Z55" s="37"/>
    </row>
    <row r="56">
      <c r="A56" s="37"/>
      <c r="B56" s="37"/>
      <c r="C56" s="37"/>
      <c r="D56" s="37"/>
      <c r="E56" s="37"/>
      <c r="F56" s="37"/>
      <c r="G56" s="37"/>
      <c r="H56" s="37"/>
      <c r="I56" s="37"/>
      <c r="J56" s="37"/>
      <c r="K56" s="37"/>
      <c r="L56" s="37"/>
      <c r="M56" s="37"/>
      <c r="N56" s="37"/>
      <c r="O56" s="37"/>
      <c r="P56" s="37"/>
      <c r="Q56" s="37"/>
      <c r="R56" s="37"/>
      <c r="S56" s="37"/>
      <c r="T56" s="37"/>
      <c r="U56" s="37"/>
      <c r="V56" s="37"/>
      <c r="W56" s="37"/>
      <c r="X56" s="37"/>
      <c r="Y56" s="37"/>
      <c r="Z56" s="37"/>
    </row>
    <row r="57">
      <c r="A57" s="37"/>
      <c r="B57" s="37"/>
      <c r="C57" s="37"/>
      <c r="D57" s="37"/>
      <c r="E57" s="37"/>
      <c r="F57" s="37"/>
      <c r="G57" s="37"/>
      <c r="H57" s="37"/>
      <c r="I57" s="37"/>
      <c r="J57" s="37"/>
      <c r="K57" s="37"/>
      <c r="L57" s="37"/>
      <c r="M57" s="37"/>
      <c r="N57" s="37"/>
      <c r="O57" s="37"/>
      <c r="P57" s="37"/>
      <c r="Q57" s="37"/>
      <c r="R57" s="37"/>
      <c r="S57" s="37"/>
      <c r="T57" s="37"/>
      <c r="U57" s="37"/>
      <c r="V57" s="37"/>
      <c r="W57" s="37"/>
      <c r="X57" s="37"/>
      <c r="Y57" s="37"/>
      <c r="Z57" s="37"/>
    </row>
    <row r="58">
      <c r="A58" s="37"/>
      <c r="B58" s="37"/>
      <c r="C58" s="37"/>
      <c r="D58" s="37"/>
      <c r="E58" s="37"/>
      <c r="F58" s="37"/>
      <c r="G58" s="37"/>
      <c r="H58" s="37"/>
      <c r="I58" s="37"/>
      <c r="J58" s="37"/>
      <c r="K58" s="37"/>
      <c r="L58" s="37"/>
      <c r="M58" s="37"/>
      <c r="N58" s="37"/>
      <c r="O58" s="37"/>
      <c r="P58" s="37"/>
      <c r="Q58" s="37"/>
      <c r="R58" s="37"/>
      <c r="S58" s="37"/>
      <c r="T58" s="37"/>
      <c r="U58" s="37"/>
      <c r="V58" s="37"/>
      <c r="W58" s="37"/>
      <c r="X58" s="37"/>
      <c r="Y58" s="37"/>
      <c r="Z58" s="37"/>
    </row>
    <row r="59">
      <c r="A59" s="37"/>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A60" s="37"/>
      <c r="B60" s="37"/>
      <c r="C60" s="37"/>
      <c r="D60" s="37"/>
      <c r="E60" s="37"/>
      <c r="F60" s="37"/>
      <c r="G60" s="37"/>
      <c r="H60" s="37"/>
      <c r="I60" s="37"/>
      <c r="J60" s="37"/>
      <c r="K60" s="37"/>
      <c r="L60" s="37"/>
      <c r="M60" s="37"/>
      <c r="N60" s="37"/>
      <c r="O60" s="37"/>
      <c r="P60" s="37"/>
      <c r="Q60" s="37"/>
      <c r="R60" s="37"/>
      <c r="S60" s="37"/>
      <c r="T60" s="37"/>
      <c r="U60" s="37"/>
      <c r="V60" s="37"/>
      <c r="W60" s="37"/>
      <c r="X60" s="37"/>
      <c r="Y60" s="37"/>
      <c r="Z60" s="37"/>
    </row>
    <row r="61">
      <c r="A61" s="37"/>
      <c r="B61" s="37"/>
      <c r="C61" s="37"/>
      <c r="D61" s="37"/>
      <c r="E61" s="37"/>
      <c r="F61" s="37"/>
      <c r="G61" s="37"/>
      <c r="H61" s="37"/>
      <c r="I61" s="37"/>
      <c r="J61" s="37"/>
      <c r="K61" s="37"/>
      <c r="L61" s="37"/>
      <c r="M61" s="37"/>
      <c r="N61" s="37"/>
      <c r="O61" s="37"/>
      <c r="P61" s="37"/>
      <c r="Q61" s="37"/>
      <c r="R61" s="37"/>
      <c r="S61" s="37"/>
      <c r="T61" s="37"/>
      <c r="U61" s="37"/>
      <c r="V61" s="37"/>
      <c r="W61" s="37"/>
      <c r="X61" s="37"/>
      <c r="Y61" s="37"/>
      <c r="Z61" s="37"/>
    </row>
    <row r="62">
      <c r="A62" s="37"/>
      <c r="B62" s="37"/>
      <c r="C62" s="37"/>
      <c r="D62" s="37"/>
      <c r="E62" s="37"/>
      <c r="F62" s="37"/>
      <c r="G62" s="37"/>
      <c r="H62" s="37"/>
      <c r="I62" s="37"/>
      <c r="J62" s="37"/>
      <c r="K62" s="37"/>
      <c r="L62" s="37"/>
      <c r="M62" s="37"/>
      <c r="N62" s="37"/>
      <c r="O62" s="37"/>
      <c r="P62" s="37"/>
      <c r="Q62" s="37"/>
      <c r="R62" s="37"/>
      <c r="S62" s="37"/>
      <c r="T62" s="37"/>
      <c r="U62" s="37"/>
      <c r="V62" s="37"/>
      <c r="W62" s="37"/>
      <c r="X62" s="37"/>
      <c r="Y62" s="37"/>
      <c r="Z62" s="37"/>
    </row>
    <row r="63">
      <c r="A63" s="37"/>
      <c r="B63" s="37"/>
      <c r="C63" s="37"/>
      <c r="D63" s="37"/>
      <c r="E63" s="37"/>
      <c r="F63" s="37"/>
      <c r="G63" s="37"/>
      <c r="H63" s="37"/>
      <c r="I63" s="37"/>
      <c r="J63" s="37"/>
      <c r="K63" s="37"/>
      <c r="L63" s="37"/>
      <c r="M63" s="37"/>
      <c r="N63" s="37"/>
      <c r="O63" s="37"/>
      <c r="P63" s="37"/>
      <c r="Q63" s="37"/>
      <c r="R63" s="37"/>
      <c r="S63" s="37"/>
      <c r="T63" s="37"/>
      <c r="U63" s="37"/>
      <c r="V63" s="37"/>
      <c r="W63" s="37"/>
      <c r="X63" s="37"/>
      <c r="Y63" s="37"/>
      <c r="Z63" s="37"/>
    </row>
    <row r="64">
      <c r="A64" s="37"/>
      <c r="B64" s="37"/>
      <c r="C64" s="37"/>
      <c r="D64" s="37"/>
      <c r="E64" s="37"/>
      <c r="F64" s="37"/>
      <c r="G64" s="37"/>
      <c r="H64" s="37"/>
      <c r="I64" s="37"/>
      <c r="J64" s="37"/>
      <c r="K64" s="37"/>
      <c r="L64" s="37"/>
      <c r="M64" s="37"/>
      <c r="N64" s="37"/>
      <c r="O64" s="37"/>
      <c r="P64" s="37"/>
      <c r="Q64" s="37"/>
      <c r="R64" s="37"/>
      <c r="S64" s="37"/>
      <c r="T64" s="37"/>
      <c r="U64" s="37"/>
      <c r="V64" s="37"/>
      <c r="W64" s="37"/>
      <c r="X64" s="37"/>
      <c r="Y64" s="37"/>
      <c r="Z64" s="37"/>
    </row>
    <row r="65">
      <c r="A65" s="37"/>
      <c r="B65" s="37"/>
      <c r="C65" s="37"/>
      <c r="D65" s="37"/>
      <c r="E65" s="37"/>
      <c r="F65" s="37"/>
      <c r="G65" s="37"/>
      <c r="H65" s="37"/>
      <c r="I65" s="37"/>
      <c r="J65" s="37"/>
      <c r="K65" s="37"/>
      <c r="L65" s="37"/>
      <c r="M65" s="37"/>
      <c r="N65" s="37"/>
      <c r="O65" s="37"/>
      <c r="P65" s="37"/>
      <c r="Q65" s="37"/>
      <c r="R65" s="37"/>
      <c r="S65" s="37"/>
      <c r="T65" s="37"/>
      <c r="U65" s="37"/>
      <c r="V65" s="37"/>
      <c r="W65" s="37"/>
      <c r="X65" s="37"/>
      <c r="Y65" s="37"/>
      <c r="Z65" s="37"/>
    </row>
    <row r="66">
      <c r="A66" s="37"/>
      <c r="B66" s="37"/>
      <c r="C66" s="37"/>
      <c r="D66" s="37"/>
      <c r="E66" s="37"/>
      <c r="F66" s="37"/>
      <c r="G66" s="37"/>
      <c r="H66" s="37"/>
      <c r="I66" s="37"/>
      <c r="J66" s="37"/>
      <c r="K66" s="37"/>
      <c r="L66" s="37"/>
      <c r="M66" s="37"/>
      <c r="N66" s="37"/>
      <c r="O66" s="37"/>
      <c r="P66" s="37"/>
      <c r="Q66" s="37"/>
      <c r="R66" s="37"/>
      <c r="S66" s="37"/>
      <c r="T66" s="37"/>
      <c r="U66" s="37"/>
      <c r="V66" s="37"/>
      <c r="W66" s="37"/>
      <c r="X66" s="37"/>
      <c r="Y66" s="37"/>
      <c r="Z66" s="37"/>
    </row>
    <row r="67">
      <c r="A67" s="37"/>
      <c r="B67" s="37"/>
      <c r="C67" s="37"/>
      <c r="D67" s="37"/>
      <c r="E67" s="37"/>
      <c r="F67" s="37"/>
      <c r="G67" s="37"/>
      <c r="H67" s="37"/>
      <c r="I67" s="37"/>
      <c r="J67" s="37"/>
      <c r="K67" s="37"/>
      <c r="L67" s="37"/>
      <c r="M67" s="37"/>
      <c r="N67" s="37"/>
      <c r="O67" s="37"/>
      <c r="P67" s="37"/>
      <c r="Q67" s="37"/>
      <c r="R67" s="37"/>
      <c r="S67" s="37"/>
      <c r="T67" s="37"/>
      <c r="U67" s="37"/>
      <c r="V67" s="37"/>
      <c r="W67" s="37"/>
      <c r="X67" s="37"/>
      <c r="Y67" s="37"/>
      <c r="Z67" s="37"/>
    </row>
    <row r="68">
      <c r="A68" s="37"/>
      <c r="B68" s="37"/>
      <c r="C68" s="37"/>
      <c r="D68" s="37"/>
      <c r="E68" s="37"/>
      <c r="F68" s="37"/>
      <c r="G68" s="37"/>
      <c r="H68" s="37"/>
      <c r="I68" s="37"/>
      <c r="J68" s="37"/>
      <c r="K68" s="37"/>
      <c r="L68" s="37"/>
      <c r="M68" s="37"/>
      <c r="N68" s="37"/>
      <c r="O68" s="37"/>
      <c r="P68" s="37"/>
      <c r="Q68" s="37"/>
      <c r="R68" s="37"/>
      <c r="S68" s="37"/>
      <c r="T68" s="37"/>
      <c r="U68" s="37"/>
      <c r="V68" s="37"/>
      <c r="W68" s="37"/>
      <c r="X68" s="37"/>
      <c r="Y68" s="37"/>
      <c r="Z68" s="37"/>
    </row>
    <row r="69">
      <c r="A69" s="37"/>
      <c r="B69" s="37"/>
      <c r="C69" s="37"/>
      <c r="D69" s="37"/>
      <c r="E69" s="37"/>
      <c r="F69" s="37"/>
      <c r="G69" s="37"/>
      <c r="H69" s="37"/>
      <c r="I69" s="37"/>
      <c r="J69" s="37"/>
      <c r="K69" s="37"/>
      <c r="L69" s="37"/>
      <c r="M69" s="37"/>
      <c r="N69" s="37"/>
      <c r="O69" s="37"/>
      <c r="P69" s="37"/>
      <c r="Q69" s="37"/>
      <c r="R69" s="37"/>
      <c r="S69" s="37"/>
      <c r="T69" s="37"/>
      <c r="U69" s="37"/>
      <c r="V69" s="37"/>
      <c r="W69" s="37"/>
      <c r="X69" s="37"/>
      <c r="Y69" s="37"/>
      <c r="Z69" s="37"/>
    </row>
    <row r="70">
      <c r="A70" s="37"/>
      <c r="B70" s="37"/>
      <c r="C70" s="37"/>
      <c r="D70" s="37"/>
      <c r="E70" s="37"/>
      <c r="F70" s="37"/>
      <c r="G70" s="37"/>
      <c r="H70" s="37"/>
      <c r="I70" s="37"/>
      <c r="J70" s="37"/>
      <c r="K70" s="37"/>
      <c r="L70" s="37"/>
      <c r="M70" s="37"/>
      <c r="N70" s="37"/>
      <c r="O70" s="37"/>
      <c r="P70" s="37"/>
      <c r="Q70" s="37"/>
      <c r="R70" s="37"/>
      <c r="S70" s="37"/>
      <c r="T70" s="37"/>
      <c r="U70" s="37"/>
      <c r="V70" s="37"/>
      <c r="W70" s="37"/>
      <c r="X70" s="37"/>
      <c r="Y70" s="37"/>
      <c r="Z70" s="37"/>
    </row>
    <row r="71">
      <c r="A71" s="37"/>
      <c r="B71" s="37"/>
      <c r="C71" s="37"/>
      <c r="D71" s="37"/>
      <c r="E71" s="37"/>
      <c r="F71" s="37"/>
      <c r="G71" s="37"/>
      <c r="H71" s="37"/>
      <c r="I71" s="37"/>
      <c r="J71" s="37"/>
      <c r="K71" s="37"/>
      <c r="L71" s="37"/>
      <c r="M71" s="37"/>
      <c r="N71" s="37"/>
      <c r="O71" s="37"/>
      <c r="P71" s="37"/>
      <c r="Q71" s="37"/>
      <c r="R71" s="37"/>
      <c r="S71" s="37"/>
      <c r="T71" s="37"/>
      <c r="U71" s="37"/>
      <c r="V71" s="37"/>
      <c r="W71" s="37"/>
      <c r="X71" s="37"/>
      <c r="Y71" s="37"/>
      <c r="Z71" s="37"/>
    </row>
    <row r="72">
      <c r="A72" s="37"/>
      <c r="B72" s="37"/>
      <c r="C72" s="37"/>
      <c r="D72" s="37"/>
      <c r="E72" s="37"/>
      <c r="F72" s="37"/>
      <c r="G72" s="37"/>
      <c r="H72" s="37"/>
      <c r="I72" s="37"/>
      <c r="J72" s="37"/>
      <c r="K72" s="37"/>
      <c r="L72" s="37"/>
      <c r="M72" s="37"/>
      <c r="N72" s="37"/>
      <c r="O72" s="37"/>
      <c r="P72" s="37"/>
      <c r="Q72" s="37"/>
      <c r="R72" s="37"/>
      <c r="S72" s="37"/>
      <c r="T72" s="37"/>
      <c r="U72" s="37"/>
      <c r="V72" s="37"/>
      <c r="W72" s="37"/>
      <c r="X72" s="37"/>
      <c r="Y72" s="37"/>
      <c r="Z72" s="37"/>
    </row>
    <row r="73">
      <c r="A73" s="37"/>
      <c r="B73" s="37"/>
      <c r="C73" s="37"/>
      <c r="D73" s="37"/>
      <c r="E73" s="37"/>
      <c r="F73" s="37"/>
      <c r="G73" s="37"/>
      <c r="H73" s="37"/>
      <c r="I73" s="37"/>
      <c r="J73" s="37"/>
      <c r="K73" s="37"/>
      <c r="L73" s="37"/>
      <c r="M73" s="37"/>
      <c r="N73" s="37"/>
      <c r="O73" s="37"/>
      <c r="P73" s="37"/>
      <c r="Q73" s="37"/>
      <c r="R73" s="37"/>
      <c r="S73" s="37"/>
      <c r="T73" s="37"/>
      <c r="U73" s="37"/>
      <c r="V73" s="37"/>
      <c r="W73" s="37"/>
      <c r="X73" s="37"/>
      <c r="Y73" s="37"/>
      <c r="Z73" s="37"/>
    </row>
    <row r="74">
      <c r="A74" s="37"/>
      <c r="B74" s="37"/>
      <c r="C74" s="37"/>
      <c r="D74" s="37"/>
      <c r="E74" s="37"/>
      <c r="F74" s="37"/>
      <c r="G74" s="37"/>
      <c r="H74" s="37"/>
      <c r="I74" s="37"/>
      <c r="J74" s="37"/>
      <c r="K74" s="37"/>
      <c r="L74" s="37"/>
      <c r="M74" s="37"/>
      <c r="N74" s="37"/>
      <c r="O74" s="37"/>
      <c r="P74" s="37"/>
      <c r="Q74" s="37"/>
      <c r="R74" s="37"/>
      <c r="S74" s="37"/>
      <c r="T74" s="37"/>
      <c r="U74" s="37"/>
      <c r="V74" s="37"/>
      <c r="W74" s="37"/>
      <c r="X74" s="37"/>
      <c r="Y74" s="37"/>
      <c r="Z74" s="37"/>
    </row>
    <row r="75">
      <c r="A75" s="37"/>
      <c r="B75" s="37"/>
      <c r="C75" s="37"/>
      <c r="D75" s="37"/>
      <c r="E75" s="37"/>
      <c r="F75" s="37"/>
      <c r="G75" s="37"/>
      <c r="H75" s="37"/>
      <c r="I75" s="37"/>
      <c r="J75" s="37"/>
      <c r="K75" s="37"/>
      <c r="L75" s="37"/>
      <c r="M75" s="37"/>
      <c r="N75" s="37"/>
      <c r="O75" s="37"/>
      <c r="P75" s="37"/>
      <c r="Q75" s="37"/>
      <c r="R75" s="37"/>
      <c r="S75" s="37"/>
      <c r="T75" s="37"/>
      <c r="U75" s="37"/>
      <c r="V75" s="37"/>
      <c r="W75" s="37"/>
      <c r="X75" s="37"/>
      <c r="Y75" s="37"/>
      <c r="Z75" s="37"/>
    </row>
    <row r="76">
      <c r="A76" s="37"/>
      <c r="B76" s="37"/>
      <c r="C76" s="37"/>
      <c r="D76" s="37"/>
      <c r="E76" s="37"/>
      <c r="F76" s="37"/>
      <c r="G76" s="37"/>
      <c r="H76" s="37"/>
      <c r="I76" s="37"/>
      <c r="J76" s="37"/>
      <c r="K76" s="37"/>
      <c r="L76" s="37"/>
      <c r="M76" s="37"/>
      <c r="N76" s="37"/>
      <c r="O76" s="37"/>
      <c r="P76" s="37"/>
      <c r="Q76" s="37"/>
      <c r="R76" s="37"/>
      <c r="S76" s="37"/>
      <c r="T76" s="37"/>
      <c r="U76" s="37"/>
      <c r="V76" s="37"/>
      <c r="W76" s="37"/>
      <c r="X76" s="37"/>
      <c r="Y76" s="37"/>
      <c r="Z76" s="37"/>
    </row>
    <row r="77">
      <c r="A77" s="37"/>
      <c r="B77" s="37"/>
      <c r="C77" s="37"/>
      <c r="D77" s="37"/>
      <c r="E77" s="37"/>
      <c r="F77" s="37"/>
      <c r="G77" s="37"/>
      <c r="H77" s="37"/>
      <c r="I77" s="37"/>
      <c r="J77" s="37"/>
      <c r="K77" s="37"/>
      <c r="L77" s="37"/>
      <c r="M77" s="37"/>
      <c r="N77" s="37"/>
      <c r="O77" s="37"/>
      <c r="P77" s="37"/>
      <c r="Q77" s="37"/>
      <c r="R77" s="37"/>
      <c r="S77" s="37"/>
      <c r="T77" s="37"/>
      <c r="U77" s="37"/>
      <c r="V77" s="37"/>
      <c r="W77" s="37"/>
      <c r="X77" s="37"/>
      <c r="Y77" s="37"/>
      <c r="Z77" s="37"/>
    </row>
    <row r="78">
      <c r="A78" s="37"/>
      <c r="B78" s="37"/>
      <c r="C78" s="37"/>
      <c r="D78" s="37"/>
      <c r="E78" s="37"/>
      <c r="F78" s="37"/>
      <c r="G78" s="37"/>
      <c r="H78" s="37"/>
      <c r="I78" s="37"/>
      <c r="J78" s="37"/>
      <c r="K78" s="37"/>
      <c r="L78" s="37"/>
      <c r="M78" s="37"/>
      <c r="N78" s="37"/>
      <c r="O78" s="37"/>
      <c r="P78" s="37"/>
      <c r="Q78" s="37"/>
      <c r="R78" s="37"/>
      <c r="S78" s="37"/>
      <c r="T78" s="37"/>
      <c r="U78" s="37"/>
      <c r="V78" s="37"/>
      <c r="W78" s="37"/>
      <c r="X78" s="37"/>
      <c r="Y78" s="37"/>
      <c r="Z78" s="37"/>
    </row>
    <row r="79">
      <c r="A79" s="37"/>
      <c r="B79" s="37"/>
      <c r="C79" s="37"/>
      <c r="D79" s="37"/>
      <c r="E79" s="37"/>
      <c r="F79" s="37"/>
      <c r="G79" s="37"/>
      <c r="H79" s="37"/>
      <c r="I79" s="37"/>
      <c r="J79" s="37"/>
      <c r="K79" s="37"/>
      <c r="L79" s="37"/>
      <c r="M79" s="37"/>
      <c r="N79" s="37"/>
      <c r="O79" s="37"/>
      <c r="P79" s="37"/>
      <c r="Q79" s="37"/>
      <c r="R79" s="37"/>
      <c r="S79" s="37"/>
      <c r="T79" s="37"/>
      <c r="U79" s="37"/>
      <c r="V79" s="37"/>
      <c r="W79" s="37"/>
      <c r="X79" s="37"/>
      <c r="Y79" s="37"/>
      <c r="Z79" s="37"/>
    </row>
    <row r="80">
      <c r="A80" s="37"/>
      <c r="B80" s="37"/>
      <c r="C80" s="37"/>
      <c r="D80" s="37"/>
      <c r="E80" s="37"/>
      <c r="F80" s="37"/>
      <c r="G80" s="37"/>
      <c r="H80" s="37"/>
      <c r="I80" s="37"/>
      <c r="J80" s="37"/>
      <c r="K80" s="37"/>
      <c r="L80" s="37"/>
      <c r="M80" s="37"/>
      <c r="N80" s="37"/>
      <c r="O80" s="37"/>
      <c r="P80" s="37"/>
      <c r="Q80" s="37"/>
      <c r="R80" s="37"/>
      <c r="S80" s="37"/>
      <c r="T80" s="37"/>
      <c r="U80" s="37"/>
      <c r="V80" s="37"/>
      <c r="W80" s="37"/>
      <c r="X80" s="37"/>
      <c r="Y80" s="37"/>
      <c r="Z80" s="37"/>
    </row>
    <row r="81">
      <c r="A81" s="37"/>
      <c r="B81" s="37"/>
      <c r="C81" s="37"/>
      <c r="D81" s="37"/>
      <c r="E81" s="37"/>
      <c r="F81" s="37"/>
      <c r="G81" s="37"/>
      <c r="H81" s="37"/>
      <c r="I81" s="37"/>
      <c r="J81" s="37"/>
      <c r="K81" s="37"/>
      <c r="L81" s="37"/>
      <c r="M81" s="37"/>
      <c r="N81" s="37"/>
      <c r="O81" s="37"/>
      <c r="P81" s="37"/>
      <c r="Q81" s="37"/>
      <c r="R81" s="37"/>
      <c r="S81" s="37"/>
      <c r="T81" s="37"/>
      <c r="U81" s="37"/>
      <c r="V81" s="37"/>
      <c r="W81" s="37"/>
      <c r="X81" s="37"/>
      <c r="Y81" s="37"/>
      <c r="Z81" s="37"/>
    </row>
    <row r="82">
      <c r="A82" s="37"/>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A83" s="37"/>
      <c r="B83" s="37"/>
      <c r="C83" s="37"/>
      <c r="D83" s="37"/>
      <c r="E83" s="37"/>
      <c r="F83" s="37"/>
      <c r="G83" s="37"/>
      <c r="H83" s="37"/>
      <c r="I83" s="37"/>
      <c r="J83" s="37"/>
      <c r="K83" s="37"/>
      <c r="L83" s="37"/>
      <c r="M83" s="37"/>
      <c r="N83" s="37"/>
      <c r="O83" s="37"/>
      <c r="P83" s="37"/>
      <c r="Q83" s="37"/>
      <c r="R83" s="37"/>
      <c r="S83" s="37"/>
      <c r="T83" s="37"/>
      <c r="U83" s="37"/>
      <c r="V83" s="37"/>
      <c r="W83" s="37"/>
      <c r="X83" s="37"/>
      <c r="Y83" s="37"/>
      <c r="Z83" s="37"/>
    </row>
    <row r="84">
      <c r="A84" s="37"/>
      <c r="B84" s="37"/>
      <c r="C84" s="37"/>
      <c r="D84" s="37"/>
      <c r="E84" s="37"/>
      <c r="F84" s="37"/>
      <c r="G84" s="37"/>
      <c r="H84" s="37"/>
      <c r="I84" s="37"/>
      <c r="J84" s="37"/>
      <c r="K84" s="37"/>
      <c r="L84" s="37"/>
      <c r="M84" s="37"/>
      <c r="N84" s="37"/>
      <c r="O84" s="37"/>
      <c r="P84" s="37"/>
      <c r="Q84" s="37"/>
      <c r="R84" s="37"/>
      <c r="S84" s="37"/>
      <c r="T84" s="37"/>
      <c r="U84" s="37"/>
      <c r="V84" s="37"/>
      <c r="W84" s="37"/>
      <c r="X84" s="37"/>
      <c r="Y84" s="37"/>
      <c r="Z84" s="37"/>
    </row>
    <row r="85">
      <c r="A85" s="37"/>
      <c r="B85" s="37"/>
      <c r="C85" s="37"/>
      <c r="D85" s="37"/>
      <c r="E85" s="37"/>
      <c r="F85" s="37"/>
      <c r="G85" s="37"/>
      <c r="H85" s="37"/>
      <c r="I85" s="37"/>
      <c r="J85" s="37"/>
      <c r="K85" s="37"/>
      <c r="L85" s="37"/>
      <c r="M85" s="37"/>
      <c r="N85" s="37"/>
      <c r="O85" s="37"/>
      <c r="P85" s="37"/>
      <c r="Q85" s="37"/>
      <c r="R85" s="37"/>
      <c r="S85" s="37"/>
      <c r="T85" s="37"/>
      <c r="U85" s="37"/>
      <c r="V85" s="37"/>
      <c r="W85" s="37"/>
      <c r="X85" s="37"/>
      <c r="Y85" s="37"/>
      <c r="Z85" s="37"/>
    </row>
    <row r="86">
      <c r="A86" s="37"/>
      <c r="B86" s="37"/>
      <c r="C86" s="37"/>
      <c r="D86" s="37"/>
      <c r="E86" s="37"/>
      <c r="F86" s="37"/>
      <c r="G86" s="37"/>
      <c r="H86" s="37"/>
      <c r="I86" s="37"/>
      <c r="J86" s="37"/>
      <c r="K86" s="37"/>
      <c r="L86" s="37"/>
      <c r="M86" s="37"/>
      <c r="N86" s="37"/>
      <c r="O86" s="37"/>
      <c r="P86" s="37"/>
      <c r="Q86" s="37"/>
      <c r="R86" s="37"/>
      <c r="S86" s="37"/>
      <c r="T86" s="37"/>
      <c r="U86" s="37"/>
      <c r="V86" s="37"/>
      <c r="W86" s="37"/>
      <c r="X86" s="37"/>
      <c r="Y86" s="37"/>
      <c r="Z86" s="37"/>
    </row>
    <row r="87">
      <c r="A87" s="37"/>
      <c r="B87" s="37"/>
      <c r="C87" s="37"/>
      <c r="D87" s="37"/>
      <c r="E87" s="37"/>
      <c r="F87" s="37"/>
      <c r="G87" s="37"/>
      <c r="H87" s="37"/>
      <c r="I87" s="37"/>
      <c r="J87" s="37"/>
      <c r="K87" s="37"/>
      <c r="L87" s="37"/>
      <c r="M87" s="37"/>
      <c r="N87" s="37"/>
      <c r="O87" s="37"/>
      <c r="P87" s="37"/>
      <c r="Q87" s="37"/>
      <c r="R87" s="37"/>
      <c r="S87" s="37"/>
      <c r="T87" s="37"/>
      <c r="U87" s="37"/>
      <c r="V87" s="37"/>
      <c r="W87" s="37"/>
      <c r="X87" s="37"/>
      <c r="Y87" s="37"/>
      <c r="Z87" s="37"/>
    </row>
    <row r="88">
      <c r="A88" s="37"/>
      <c r="B88" s="37"/>
      <c r="C88" s="37"/>
      <c r="D88" s="37"/>
      <c r="E88" s="37"/>
      <c r="F88" s="37"/>
      <c r="G88" s="37"/>
      <c r="H88" s="37"/>
      <c r="I88" s="37"/>
      <c r="J88" s="37"/>
      <c r="K88" s="37"/>
      <c r="L88" s="37"/>
      <c r="M88" s="37"/>
      <c r="N88" s="37"/>
      <c r="O88" s="37"/>
      <c r="P88" s="37"/>
      <c r="Q88" s="37"/>
      <c r="R88" s="37"/>
      <c r="S88" s="37"/>
      <c r="T88" s="37"/>
      <c r="U88" s="37"/>
      <c r="V88" s="37"/>
      <c r="W88" s="37"/>
      <c r="X88" s="37"/>
      <c r="Y88" s="37"/>
      <c r="Z88" s="37"/>
    </row>
    <row r="89">
      <c r="A89" s="37"/>
      <c r="B89" s="37"/>
      <c r="C89" s="37"/>
      <c r="D89" s="37"/>
      <c r="E89" s="37"/>
      <c r="F89" s="37"/>
      <c r="G89" s="37"/>
      <c r="H89" s="37"/>
      <c r="I89" s="37"/>
      <c r="J89" s="37"/>
      <c r="K89" s="37"/>
      <c r="L89" s="37"/>
      <c r="M89" s="37"/>
      <c r="N89" s="37"/>
      <c r="O89" s="37"/>
      <c r="P89" s="37"/>
      <c r="Q89" s="37"/>
      <c r="R89" s="37"/>
      <c r="S89" s="37"/>
      <c r="T89" s="37"/>
      <c r="U89" s="37"/>
      <c r="V89" s="37"/>
      <c r="W89" s="37"/>
      <c r="X89" s="37"/>
      <c r="Y89" s="37"/>
      <c r="Z89" s="37"/>
    </row>
    <row r="90">
      <c r="A90" s="37"/>
      <c r="B90" s="37"/>
      <c r="C90" s="37"/>
      <c r="D90" s="37"/>
      <c r="E90" s="37"/>
      <c r="F90" s="37"/>
      <c r="G90" s="37"/>
      <c r="H90" s="37"/>
      <c r="I90" s="37"/>
      <c r="J90" s="37"/>
      <c r="K90" s="37"/>
      <c r="L90" s="37"/>
      <c r="M90" s="37"/>
      <c r="N90" s="37"/>
      <c r="O90" s="37"/>
      <c r="P90" s="37"/>
      <c r="Q90" s="37"/>
      <c r="R90" s="37"/>
      <c r="S90" s="37"/>
      <c r="T90" s="37"/>
      <c r="U90" s="37"/>
      <c r="V90" s="37"/>
      <c r="W90" s="37"/>
      <c r="X90" s="37"/>
      <c r="Y90" s="37"/>
      <c r="Z90" s="37"/>
    </row>
    <row r="91">
      <c r="A91" s="37"/>
      <c r="B91" s="37"/>
      <c r="C91" s="37"/>
      <c r="D91" s="37"/>
      <c r="E91" s="37"/>
      <c r="F91" s="37"/>
      <c r="G91" s="37"/>
      <c r="H91" s="37"/>
      <c r="I91" s="37"/>
      <c r="J91" s="37"/>
      <c r="K91" s="37"/>
      <c r="L91" s="37"/>
      <c r="M91" s="37"/>
      <c r="N91" s="37"/>
      <c r="O91" s="37"/>
      <c r="P91" s="37"/>
      <c r="Q91" s="37"/>
      <c r="R91" s="37"/>
      <c r="S91" s="37"/>
      <c r="T91" s="37"/>
      <c r="U91" s="37"/>
      <c r="V91" s="37"/>
      <c r="W91" s="37"/>
      <c r="X91" s="37"/>
      <c r="Y91" s="37"/>
      <c r="Z91" s="37"/>
    </row>
    <row r="92">
      <c r="A92" s="37"/>
      <c r="B92" s="37"/>
      <c r="C92" s="37"/>
      <c r="D92" s="37"/>
      <c r="E92" s="37"/>
      <c r="F92" s="37"/>
      <c r="G92" s="37"/>
      <c r="H92" s="37"/>
      <c r="I92" s="37"/>
      <c r="J92" s="37"/>
      <c r="K92" s="37"/>
      <c r="L92" s="37"/>
      <c r="M92" s="37"/>
      <c r="N92" s="37"/>
      <c r="O92" s="37"/>
      <c r="P92" s="37"/>
      <c r="Q92" s="37"/>
      <c r="R92" s="37"/>
      <c r="S92" s="37"/>
      <c r="T92" s="37"/>
      <c r="U92" s="37"/>
      <c r="V92" s="37"/>
      <c r="W92" s="37"/>
      <c r="X92" s="37"/>
      <c r="Y92" s="37"/>
      <c r="Z92" s="37"/>
    </row>
    <row r="93">
      <c r="A93" s="37"/>
      <c r="B93" s="37"/>
      <c r="C93" s="37"/>
      <c r="D93" s="37"/>
      <c r="E93" s="37"/>
      <c r="F93" s="37"/>
      <c r="G93" s="37"/>
      <c r="H93" s="37"/>
      <c r="I93" s="37"/>
      <c r="J93" s="37"/>
      <c r="K93" s="37"/>
      <c r="L93" s="37"/>
      <c r="M93" s="37"/>
      <c r="N93" s="37"/>
      <c r="O93" s="37"/>
      <c r="P93" s="37"/>
      <c r="Q93" s="37"/>
      <c r="R93" s="37"/>
      <c r="S93" s="37"/>
      <c r="T93" s="37"/>
      <c r="U93" s="37"/>
      <c r="V93" s="37"/>
      <c r="W93" s="37"/>
      <c r="X93" s="37"/>
      <c r="Y93" s="37"/>
      <c r="Z93" s="37"/>
    </row>
    <row r="94">
      <c r="A94" s="37"/>
      <c r="B94" s="37"/>
      <c r="C94" s="37"/>
      <c r="D94" s="37"/>
      <c r="E94" s="37"/>
      <c r="F94" s="37"/>
      <c r="G94" s="37"/>
      <c r="H94" s="37"/>
      <c r="I94" s="37"/>
      <c r="J94" s="37"/>
      <c r="K94" s="37"/>
      <c r="L94" s="37"/>
      <c r="M94" s="37"/>
      <c r="N94" s="37"/>
      <c r="O94" s="37"/>
      <c r="P94" s="37"/>
      <c r="Q94" s="37"/>
      <c r="R94" s="37"/>
      <c r="S94" s="37"/>
      <c r="T94" s="37"/>
      <c r="U94" s="37"/>
      <c r="V94" s="37"/>
      <c r="W94" s="37"/>
      <c r="X94" s="37"/>
      <c r="Y94" s="37"/>
      <c r="Z94" s="37"/>
    </row>
    <row r="95">
      <c r="A95" s="37"/>
      <c r="B95" s="37"/>
      <c r="C95" s="37"/>
      <c r="D95" s="37"/>
      <c r="E95" s="37"/>
      <c r="F95" s="37"/>
      <c r="G95" s="37"/>
      <c r="H95" s="37"/>
      <c r="I95" s="37"/>
      <c r="J95" s="37"/>
      <c r="K95" s="37"/>
      <c r="L95" s="37"/>
      <c r="M95" s="37"/>
      <c r="N95" s="37"/>
      <c r="O95" s="37"/>
      <c r="P95" s="37"/>
      <c r="Q95" s="37"/>
      <c r="R95" s="37"/>
      <c r="S95" s="37"/>
      <c r="T95" s="37"/>
      <c r="U95" s="37"/>
      <c r="V95" s="37"/>
      <c r="W95" s="37"/>
      <c r="X95" s="37"/>
      <c r="Y95" s="37"/>
      <c r="Z95" s="37"/>
    </row>
    <row r="96">
      <c r="A96" s="37"/>
      <c r="B96" s="37"/>
      <c r="C96" s="37"/>
      <c r="D96" s="37"/>
      <c r="E96" s="37"/>
      <c r="F96" s="37"/>
      <c r="G96" s="37"/>
      <c r="H96" s="37"/>
      <c r="I96" s="37"/>
      <c r="J96" s="37"/>
      <c r="K96" s="37"/>
      <c r="L96" s="37"/>
      <c r="M96" s="37"/>
      <c r="N96" s="37"/>
      <c r="O96" s="37"/>
      <c r="P96" s="37"/>
      <c r="Q96" s="37"/>
      <c r="R96" s="37"/>
      <c r="S96" s="37"/>
      <c r="T96" s="37"/>
      <c r="U96" s="37"/>
      <c r="V96" s="37"/>
      <c r="W96" s="37"/>
      <c r="X96" s="37"/>
      <c r="Y96" s="37"/>
      <c r="Z96" s="37"/>
    </row>
    <row r="97">
      <c r="A97" s="37"/>
      <c r="B97" s="37"/>
      <c r="C97" s="37"/>
      <c r="D97" s="37"/>
      <c r="E97" s="37"/>
      <c r="F97" s="37"/>
      <c r="G97" s="37"/>
      <c r="H97" s="37"/>
      <c r="I97" s="37"/>
      <c r="J97" s="37"/>
      <c r="K97" s="37"/>
      <c r="L97" s="37"/>
      <c r="M97" s="37"/>
      <c r="N97" s="37"/>
      <c r="O97" s="37"/>
      <c r="P97" s="37"/>
      <c r="Q97" s="37"/>
      <c r="R97" s="37"/>
      <c r="S97" s="37"/>
      <c r="T97" s="37"/>
      <c r="U97" s="37"/>
      <c r="V97" s="37"/>
      <c r="W97" s="37"/>
      <c r="X97" s="37"/>
      <c r="Y97" s="37"/>
      <c r="Z97" s="37"/>
    </row>
    <row r="98">
      <c r="A98" s="37"/>
      <c r="B98" s="37"/>
      <c r="C98" s="37"/>
      <c r="D98" s="37"/>
      <c r="E98" s="37"/>
      <c r="F98" s="37"/>
      <c r="G98" s="37"/>
      <c r="H98" s="37"/>
      <c r="I98" s="37"/>
      <c r="J98" s="37"/>
      <c r="K98" s="37"/>
      <c r="L98" s="37"/>
      <c r="M98" s="37"/>
      <c r="N98" s="37"/>
      <c r="O98" s="37"/>
      <c r="P98" s="37"/>
      <c r="Q98" s="37"/>
      <c r="R98" s="37"/>
      <c r="S98" s="37"/>
      <c r="T98" s="37"/>
      <c r="U98" s="37"/>
      <c r="V98" s="37"/>
      <c r="W98" s="37"/>
      <c r="X98" s="37"/>
      <c r="Y98" s="37"/>
      <c r="Z98" s="37"/>
    </row>
    <row r="99">
      <c r="A99" s="37"/>
      <c r="B99" s="37"/>
      <c r="C99" s="37"/>
      <c r="D99" s="37"/>
      <c r="E99" s="37"/>
      <c r="F99" s="37"/>
      <c r="G99" s="37"/>
      <c r="H99" s="37"/>
      <c r="I99" s="37"/>
      <c r="J99" s="37"/>
      <c r="K99" s="37"/>
      <c r="L99" s="37"/>
      <c r="M99" s="37"/>
      <c r="N99" s="37"/>
      <c r="O99" s="37"/>
      <c r="P99" s="37"/>
      <c r="Q99" s="37"/>
      <c r="R99" s="37"/>
      <c r="S99" s="37"/>
      <c r="T99" s="37"/>
      <c r="U99" s="37"/>
      <c r="V99" s="37"/>
      <c r="W99" s="37"/>
      <c r="X99" s="37"/>
      <c r="Y99" s="37"/>
      <c r="Z99" s="37"/>
    </row>
    <row r="100">
      <c r="A100" s="37"/>
      <c r="B100" s="37"/>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row>
    <row r="101">
      <c r="A101" s="37"/>
      <c r="B101" s="37"/>
      <c r="C101" s="37"/>
      <c r="D101" s="37"/>
      <c r="E101" s="37"/>
      <c r="F101" s="37"/>
      <c r="G101" s="37"/>
      <c r="H101" s="37"/>
      <c r="I101" s="37"/>
      <c r="J101" s="37"/>
      <c r="K101" s="37"/>
      <c r="L101" s="37"/>
      <c r="M101" s="37"/>
      <c r="N101" s="37"/>
      <c r="O101" s="37"/>
      <c r="P101" s="37"/>
      <c r="Q101" s="37"/>
      <c r="R101" s="37"/>
      <c r="S101" s="37"/>
      <c r="T101" s="37"/>
      <c r="U101" s="37"/>
      <c r="V101" s="37"/>
      <c r="W101" s="37"/>
      <c r="X101" s="37"/>
      <c r="Y101" s="37"/>
      <c r="Z101" s="37"/>
    </row>
    <row r="102">
      <c r="A102" s="37"/>
      <c r="B102" s="37"/>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row>
    <row r="103">
      <c r="A103" s="37"/>
      <c r="B103" s="37"/>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row>
    <row r="104">
      <c r="A104" s="37"/>
      <c r="B104" s="37"/>
      <c r="C104" s="37"/>
      <c r="D104" s="37"/>
      <c r="E104" s="37"/>
      <c r="F104" s="37"/>
      <c r="G104" s="37"/>
      <c r="H104" s="37"/>
      <c r="I104" s="37"/>
      <c r="J104" s="37"/>
      <c r="K104" s="37"/>
      <c r="L104" s="37"/>
      <c r="M104" s="37"/>
      <c r="N104" s="37"/>
      <c r="O104" s="37"/>
      <c r="P104" s="37"/>
      <c r="Q104" s="37"/>
      <c r="R104" s="37"/>
      <c r="S104" s="37"/>
      <c r="T104" s="37"/>
      <c r="U104" s="37"/>
      <c r="V104" s="37"/>
      <c r="W104" s="37"/>
      <c r="X104" s="37"/>
      <c r="Y104" s="37"/>
      <c r="Z104" s="37"/>
    </row>
    <row r="105">
      <c r="A105" s="37"/>
      <c r="B105" s="37"/>
      <c r="C105" s="37"/>
      <c r="D105" s="37"/>
      <c r="E105" s="37"/>
      <c r="F105" s="37"/>
      <c r="G105" s="37"/>
      <c r="H105" s="37"/>
      <c r="I105" s="37"/>
      <c r="J105" s="37"/>
      <c r="K105" s="37"/>
      <c r="L105" s="37"/>
      <c r="M105" s="37"/>
      <c r="N105" s="37"/>
      <c r="O105" s="37"/>
      <c r="P105" s="37"/>
      <c r="Q105" s="37"/>
      <c r="R105" s="37"/>
      <c r="S105" s="37"/>
      <c r="T105" s="37"/>
      <c r="U105" s="37"/>
      <c r="V105" s="37"/>
      <c r="W105" s="37"/>
      <c r="X105" s="37"/>
      <c r="Y105" s="37"/>
      <c r="Z105" s="37"/>
    </row>
    <row r="106">
      <c r="A106" s="37"/>
      <c r="B106" s="37"/>
      <c r="C106" s="37"/>
      <c r="D106" s="37"/>
      <c r="E106" s="37"/>
      <c r="F106" s="37"/>
      <c r="G106" s="37"/>
      <c r="H106" s="37"/>
      <c r="I106" s="37"/>
      <c r="J106" s="37"/>
      <c r="K106" s="37"/>
      <c r="L106" s="37"/>
      <c r="M106" s="37"/>
      <c r="N106" s="37"/>
      <c r="O106" s="37"/>
      <c r="P106" s="37"/>
      <c r="Q106" s="37"/>
      <c r="R106" s="37"/>
      <c r="S106" s="37"/>
      <c r="T106" s="37"/>
      <c r="U106" s="37"/>
      <c r="V106" s="37"/>
      <c r="W106" s="37"/>
      <c r="X106" s="37"/>
      <c r="Y106" s="37"/>
      <c r="Z106" s="37"/>
    </row>
    <row r="107">
      <c r="A107" s="37"/>
      <c r="B107" s="37"/>
      <c r="C107" s="37"/>
      <c r="D107" s="37"/>
      <c r="E107" s="37"/>
      <c r="F107" s="37"/>
      <c r="G107" s="37"/>
      <c r="H107" s="37"/>
      <c r="I107" s="37"/>
      <c r="J107" s="37"/>
      <c r="K107" s="37"/>
      <c r="L107" s="37"/>
      <c r="M107" s="37"/>
      <c r="N107" s="37"/>
      <c r="O107" s="37"/>
      <c r="P107" s="37"/>
      <c r="Q107" s="37"/>
      <c r="R107" s="37"/>
      <c r="S107" s="37"/>
      <c r="T107" s="37"/>
      <c r="U107" s="37"/>
      <c r="V107" s="37"/>
      <c r="W107" s="37"/>
      <c r="X107" s="37"/>
      <c r="Y107" s="37"/>
      <c r="Z107" s="37"/>
    </row>
    <row r="108">
      <c r="A108" s="37"/>
      <c r="B108" s="37"/>
      <c r="C108" s="37"/>
      <c r="D108" s="37"/>
      <c r="E108" s="37"/>
      <c r="F108" s="37"/>
      <c r="G108" s="37"/>
      <c r="H108" s="37"/>
      <c r="I108" s="37"/>
      <c r="J108" s="37"/>
      <c r="K108" s="37"/>
      <c r="L108" s="37"/>
      <c r="M108" s="37"/>
      <c r="N108" s="37"/>
      <c r="O108" s="37"/>
      <c r="P108" s="37"/>
      <c r="Q108" s="37"/>
      <c r="R108" s="37"/>
      <c r="S108" s="37"/>
      <c r="T108" s="37"/>
      <c r="U108" s="37"/>
      <c r="V108" s="37"/>
      <c r="W108" s="37"/>
      <c r="X108" s="37"/>
      <c r="Y108" s="37"/>
      <c r="Z108" s="37"/>
    </row>
    <row r="109">
      <c r="A109" s="37"/>
      <c r="B109" s="37"/>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row>
    <row r="110">
      <c r="A110" s="37"/>
      <c r="B110" s="37"/>
      <c r="C110" s="37"/>
      <c r="D110" s="37"/>
      <c r="E110" s="37"/>
      <c r="F110" s="37"/>
      <c r="G110" s="37"/>
      <c r="H110" s="37"/>
      <c r="I110" s="37"/>
      <c r="J110" s="37"/>
      <c r="K110" s="37"/>
      <c r="L110" s="37"/>
      <c r="M110" s="37"/>
      <c r="N110" s="37"/>
      <c r="O110" s="37"/>
      <c r="P110" s="37"/>
      <c r="Q110" s="37"/>
      <c r="R110" s="37"/>
      <c r="S110" s="37"/>
      <c r="T110" s="37"/>
      <c r="U110" s="37"/>
      <c r="V110" s="37"/>
      <c r="W110" s="37"/>
      <c r="X110" s="37"/>
      <c r="Y110" s="37"/>
      <c r="Z110" s="37"/>
    </row>
    <row r="11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row>
    <row r="112">
      <c r="A112" s="37"/>
      <c r="B112" s="37"/>
      <c r="C112" s="37"/>
      <c r="D112" s="37"/>
      <c r="E112" s="37"/>
      <c r="F112" s="37"/>
      <c r="G112" s="37"/>
      <c r="H112" s="37"/>
      <c r="I112" s="37"/>
      <c r="J112" s="37"/>
      <c r="K112" s="37"/>
      <c r="L112" s="37"/>
      <c r="M112" s="37"/>
      <c r="N112" s="37"/>
      <c r="O112" s="37"/>
      <c r="P112" s="37"/>
      <c r="Q112" s="37"/>
      <c r="R112" s="37"/>
      <c r="S112" s="37"/>
      <c r="T112" s="37"/>
      <c r="U112" s="37"/>
      <c r="V112" s="37"/>
      <c r="W112" s="37"/>
      <c r="X112" s="37"/>
      <c r="Y112" s="37"/>
      <c r="Z112" s="37"/>
    </row>
    <row r="113">
      <c r="A113" s="37"/>
      <c r="B113" s="37"/>
      <c r="C113" s="37"/>
      <c r="D113" s="37"/>
      <c r="E113" s="37"/>
      <c r="F113" s="37"/>
      <c r="G113" s="37"/>
      <c r="H113" s="37"/>
      <c r="I113" s="37"/>
      <c r="J113" s="37"/>
      <c r="K113" s="37"/>
      <c r="L113" s="37"/>
      <c r="M113" s="37"/>
      <c r="N113" s="37"/>
      <c r="O113" s="37"/>
      <c r="P113" s="37"/>
      <c r="Q113" s="37"/>
      <c r="R113" s="37"/>
      <c r="S113" s="37"/>
      <c r="T113" s="37"/>
      <c r="U113" s="37"/>
      <c r="V113" s="37"/>
      <c r="W113" s="37"/>
      <c r="X113" s="37"/>
      <c r="Y113" s="37"/>
      <c r="Z113" s="37"/>
    </row>
    <row r="114">
      <c r="A114" s="37"/>
      <c r="B114" s="37"/>
      <c r="C114" s="37"/>
      <c r="D114" s="37"/>
      <c r="E114" s="37"/>
      <c r="F114" s="37"/>
      <c r="G114" s="37"/>
      <c r="H114" s="37"/>
      <c r="I114" s="37"/>
      <c r="J114" s="37"/>
      <c r="K114" s="37"/>
      <c r="L114" s="37"/>
      <c r="M114" s="37"/>
      <c r="N114" s="37"/>
      <c r="O114" s="37"/>
      <c r="P114" s="37"/>
      <c r="Q114" s="37"/>
      <c r="R114" s="37"/>
      <c r="S114" s="37"/>
      <c r="T114" s="37"/>
      <c r="U114" s="37"/>
      <c r="V114" s="37"/>
      <c r="W114" s="37"/>
      <c r="X114" s="37"/>
      <c r="Y114" s="37"/>
      <c r="Z114" s="37"/>
    </row>
    <row r="115">
      <c r="A115" s="37"/>
      <c r="B115" s="37"/>
      <c r="C115" s="37"/>
      <c r="D115" s="37"/>
      <c r="E115" s="37"/>
      <c r="F115" s="37"/>
      <c r="G115" s="37"/>
      <c r="H115" s="37"/>
      <c r="I115" s="37"/>
      <c r="J115" s="37"/>
      <c r="K115" s="37"/>
      <c r="L115" s="37"/>
      <c r="M115" s="37"/>
      <c r="N115" s="37"/>
      <c r="O115" s="37"/>
      <c r="P115" s="37"/>
      <c r="Q115" s="37"/>
      <c r="R115" s="37"/>
      <c r="S115" s="37"/>
      <c r="T115" s="37"/>
      <c r="U115" s="37"/>
      <c r="V115" s="37"/>
      <c r="W115" s="37"/>
      <c r="X115" s="37"/>
      <c r="Y115" s="37"/>
      <c r="Z115" s="37"/>
    </row>
    <row r="116">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row>
    <row r="117">
      <c r="A117" s="37"/>
      <c r="B117" s="37"/>
      <c r="C117" s="37"/>
      <c r="D117" s="37"/>
      <c r="E117" s="37"/>
      <c r="F117" s="37"/>
      <c r="G117" s="37"/>
      <c r="H117" s="37"/>
      <c r="I117" s="37"/>
      <c r="J117" s="37"/>
      <c r="K117" s="37"/>
      <c r="L117" s="37"/>
      <c r="M117" s="37"/>
      <c r="N117" s="37"/>
      <c r="O117" s="37"/>
      <c r="P117" s="37"/>
      <c r="Q117" s="37"/>
      <c r="R117" s="37"/>
      <c r="S117" s="37"/>
      <c r="T117" s="37"/>
      <c r="U117" s="37"/>
      <c r="V117" s="37"/>
      <c r="W117" s="37"/>
      <c r="X117" s="37"/>
      <c r="Y117" s="37"/>
      <c r="Z117" s="37"/>
    </row>
    <row r="118">
      <c r="A118" s="37"/>
      <c r="B118" s="37"/>
      <c r="C118" s="37"/>
      <c r="D118" s="37"/>
      <c r="E118" s="37"/>
      <c r="F118" s="37"/>
      <c r="G118" s="37"/>
      <c r="H118" s="37"/>
      <c r="I118" s="37"/>
      <c r="J118" s="37"/>
      <c r="K118" s="37"/>
      <c r="L118" s="37"/>
      <c r="M118" s="37"/>
      <c r="N118" s="37"/>
      <c r="O118" s="37"/>
      <c r="P118" s="37"/>
      <c r="Q118" s="37"/>
      <c r="R118" s="37"/>
      <c r="S118" s="37"/>
      <c r="T118" s="37"/>
      <c r="U118" s="37"/>
      <c r="V118" s="37"/>
      <c r="W118" s="37"/>
      <c r="X118" s="37"/>
      <c r="Y118" s="37"/>
      <c r="Z118" s="37"/>
    </row>
    <row r="119">
      <c r="A119" s="37"/>
      <c r="B119" s="37"/>
      <c r="C119" s="37"/>
      <c r="D119" s="37"/>
      <c r="E119" s="37"/>
      <c r="F119" s="37"/>
      <c r="G119" s="37"/>
      <c r="H119" s="37"/>
      <c r="I119" s="37"/>
      <c r="J119" s="37"/>
      <c r="K119" s="37"/>
      <c r="L119" s="37"/>
      <c r="M119" s="37"/>
      <c r="N119" s="37"/>
      <c r="O119" s="37"/>
      <c r="P119" s="37"/>
      <c r="Q119" s="37"/>
      <c r="R119" s="37"/>
      <c r="S119" s="37"/>
      <c r="T119" s="37"/>
      <c r="U119" s="37"/>
      <c r="V119" s="37"/>
      <c r="W119" s="37"/>
      <c r="X119" s="37"/>
      <c r="Y119" s="37"/>
      <c r="Z119" s="37"/>
    </row>
    <row r="120">
      <c r="A120" s="37"/>
      <c r="B120" s="37"/>
      <c r="C120" s="37"/>
      <c r="D120" s="37"/>
      <c r="E120" s="37"/>
      <c r="F120" s="37"/>
      <c r="G120" s="37"/>
      <c r="H120" s="37"/>
      <c r="I120" s="37"/>
      <c r="J120" s="37"/>
      <c r="K120" s="37"/>
      <c r="L120" s="37"/>
      <c r="M120" s="37"/>
      <c r="N120" s="37"/>
      <c r="O120" s="37"/>
      <c r="P120" s="37"/>
      <c r="Q120" s="37"/>
      <c r="R120" s="37"/>
      <c r="S120" s="37"/>
      <c r="T120" s="37"/>
      <c r="U120" s="37"/>
      <c r="V120" s="37"/>
      <c r="W120" s="37"/>
      <c r="X120" s="37"/>
      <c r="Y120" s="37"/>
      <c r="Z120" s="37"/>
    </row>
    <row r="121">
      <c r="A121" s="37"/>
      <c r="B121" s="37"/>
      <c r="C121" s="37"/>
      <c r="D121" s="37"/>
      <c r="E121" s="37"/>
      <c r="F121" s="37"/>
      <c r="G121" s="37"/>
      <c r="H121" s="37"/>
      <c r="I121" s="37"/>
      <c r="J121" s="37"/>
      <c r="K121" s="37"/>
      <c r="L121" s="37"/>
      <c r="M121" s="37"/>
      <c r="N121" s="37"/>
      <c r="O121" s="37"/>
      <c r="P121" s="37"/>
      <c r="Q121" s="37"/>
      <c r="R121" s="37"/>
      <c r="S121" s="37"/>
      <c r="T121" s="37"/>
      <c r="U121" s="37"/>
      <c r="V121" s="37"/>
      <c r="W121" s="37"/>
      <c r="X121" s="37"/>
      <c r="Y121" s="37"/>
      <c r="Z121" s="37"/>
    </row>
    <row r="122">
      <c r="A122" s="37"/>
      <c r="B122" s="37"/>
      <c r="C122" s="37"/>
      <c r="D122" s="37"/>
      <c r="E122" s="37"/>
      <c r="F122" s="37"/>
      <c r="G122" s="37"/>
      <c r="H122" s="37"/>
      <c r="I122" s="37"/>
      <c r="J122" s="37"/>
      <c r="K122" s="37"/>
      <c r="L122" s="37"/>
      <c r="M122" s="37"/>
      <c r="N122" s="37"/>
      <c r="O122" s="37"/>
      <c r="P122" s="37"/>
      <c r="Q122" s="37"/>
      <c r="R122" s="37"/>
      <c r="S122" s="37"/>
      <c r="T122" s="37"/>
      <c r="U122" s="37"/>
      <c r="V122" s="37"/>
      <c r="W122" s="37"/>
      <c r="X122" s="37"/>
      <c r="Y122" s="37"/>
      <c r="Z122" s="37"/>
    </row>
    <row r="123">
      <c r="A123" s="37"/>
      <c r="B123" s="37"/>
      <c r="C123" s="37"/>
      <c r="D123" s="37"/>
      <c r="E123" s="37"/>
      <c r="F123" s="37"/>
      <c r="G123" s="37"/>
      <c r="H123" s="37"/>
      <c r="I123" s="37"/>
      <c r="J123" s="37"/>
      <c r="K123" s="37"/>
      <c r="L123" s="37"/>
      <c r="M123" s="37"/>
      <c r="N123" s="37"/>
      <c r="O123" s="37"/>
      <c r="P123" s="37"/>
      <c r="Q123" s="37"/>
      <c r="R123" s="37"/>
      <c r="S123" s="37"/>
      <c r="T123" s="37"/>
      <c r="U123" s="37"/>
      <c r="V123" s="37"/>
      <c r="W123" s="37"/>
      <c r="X123" s="37"/>
      <c r="Y123" s="37"/>
      <c r="Z123" s="37"/>
    </row>
    <row r="124">
      <c r="A124" s="37"/>
      <c r="B124" s="37"/>
      <c r="C124" s="37"/>
      <c r="D124" s="37"/>
      <c r="E124" s="37"/>
      <c r="F124" s="37"/>
      <c r="G124" s="37"/>
      <c r="H124" s="37"/>
      <c r="I124" s="37"/>
      <c r="J124" s="37"/>
      <c r="K124" s="37"/>
      <c r="L124" s="37"/>
      <c r="M124" s="37"/>
      <c r="N124" s="37"/>
      <c r="O124" s="37"/>
      <c r="P124" s="37"/>
      <c r="Q124" s="37"/>
      <c r="R124" s="37"/>
      <c r="S124" s="37"/>
      <c r="T124" s="37"/>
      <c r="U124" s="37"/>
      <c r="V124" s="37"/>
      <c r="W124" s="37"/>
      <c r="X124" s="37"/>
      <c r="Y124" s="37"/>
      <c r="Z124" s="37"/>
    </row>
    <row r="125">
      <c r="A125" s="37"/>
      <c r="B125" s="37"/>
      <c r="C125" s="37"/>
      <c r="D125" s="37"/>
      <c r="E125" s="37"/>
      <c r="F125" s="37"/>
      <c r="G125" s="37"/>
      <c r="H125" s="37"/>
      <c r="I125" s="37"/>
      <c r="J125" s="37"/>
      <c r="K125" s="37"/>
      <c r="L125" s="37"/>
      <c r="M125" s="37"/>
      <c r="N125" s="37"/>
      <c r="O125" s="37"/>
      <c r="P125" s="37"/>
      <c r="Q125" s="37"/>
      <c r="R125" s="37"/>
      <c r="S125" s="37"/>
      <c r="T125" s="37"/>
      <c r="U125" s="37"/>
      <c r="V125" s="37"/>
      <c r="W125" s="37"/>
      <c r="X125" s="37"/>
      <c r="Y125" s="37"/>
      <c r="Z125" s="37"/>
    </row>
    <row r="126">
      <c r="A126" s="37"/>
      <c r="B126" s="37"/>
      <c r="C126" s="37"/>
      <c r="D126" s="37"/>
      <c r="E126" s="37"/>
      <c r="F126" s="37"/>
      <c r="G126" s="37"/>
      <c r="H126" s="37"/>
      <c r="I126" s="37"/>
      <c r="J126" s="37"/>
      <c r="K126" s="37"/>
      <c r="L126" s="37"/>
      <c r="M126" s="37"/>
      <c r="N126" s="37"/>
      <c r="O126" s="37"/>
      <c r="P126" s="37"/>
      <c r="Q126" s="37"/>
      <c r="R126" s="37"/>
      <c r="S126" s="37"/>
      <c r="T126" s="37"/>
      <c r="U126" s="37"/>
      <c r="V126" s="37"/>
      <c r="W126" s="37"/>
      <c r="X126" s="37"/>
      <c r="Y126" s="37"/>
      <c r="Z126" s="37"/>
    </row>
    <row r="127">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row>
    <row r="128">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row>
    <row r="129">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row>
    <row r="130">
      <c r="A130" s="37"/>
      <c r="B130" s="37"/>
      <c r="C130" s="37"/>
      <c r="D130" s="37"/>
      <c r="E130" s="37"/>
      <c r="F130" s="37"/>
      <c r="G130" s="37"/>
      <c r="H130" s="37"/>
      <c r="I130" s="37"/>
      <c r="J130" s="37"/>
      <c r="K130" s="37"/>
      <c r="L130" s="37"/>
      <c r="M130" s="37"/>
      <c r="N130" s="37"/>
      <c r="O130" s="37"/>
      <c r="P130" s="37"/>
      <c r="Q130" s="37"/>
      <c r="R130" s="37"/>
      <c r="S130" s="37"/>
      <c r="T130" s="37"/>
      <c r="U130" s="37"/>
      <c r="V130" s="37"/>
      <c r="W130" s="37"/>
      <c r="X130" s="37"/>
      <c r="Y130" s="37"/>
      <c r="Z130" s="37"/>
    </row>
    <row r="131">
      <c r="A131" s="37"/>
      <c r="B131" s="37"/>
      <c r="C131" s="37"/>
      <c r="D131" s="37"/>
      <c r="E131" s="37"/>
      <c r="F131" s="37"/>
      <c r="G131" s="37"/>
      <c r="H131" s="37"/>
      <c r="I131" s="37"/>
      <c r="J131" s="37"/>
      <c r="K131" s="37"/>
      <c r="L131" s="37"/>
      <c r="M131" s="37"/>
      <c r="N131" s="37"/>
      <c r="O131" s="37"/>
      <c r="P131" s="37"/>
      <c r="Q131" s="37"/>
      <c r="R131" s="37"/>
      <c r="S131" s="37"/>
      <c r="T131" s="37"/>
      <c r="U131" s="37"/>
      <c r="V131" s="37"/>
      <c r="W131" s="37"/>
      <c r="X131" s="37"/>
      <c r="Y131" s="37"/>
      <c r="Z131" s="37"/>
    </row>
    <row r="132">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row>
    <row r="133">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row>
    <row r="134">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row>
    <row r="135">
      <c r="A135" s="37"/>
      <c r="B135" s="37"/>
      <c r="C135" s="37"/>
      <c r="D135" s="37"/>
      <c r="E135" s="37"/>
      <c r="F135" s="37"/>
      <c r="G135" s="37"/>
      <c r="H135" s="37"/>
      <c r="I135" s="37"/>
      <c r="J135" s="37"/>
      <c r="K135" s="37"/>
      <c r="L135" s="37"/>
      <c r="M135" s="37"/>
      <c r="N135" s="37"/>
      <c r="O135" s="37"/>
      <c r="P135" s="37"/>
      <c r="Q135" s="37"/>
      <c r="R135" s="37"/>
      <c r="S135" s="37"/>
      <c r="T135" s="37"/>
      <c r="U135" s="37"/>
      <c r="V135" s="37"/>
      <c r="W135" s="37"/>
      <c r="X135" s="37"/>
      <c r="Y135" s="37"/>
      <c r="Z135" s="37"/>
    </row>
    <row r="136">
      <c r="A136" s="37"/>
      <c r="B136" s="37"/>
      <c r="C136" s="37"/>
      <c r="D136" s="37"/>
      <c r="E136" s="37"/>
      <c r="F136" s="37"/>
      <c r="G136" s="37"/>
      <c r="H136" s="37"/>
      <c r="I136" s="37"/>
      <c r="J136" s="37"/>
      <c r="K136" s="37"/>
      <c r="L136" s="37"/>
      <c r="M136" s="37"/>
      <c r="N136" s="37"/>
      <c r="O136" s="37"/>
      <c r="P136" s="37"/>
      <c r="Q136" s="37"/>
      <c r="R136" s="37"/>
      <c r="S136" s="37"/>
      <c r="T136" s="37"/>
      <c r="U136" s="37"/>
      <c r="V136" s="37"/>
      <c r="W136" s="37"/>
      <c r="X136" s="37"/>
      <c r="Y136" s="37"/>
      <c r="Z136" s="37"/>
    </row>
    <row r="137">
      <c r="A137" s="37"/>
      <c r="B137" s="37"/>
      <c r="C137" s="37"/>
      <c r="D137" s="37"/>
      <c r="E137" s="37"/>
      <c r="F137" s="37"/>
      <c r="G137" s="37"/>
      <c r="H137" s="37"/>
      <c r="I137" s="37"/>
      <c r="J137" s="37"/>
      <c r="K137" s="37"/>
      <c r="L137" s="37"/>
      <c r="M137" s="37"/>
      <c r="N137" s="37"/>
      <c r="O137" s="37"/>
      <c r="P137" s="37"/>
      <c r="Q137" s="37"/>
      <c r="R137" s="37"/>
      <c r="S137" s="37"/>
      <c r="T137" s="37"/>
      <c r="U137" s="37"/>
      <c r="V137" s="37"/>
      <c r="W137" s="37"/>
      <c r="X137" s="37"/>
      <c r="Y137" s="37"/>
      <c r="Z137" s="37"/>
    </row>
    <row r="138">
      <c r="A138" s="37"/>
      <c r="B138" s="37"/>
      <c r="C138" s="37"/>
      <c r="D138" s="37"/>
      <c r="E138" s="37"/>
      <c r="F138" s="37"/>
      <c r="G138" s="37"/>
      <c r="H138" s="37"/>
      <c r="I138" s="37"/>
      <c r="J138" s="37"/>
      <c r="K138" s="37"/>
      <c r="L138" s="37"/>
      <c r="M138" s="37"/>
      <c r="N138" s="37"/>
      <c r="O138" s="37"/>
      <c r="P138" s="37"/>
      <c r="Q138" s="37"/>
      <c r="R138" s="37"/>
      <c r="S138" s="37"/>
      <c r="T138" s="37"/>
      <c r="U138" s="37"/>
      <c r="V138" s="37"/>
      <c r="W138" s="37"/>
      <c r="X138" s="37"/>
      <c r="Y138" s="37"/>
      <c r="Z138" s="37"/>
    </row>
    <row r="139">
      <c r="A139" s="37"/>
      <c r="B139" s="37"/>
      <c r="C139" s="37"/>
      <c r="D139" s="37"/>
      <c r="E139" s="37"/>
      <c r="F139" s="37"/>
      <c r="G139" s="37"/>
      <c r="H139" s="37"/>
      <c r="I139" s="37"/>
      <c r="J139" s="37"/>
      <c r="K139" s="37"/>
      <c r="L139" s="37"/>
      <c r="M139" s="37"/>
      <c r="N139" s="37"/>
      <c r="O139" s="37"/>
      <c r="P139" s="37"/>
      <c r="Q139" s="37"/>
      <c r="R139" s="37"/>
      <c r="S139" s="37"/>
      <c r="T139" s="37"/>
      <c r="U139" s="37"/>
      <c r="V139" s="37"/>
      <c r="W139" s="37"/>
      <c r="X139" s="37"/>
      <c r="Y139" s="37"/>
      <c r="Z139" s="37"/>
    </row>
    <row r="140">
      <c r="A140" s="37"/>
      <c r="B140" s="37"/>
      <c r="C140" s="37"/>
      <c r="D140" s="37"/>
      <c r="E140" s="37"/>
      <c r="F140" s="37"/>
      <c r="G140" s="37"/>
      <c r="H140" s="37"/>
      <c r="I140" s="37"/>
      <c r="J140" s="37"/>
      <c r="K140" s="37"/>
      <c r="L140" s="37"/>
      <c r="M140" s="37"/>
      <c r="N140" s="37"/>
      <c r="O140" s="37"/>
      <c r="P140" s="37"/>
      <c r="Q140" s="37"/>
      <c r="R140" s="37"/>
      <c r="S140" s="37"/>
      <c r="T140" s="37"/>
      <c r="U140" s="37"/>
      <c r="V140" s="37"/>
      <c r="W140" s="37"/>
      <c r="X140" s="37"/>
      <c r="Y140" s="37"/>
      <c r="Z140" s="37"/>
    </row>
    <row r="141">
      <c r="A141" s="37"/>
      <c r="B141" s="37"/>
      <c r="C141" s="37"/>
      <c r="D141" s="37"/>
      <c r="E141" s="37"/>
      <c r="F141" s="37"/>
      <c r="G141" s="37"/>
      <c r="H141" s="37"/>
      <c r="I141" s="37"/>
      <c r="J141" s="37"/>
      <c r="K141" s="37"/>
      <c r="L141" s="37"/>
      <c r="M141" s="37"/>
      <c r="N141" s="37"/>
      <c r="O141" s="37"/>
      <c r="P141" s="37"/>
      <c r="Q141" s="37"/>
      <c r="R141" s="37"/>
      <c r="S141" s="37"/>
      <c r="T141" s="37"/>
      <c r="U141" s="37"/>
      <c r="V141" s="37"/>
      <c r="W141" s="37"/>
      <c r="X141" s="37"/>
      <c r="Y141" s="37"/>
      <c r="Z141" s="37"/>
    </row>
    <row r="142">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row>
    <row r="143">
      <c r="A143" s="37"/>
      <c r="B143" s="37"/>
      <c r="C143" s="37"/>
      <c r="D143" s="37"/>
      <c r="E143" s="37"/>
      <c r="F143" s="37"/>
      <c r="G143" s="37"/>
      <c r="H143" s="37"/>
      <c r="I143" s="37"/>
      <c r="J143" s="37"/>
      <c r="K143" s="37"/>
      <c r="L143" s="37"/>
      <c r="M143" s="37"/>
      <c r="N143" s="37"/>
      <c r="O143" s="37"/>
      <c r="P143" s="37"/>
      <c r="Q143" s="37"/>
      <c r="R143" s="37"/>
      <c r="S143" s="37"/>
      <c r="T143" s="37"/>
      <c r="U143" s="37"/>
      <c r="V143" s="37"/>
      <c r="W143" s="37"/>
      <c r="X143" s="37"/>
      <c r="Y143" s="37"/>
      <c r="Z143" s="37"/>
    </row>
    <row r="144">
      <c r="A144" s="37"/>
      <c r="B144" s="37"/>
      <c r="C144" s="37"/>
      <c r="D144" s="37"/>
      <c r="E144" s="37"/>
      <c r="F144" s="37"/>
      <c r="G144" s="37"/>
      <c r="H144" s="37"/>
      <c r="I144" s="37"/>
      <c r="J144" s="37"/>
      <c r="K144" s="37"/>
      <c r="L144" s="37"/>
      <c r="M144" s="37"/>
      <c r="N144" s="37"/>
      <c r="O144" s="37"/>
      <c r="P144" s="37"/>
      <c r="Q144" s="37"/>
      <c r="R144" s="37"/>
      <c r="S144" s="37"/>
      <c r="T144" s="37"/>
      <c r="U144" s="37"/>
      <c r="V144" s="37"/>
      <c r="W144" s="37"/>
      <c r="X144" s="37"/>
      <c r="Y144" s="37"/>
      <c r="Z144" s="37"/>
    </row>
    <row r="145">
      <c r="A145" s="37"/>
      <c r="B145" s="37"/>
      <c r="C145" s="37"/>
      <c r="D145" s="37"/>
      <c r="E145" s="37"/>
      <c r="F145" s="37"/>
      <c r="G145" s="37"/>
      <c r="H145" s="37"/>
      <c r="I145" s="37"/>
      <c r="J145" s="37"/>
      <c r="K145" s="37"/>
      <c r="L145" s="37"/>
      <c r="M145" s="37"/>
      <c r="N145" s="37"/>
      <c r="O145" s="37"/>
      <c r="P145" s="37"/>
      <c r="Q145" s="37"/>
      <c r="R145" s="37"/>
      <c r="S145" s="37"/>
      <c r="T145" s="37"/>
      <c r="U145" s="37"/>
      <c r="V145" s="37"/>
      <c r="W145" s="37"/>
      <c r="X145" s="37"/>
      <c r="Y145" s="37"/>
      <c r="Z145" s="37"/>
    </row>
    <row r="146">
      <c r="A146" s="37"/>
      <c r="B146" s="37"/>
      <c r="C146" s="37"/>
      <c r="D146" s="37"/>
      <c r="E146" s="37"/>
      <c r="F146" s="37"/>
      <c r="G146" s="37"/>
      <c r="H146" s="37"/>
      <c r="I146" s="37"/>
      <c r="J146" s="37"/>
      <c r="K146" s="37"/>
      <c r="L146" s="37"/>
      <c r="M146" s="37"/>
      <c r="N146" s="37"/>
      <c r="O146" s="37"/>
      <c r="P146" s="37"/>
      <c r="Q146" s="37"/>
      <c r="R146" s="37"/>
      <c r="S146" s="37"/>
      <c r="T146" s="37"/>
      <c r="U146" s="37"/>
      <c r="V146" s="37"/>
      <c r="W146" s="37"/>
      <c r="X146" s="37"/>
      <c r="Y146" s="37"/>
      <c r="Z146" s="37"/>
    </row>
    <row r="147">
      <c r="A147" s="37"/>
      <c r="B147" s="37"/>
      <c r="C147" s="37"/>
      <c r="D147" s="37"/>
      <c r="E147" s="37"/>
      <c r="F147" s="37"/>
      <c r="G147" s="37"/>
      <c r="H147" s="37"/>
      <c r="I147" s="37"/>
      <c r="J147" s="37"/>
      <c r="K147" s="37"/>
      <c r="L147" s="37"/>
      <c r="M147" s="37"/>
      <c r="N147" s="37"/>
      <c r="O147" s="37"/>
      <c r="P147" s="37"/>
      <c r="Q147" s="37"/>
      <c r="R147" s="37"/>
      <c r="S147" s="37"/>
      <c r="T147" s="37"/>
      <c r="U147" s="37"/>
      <c r="V147" s="37"/>
      <c r="W147" s="37"/>
      <c r="X147" s="37"/>
      <c r="Y147" s="37"/>
      <c r="Z147" s="37"/>
    </row>
    <row r="148">
      <c r="A148" s="37"/>
      <c r="B148" s="37"/>
      <c r="C148" s="37"/>
      <c r="D148" s="37"/>
      <c r="E148" s="37"/>
      <c r="F148" s="37"/>
      <c r="G148" s="37"/>
      <c r="H148" s="37"/>
      <c r="I148" s="37"/>
      <c r="J148" s="37"/>
      <c r="K148" s="37"/>
      <c r="L148" s="37"/>
      <c r="M148" s="37"/>
      <c r="N148" s="37"/>
      <c r="O148" s="37"/>
      <c r="P148" s="37"/>
      <c r="Q148" s="37"/>
      <c r="R148" s="37"/>
      <c r="S148" s="37"/>
      <c r="T148" s="37"/>
      <c r="U148" s="37"/>
      <c r="V148" s="37"/>
      <c r="W148" s="37"/>
      <c r="X148" s="37"/>
      <c r="Y148" s="37"/>
      <c r="Z148" s="37"/>
    </row>
    <row r="149">
      <c r="A149" s="37"/>
      <c r="B149" s="37"/>
      <c r="C149" s="37"/>
      <c r="D149" s="37"/>
      <c r="E149" s="37"/>
      <c r="F149" s="37"/>
      <c r="G149" s="37"/>
      <c r="H149" s="37"/>
      <c r="I149" s="37"/>
      <c r="J149" s="37"/>
      <c r="K149" s="37"/>
      <c r="L149" s="37"/>
      <c r="M149" s="37"/>
      <c r="N149" s="37"/>
      <c r="O149" s="37"/>
      <c r="P149" s="37"/>
      <c r="Q149" s="37"/>
      <c r="R149" s="37"/>
      <c r="S149" s="37"/>
      <c r="T149" s="37"/>
      <c r="U149" s="37"/>
      <c r="V149" s="37"/>
      <c r="W149" s="37"/>
      <c r="X149" s="37"/>
      <c r="Y149" s="37"/>
      <c r="Z149" s="37"/>
    </row>
    <row r="150">
      <c r="A150" s="37"/>
      <c r="B150" s="37"/>
      <c r="C150" s="37"/>
      <c r="D150" s="37"/>
      <c r="E150" s="37"/>
      <c r="F150" s="37"/>
      <c r="G150" s="37"/>
      <c r="H150" s="37"/>
      <c r="I150" s="37"/>
      <c r="J150" s="37"/>
      <c r="K150" s="37"/>
      <c r="L150" s="37"/>
      <c r="M150" s="37"/>
      <c r="N150" s="37"/>
      <c r="O150" s="37"/>
      <c r="P150" s="37"/>
      <c r="Q150" s="37"/>
      <c r="R150" s="37"/>
      <c r="S150" s="37"/>
      <c r="T150" s="37"/>
      <c r="U150" s="37"/>
      <c r="V150" s="37"/>
      <c r="W150" s="37"/>
      <c r="X150" s="37"/>
      <c r="Y150" s="37"/>
      <c r="Z150" s="37"/>
    </row>
    <row r="151">
      <c r="A151" s="37"/>
      <c r="B151" s="37"/>
      <c r="C151" s="37"/>
      <c r="D151" s="37"/>
      <c r="E151" s="37"/>
      <c r="F151" s="37"/>
      <c r="G151" s="37"/>
      <c r="H151" s="37"/>
      <c r="I151" s="37"/>
      <c r="J151" s="37"/>
      <c r="K151" s="37"/>
      <c r="L151" s="37"/>
      <c r="M151" s="37"/>
      <c r="N151" s="37"/>
      <c r="O151" s="37"/>
      <c r="P151" s="37"/>
      <c r="Q151" s="37"/>
      <c r="R151" s="37"/>
      <c r="S151" s="37"/>
      <c r="T151" s="37"/>
      <c r="U151" s="37"/>
      <c r="V151" s="37"/>
      <c r="W151" s="37"/>
      <c r="X151" s="37"/>
      <c r="Y151" s="37"/>
      <c r="Z151" s="37"/>
    </row>
    <row r="152">
      <c r="A152" s="37"/>
      <c r="B152" s="37"/>
      <c r="C152" s="37"/>
      <c r="D152" s="37"/>
      <c r="E152" s="37"/>
      <c r="F152" s="37"/>
      <c r="G152" s="37"/>
      <c r="H152" s="37"/>
      <c r="I152" s="37"/>
      <c r="J152" s="37"/>
      <c r="K152" s="37"/>
      <c r="L152" s="37"/>
      <c r="M152" s="37"/>
      <c r="N152" s="37"/>
      <c r="O152" s="37"/>
      <c r="P152" s="37"/>
      <c r="Q152" s="37"/>
      <c r="R152" s="37"/>
      <c r="S152" s="37"/>
      <c r="T152" s="37"/>
      <c r="U152" s="37"/>
      <c r="V152" s="37"/>
      <c r="W152" s="37"/>
      <c r="X152" s="37"/>
      <c r="Y152" s="37"/>
      <c r="Z152" s="37"/>
    </row>
    <row r="153">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row>
    <row r="154">
      <c r="A154" s="37"/>
      <c r="B154" s="37"/>
      <c r="C154" s="37"/>
      <c r="D154" s="37"/>
      <c r="E154" s="37"/>
      <c r="F154" s="37"/>
      <c r="G154" s="37"/>
      <c r="H154" s="37"/>
      <c r="I154" s="37"/>
      <c r="J154" s="37"/>
      <c r="K154" s="37"/>
      <c r="L154" s="37"/>
      <c r="M154" s="37"/>
      <c r="N154" s="37"/>
      <c r="O154" s="37"/>
      <c r="P154" s="37"/>
      <c r="Q154" s="37"/>
      <c r="R154" s="37"/>
      <c r="S154" s="37"/>
      <c r="T154" s="37"/>
      <c r="U154" s="37"/>
      <c r="V154" s="37"/>
      <c r="W154" s="37"/>
      <c r="X154" s="37"/>
      <c r="Y154" s="37"/>
      <c r="Z154" s="37"/>
    </row>
    <row r="155">
      <c r="A155" s="37"/>
      <c r="B155" s="37"/>
      <c r="C155" s="37"/>
      <c r="D155" s="37"/>
      <c r="E155" s="37"/>
      <c r="F155" s="37"/>
      <c r="G155" s="37"/>
      <c r="H155" s="37"/>
      <c r="I155" s="37"/>
      <c r="J155" s="37"/>
      <c r="K155" s="37"/>
      <c r="L155" s="37"/>
      <c r="M155" s="37"/>
      <c r="N155" s="37"/>
      <c r="O155" s="37"/>
      <c r="P155" s="37"/>
      <c r="Q155" s="37"/>
      <c r="R155" s="37"/>
      <c r="S155" s="37"/>
      <c r="T155" s="37"/>
      <c r="U155" s="37"/>
      <c r="V155" s="37"/>
      <c r="W155" s="37"/>
      <c r="X155" s="37"/>
      <c r="Y155" s="37"/>
      <c r="Z155" s="37"/>
    </row>
    <row r="156">
      <c r="A156" s="37"/>
      <c r="B156" s="37"/>
      <c r="C156" s="37"/>
      <c r="D156" s="37"/>
      <c r="E156" s="37"/>
      <c r="F156" s="37"/>
      <c r="G156" s="37"/>
      <c r="H156" s="37"/>
      <c r="I156" s="37"/>
      <c r="J156" s="37"/>
      <c r="K156" s="37"/>
      <c r="L156" s="37"/>
      <c r="M156" s="37"/>
      <c r="N156" s="37"/>
      <c r="O156" s="37"/>
      <c r="P156" s="37"/>
      <c r="Q156" s="37"/>
      <c r="R156" s="37"/>
      <c r="S156" s="37"/>
      <c r="T156" s="37"/>
      <c r="U156" s="37"/>
      <c r="V156" s="37"/>
      <c r="W156" s="37"/>
      <c r="X156" s="37"/>
      <c r="Y156" s="37"/>
      <c r="Z156" s="37"/>
    </row>
    <row r="157">
      <c r="A157" s="37"/>
      <c r="B157" s="37"/>
      <c r="C157" s="37"/>
      <c r="D157" s="37"/>
      <c r="E157" s="37"/>
      <c r="F157" s="37"/>
      <c r="G157" s="37"/>
      <c r="H157" s="37"/>
      <c r="I157" s="37"/>
      <c r="J157" s="37"/>
      <c r="K157" s="37"/>
      <c r="L157" s="37"/>
      <c r="M157" s="37"/>
      <c r="N157" s="37"/>
      <c r="O157" s="37"/>
      <c r="P157" s="37"/>
      <c r="Q157" s="37"/>
      <c r="R157" s="37"/>
      <c r="S157" s="37"/>
      <c r="T157" s="37"/>
      <c r="U157" s="37"/>
      <c r="V157" s="37"/>
      <c r="W157" s="37"/>
      <c r="X157" s="37"/>
      <c r="Y157" s="37"/>
      <c r="Z157" s="37"/>
    </row>
    <row r="158">
      <c r="A158" s="37"/>
      <c r="B158" s="37"/>
      <c r="C158" s="37"/>
      <c r="D158" s="37"/>
      <c r="E158" s="37"/>
      <c r="F158" s="37"/>
      <c r="G158" s="37"/>
      <c r="H158" s="37"/>
      <c r="I158" s="37"/>
      <c r="J158" s="37"/>
      <c r="K158" s="37"/>
      <c r="L158" s="37"/>
      <c r="M158" s="37"/>
      <c r="N158" s="37"/>
      <c r="O158" s="37"/>
      <c r="P158" s="37"/>
      <c r="Q158" s="37"/>
      <c r="R158" s="37"/>
      <c r="S158" s="37"/>
      <c r="T158" s="37"/>
      <c r="U158" s="37"/>
      <c r="V158" s="37"/>
      <c r="W158" s="37"/>
      <c r="X158" s="37"/>
      <c r="Y158" s="37"/>
      <c r="Z158" s="37"/>
    </row>
    <row r="159">
      <c r="A159" s="37"/>
      <c r="B159" s="37"/>
      <c r="C159" s="37"/>
      <c r="D159" s="37"/>
      <c r="E159" s="37"/>
      <c r="F159" s="37"/>
      <c r="G159" s="37"/>
      <c r="H159" s="37"/>
      <c r="I159" s="37"/>
      <c r="J159" s="37"/>
      <c r="K159" s="37"/>
      <c r="L159" s="37"/>
      <c r="M159" s="37"/>
      <c r="N159" s="37"/>
      <c r="O159" s="37"/>
      <c r="P159" s="37"/>
      <c r="Q159" s="37"/>
      <c r="R159" s="37"/>
      <c r="S159" s="37"/>
      <c r="T159" s="37"/>
      <c r="U159" s="37"/>
      <c r="V159" s="37"/>
      <c r="W159" s="37"/>
      <c r="X159" s="37"/>
      <c r="Y159" s="37"/>
      <c r="Z159" s="37"/>
    </row>
    <row r="160">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row>
    <row r="161">
      <c r="A161" s="37"/>
      <c r="B161" s="37"/>
      <c r="C161" s="37"/>
      <c r="D161" s="37"/>
      <c r="E161" s="37"/>
      <c r="F161" s="37"/>
      <c r="G161" s="37"/>
      <c r="H161" s="37"/>
      <c r="I161" s="37"/>
      <c r="J161" s="37"/>
      <c r="K161" s="37"/>
      <c r="L161" s="37"/>
      <c r="M161" s="37"/>
      <c r="N161" s="37"/>
      <c r="O161" s="37"/>
      <c r="P161" s="37"/>
      <c r="Q161" s="37"/>
      <c r="R161" s="37"/>
      <c r="S161" s="37"/>
      <c r="T161" s="37"/>
      <c r="U161" s="37"/>
      <c r="V161" s="37"/>
      <c r="W161" s="37"/>
      <c r="X161" s="37"/>
      <c r="Y161" s="37"/>
      <c r="Z161" s="37"/>
    </row>
    <row r="162">
      <c r="A162" s="37"/>
      <c r="B162" s="37"/>
      <c r="C162" s="37"/>
      <c r="D162" s="37"/>
      <c r="E162" s="37"/>
      <c r="F162" s="37"/>
      <c r="G162" s="37"/>
      <c r="H162" s="37"/>
      <c r="I162" s="37"/>
      <c r="J162" s="37"/>
      <c r="K162" s="37"/>
      <c r="L162" s="37"/>
      <c r="M162" s="37"/>
      <c r="N162" s="37"/>
      <c r="O162" s="37"/>
      <c r="P162" s="37"/>
      <c r="Q162" s="37"/>
      <c r="R162" s="37"/>
      <c r="S162" s="37"/>
      <c r="T162" s="37"/>
      <c r="U162" s="37"/>
      <c r="V162" s="37"/>
      <c r="W162" s="37"/>
      <c r="X162" s="37"/>
      <c r="Y162" s="37"/>
      <c r="Z162" s="37"/>
    </row>
    <row r="163">
      <c r="A163" s="37"/>
      <c r="B163" s="37"/>
      <c r="C163" s="37"/>
      <c r="D163" s="37"/>
      <c r="E163" s="37"/>
      <c r="F163" s="37"/>
      <c r="G163" s="37"/>
      <c r="H163" s="37"/>
      <c r="I163" s="37"/>
      <c r="J163" s="37"/>
      <c r="K163" s="37"/>
      <c r="L163" s="37"/>
      <c r="M163" s="37"/>
      <c r="N163" s="37"/>
      <c r="O163" s="37"/>
      <c r="P163" s="37"/>
      <c r="Q163" s="37"/>
      <c r="R163" s="37"/>
      <c r="S163" s="37"/>
      <c r="T163" s="37"/>
      <c r="U163" s="37"/>
      <c r="V163" s="37"/>
      <c r="W163" s="37"/>
      <c r="X163" s="37"/>
      <c r="Y163" s="37"/>
      <c r="Z163" s="37"/>
    </row>
    <row r="164">
      <c r="A164" s="37"/>
      <c r="B164" s="37"/>
      <c r="C164" s="37"/>
      <c r="D164" s="37"/>
      <c r="E164" s="37"/>
      <c r="F164" s="37"/>
      <c r="G164" s="37"/>
      <c r="H164" s="37"/>
      <c r="I164" s="37"/>
      <c r="J164" s="37"/>
      <c r="K164" s="37"/>
      <c r="L164" s="37"/>
      <c r="M164" s="37"/>
      <c r="N164" s="37"/>
      <c r="O164" s="37"/>
      <c r="P164" s="37"/>
      <c r="Q164" s="37"/>
      <c r="R164" s="37"/>
      <c r="S164" s="37"/>
      <c r="T164" s="37"/>
      <c r="U164" s="37"/>
      <c r="V164" s="37"/>
      <c r="W164" s="37"/>
      <c r="X164" s="37"/>
      <c r="Y164" s="37"/>
      <c r="Z164" s="37"/>
    </row>
    <row r="165">
      <c r="A165" s="37"/>
      <c r="B165" s="37"/>
      <c r="C165" s="37"/>
      <c r="D165" s="37"/>
      <c r="E165" s="37"/>
      <c r="F165" s="37"/>
      <c r="G165" s="37"/>
      <c r="H165" s="37"/>
      <c r="I165" s="37"/>
      <c r="J165" s="37"/>
      <c r="K165" s="37"/>
      <c r="L165" s="37"/>
      <c r="M165" s="37"/>
      <c r="N165" s="37"/>
      <c r="O165" s="37"/>
      <c r="P165" s="37"/>
      <c r="Q165" s="37"/>
      <c r="R165" s="37"/>
      <c r="S165" s="37"/>
      <c r="T165" s="37"/>
      <c r="U165" s="37"/>
      <c r="V165" s="37"/>
      <c r="W165" s="37"/>
      <c r="X165" s="37"/>
      <c r="Y165" s="37"/>
      <c r="Z165" s="37"/>
    </row>
    <row r="166">
      <c r="A166" s="37"/>
      <c r="B166" s="37"/>
      <c r="C166" s="37"/>
      <c r="D166" s="37"/>
      <c r="E166" s="37"/>
      <c r="F166" s="37"/>
      <c r="G166" s="37"/>
      <c r="H166" s="37"/>
      <c r="I166" s="37"/>
      <c r="J166" s="37"/>
      <c r="K166" s="37"/>
      <c r="L166" s="37"/>
      <c r="M166" s="37"/>
      <c r="N166" s="37"/>
      <c r="O166" s="37"/>
      <c r="P166" s="37"/>
      <c r="Q166" s="37"/>
      <c r="R166" s="37"/>
      <c r="S166" s="37"/>
      <c r="T166" s="37"/>
      <c r="U166" s="37"/>
      <c r="V166" s="37"/>
      <c r="W166" s="37"/>
      <c r="X166" s="37"/>
      <c r="Y166" s="37"/>
      <c r="Z166" s="37"/>
    </row>
    <row r="167">
      <c r="A167" s="37"/>
      <c r="B167" s="37"/>
      <c r="C167" s="37"/>
      <c r="D167" s="37"/>
      <c r="E167" s="37"/>
      <c r="F167" s="37"/>
      <c r="G167" s="37"/>
      <c r="H167" s="37"/>
      <c r="I167" s="37"/>
      <c r="J167" s="37"/>
      <c r="K167" s="37"/>
      <c r="L167" s="37"/>
      <c r="M167" s="37"/>
      <c r="N167" s="37"/>
      <c r="O167" s="37"/>
      <c r="P167" s="37"/>
      <c r="Q167" s="37"/>
      <c r="R167" s="37"/>
      <c r="S167" s="37"/>
      <c r="T167" s="37"/>
      <c r="U167" s="37"/>
      <c r="V167" s="37"/>
      <c r="W167" s="37"/>
      <c r="X167" s="37"/>
      <c r="Y167" s="37"/>
      <c r="Z167" s="37"/>
    </row>
    <row r="168">
      <c r="A168" s="37"/>
      <c r="B168" s="37"/>
      <c r="C168" s="37"/>
      <c r="D168" s="37"/>
      <c r="E168" s="37"/>
      <c r="F168" s="37"/>
      <c r="G168" s="37"/>
      <c r="H168" s="37"/>
      <c r="I168" s="37"/>
      <c r="J168" s="37"/>
      <c r="K168" s="37"/>
      <c r="L168" s="37"/>
      <c r="M168" s="37"/>
      <c r="N168" s="37"/>
      <c r="O168" s="37"/>
      <c r="P168" s="37"/>
      <c r="Q168" s="37"/>
      <c r="R168" s="37"/>
      <c r="S168" s="37"/>
      <c r="T168" s="37"/>
      <c r="U168" s="37"/>
      <c r="V168" s="37"/>
      <c r="W168" s="37"/>
      <c r="X168" s="37"/>
      <c r="Y168" s="37"/>
      <c r="Z168" s="37"/>
    </row>
    <row r="169">
      <c r="A169" s="37"/>
      <c r="B169" s="37"/>
      <c r="C169" s="37"/>
      <c r="D169" s="37"/>
      <c r="E169" s="37"/>
      <c r="F169" s="37"/>
      <c r="G169" s="37"/>
      <c r="H169" s="37"/>
      <c r="I169" s="37"/>
      <c r="J169" s="37"/>
      <c r="K169" s="37"/>
      <c r="L169" s="37"/>
      <c r="M169" s="37"/>
      <c r="N169" s="37"/>
      <c r="O169" s="37"/>
      <c r="P169" s="37"/>
      <c r="Q169" s="37"/>
      <c r="R169" s="37"/>
      <c r="S169" s="37"/>
      <c r="T169" s="37"/>
      <c r="U169" s="37"/>
      <c r="V169" s="37"/>
      <c r="W169" s="37"/>
      <c r="X169" s="37"/>
      <c r="Y169" s="37"/>
      <c r="Z169" s="37"/>
    </row>
    <row r="170">
      <c r="A170" s="37"/>
      <c r="B170" s="37"/>
      <c r="C170" s="37"/>
      <c r="D170" s="37"/>
      <c r="E170" s="37"/>
      <c r="F170" s="37"/>
      <c r="G170" s="37"/>
      <c r="H170" s="37"/>
      <c r="I170" s="37"/>
      <c r="J170" s="37"/>
      <c r="K170" s="37"/>
      <c r="L170" s="37"/>
      <c r="M170" s="37"/>
      <c r="N170" s="37"/>
      <c r="O170" s="37"/>
      <c r="P170" s="37"/>
      <c r="Q170" s="37"/>
      <c r="R170" s="37"/>
      <c r="S170" s="37"/>
      <c r="T170" s="37"/>
      <c r="U170" s="37"/>
      <c r="V170" s="37"/>
      <c r="W170" s="37"/>
      <c r="X170" s="37"/>
      <c r="Y170" s="37"/>
      <c r="Z170" s="37"/>
    </row>
    <row r="171">
      <c r="A171" s="37"/>
      <c r="B171" s="37"/>
      <c r="C171" s="37"/>
      <c r="D171" s="37"/>
      <c r="E171" s="37"/>
      <c r="F171" s="37"/>
      <c r="G171" s="37"/>
      <c r="H171" s="37"/>
      <c r="I171" s="37"/>
      <c r="J171" s="37"/>
      <c r="K171" s="37"/>
      <c r="L171" s="37"/>
      <c r="M171" s="37"/>
      <c r="N171" s="37"/>
      <c r="O171" s="37"/>
      <c r="P171" s="37"/>
      <c r="Q171" s="37"/>
      <c r="R171" s="37"/>
      <c r="S171" s="37"/>
      <c r="T171" s="37"/>
      <c r="U171" s="37"/>
      <c r="V171" s="37"/>
      <c r="W171" s="37"/>
      <c r="X171" s="37"/>
      <c r="Y171" s="37"/>
      <c r="Z171" s="37"/>
    </row>
    <row r="172">
      <c r="A172" s="37"/>
      <c r="B172" s="37"/>
      <c r="C172" s="37"/>
      <c r="D172" s="37"/>
      <c r="E172" s="37"/>
      <c r="F172" s="37"/>
      <c r="G172" s="37"/>
      <c r="H172" s="37"/>
      <c r="I172" s="37"/>
      <c r="J172" s="37"/>
      <c r="K172" s="37"/>
      <c r="L172" s="37"/>
      <c r="M172" s="37"/>
      <c r="N172" s="37"/>
      <c r="O172" s="37"/>
      <c r="P172" s="37"/>
      <c r="Q172" s="37"/>
      <c r="R172" s="37"/>
      <c r="S172" s="37"/>
      <c r="T172" s="37"/>
      <c r="U172" s="37"/>
      <c r="V172" s="37"/>
      <c r="W172" s="37"/>
      <c r="X172" s="37"/>
      <c r="Y172" s="37"/>
      <c r="Z172" s="37"/>
    </row>
    <row r="173">
      <c r="A173" s="37"/>
      <c r="B173" s="37"/>
      <c r="C173" s="37"/>
      <c r="D173" s="37"/>
      <c r="E173" s="37"/>
      <c r="F173" s="37"/>
      <c r="G173" s="37"/>
      <c r="H173" s="37"/>
      <c r="I173" s="37"/>
      <c r="J173" s="37"/>
      <c r="K173" s="37"/>
      <c r="L173" s="37"/>
      <c r="M173" s="37"/>
      <c r="N173" s="37"/>
      <c r="O173" s="37"/>
      <c r="P173" s="37"/>
      <c r="Q173" s="37"/>
      <c r="R173" s="37"/>
      <c r="S173" s="37"/>
      <c r="T173" s="37"/>
      <c r="U173" s="37"/>
      <c r="V173" s="37"/>
      <c r="W173" s="37"/>
      <c r="X173" s="37"/>
      <c r="Y173" s="37"/>
      <c r="Z173" s="37"/>
    </row>
    <row r="174">
      <c r="A174" s="37"/>
      <c r="B174" s="37"/>
      <c r="C174" s="37"/>
      <c r="D174" s="37"/>
      <c r="E174" s="37"/>
      <c r="F174" s="37"/>
      <c r="G174" s="37"/>
      <c r="H174" s="37"/>
      <c r="I174" s="37"/>
      <c r="J174" s="37"/>
      <c r="K174" s="37"/>
      <c r="L174" s="37"/>
      <c r="M174" s="37"/>
      <c r="N174" s="37"/>
      <c r="O174" s="37"/>
      <c r="P174" s="37"/>
      <c r="Q174" s="37"/>
      <c r="R174" s="37"/>
      <c r="S174" s="37"/>
      <c r="T174" s="37"/>
      <c r="U174" s="37"/>
      <c r="V174" s="37"/>
      <c r="W174" s="37"/>
      <c r="X174" s="37"/>
      <c r="Y174" s="37"/>
      <c r="Z174" s="37"/>
    </row>
    <row r="175">
      <c r="A175" s="37"/>
      <c r="B175" s="37"/>
      <c r="C175" s="37"/>
      <c r="D175" s="37"/>
      <c r="E175" s="37"/>
      <c r="F175" s="37"/>
      <c r="G175" s="37"/>
      <c r="H175" s="37"/>
      <c r="I175" s="37"/>
      <c r="J175" s="37"/>
      <c r="K175" s="37"/>
      <c r="L175" s="37"/>
      <c r="M175" s="37"/>
      <c r="N175" s="37"/>
      <c r="O175" s="37"/>
      <c r="P175" s="37"/>
      <c r="Q175" s="37"/>
      <c r="R175" s="37"/>
      <c r="S175" s="37"/>
      <c r="T175" s="37"/>
      <c r="U175" s="37"/>
      <c r="V175" s="37"/>
      <c r="W175" s="37"/>
      <c r="X175" s="37"/>
      <c r="Y175" s="37"/>
      <c r="Z175" s="37"/>
    </row>
    <row r="176">
      <c r="A176" s="37"/>
      <c r="B176" s="37"/>
      <c r="C176" s="37"/>
      <c r="D176" s="37"/>
      <c r="E176" s="37"/>
      <c r="F176" s="37"/>
      <c r="G176" s="37"/>
      <c r="H176" s="37"/>
      <c r="I176" s="37"/>
      <c r="J176" s="37"/>
      <c r="K176" s="37"/>
      <c r="L176" s="37"/>
      <c r="M176" s="37"/>
      <c r="N176" s="37"/>
      <c r="O176" s="37"/>
      <c r="P176" s="37"/>
      <c r="Q176" s="37"/>
      <c r="R176" s="37"/>
      <c r="S176" s="37"/>
      <c r="T176" s="37"/>
      <c r="U176" s="37"/>
      <c r="V176" s="37"/>
      <c r="W176" s="37"/>
      <c r="X176" s="37"/>
      <c r="Y176" s="37"/>
      <c r="Z176" s="37"/>
    </row>
    <row r="177">
      <c r="A177" s="37"/>
      <c r="B177" s="37"/>
      <c r="C177" s="37"/>
      <c r="D177" s="37"/>
      <c r="E177" s="37"/>
      <c r="F177" s="37"/>
      <c r="G177" s="37"/>
      <c r="H177" s="37"/>
      <c r="I177" s="37"/>
      <c r="J177" s="37"/>
      <c r="K177" s="37"/>
      <c r="L177" s="37"/>
      <c r="M177" s="37"/>
      <c r="N177" s="37"/>
      <c r="O177" s="37"/>
      <c r="P177" s="37"/>
      <c r="Q177" s="37"/>
      <c r="R177" s="37"/>
      <c r="S177" s="37"/>
      <c r="T177" s="37"/>
      <c r="U177" s="37"/>
      <c r="V177" s="37"/>
      <c r="W177" s="37"/>
      <c r="X177" s="37"/>
      <c r="Y177" s="37"/>
      <c r="Z177" s="37"/>
    </row>
    <row r="178">
      <c r="A178" s="37"/>
      <c r="B178" s="37"/>
      <c r="C178" s="37"/>
      <c r="D178" s="37"/>
      <c r="E178" s="37"/>
      <c r="F178" s="37"/>
      <c r="G178" s="37"/>
      <c r="H178" s="37"/>
      <c r="I178" s="37"/>
      <c r="J178" s="37"/>
      <c r="K178" s="37"/>
      <c r="L178" s="37"/>
      <c r="M178" s="37"/>
      <c r="N178" s="37"/>
      <c r="O178" s="37"/>
      <c r="P178" s="37"/>
      <c r="Q178" s="37"/>
      <c r="R178" s="37"/>
      <c r="S178" s="37"/>
      <c r="T178" s="37"/>
      <c r="U178" s="37"/>
      <c r="V178" s="37"/>
      <c r="W178" s="37"/>
      <c r="X178" s="37"/>
      <c r="Y178" s="37"/>
      <c r="Z178" s="37"/>
    </row>
    <row r="179">
      <c r="A179" s="37"/>
      <c r="B179" s="37"/>
      <c r="C179" s="37"/>
      <c r="D179" s="37"/>
      <c r="E179" s="37"/>
      <c r="F179" s="37"/>
      <c r="G179" s="37"/>
      <c r="H179" s="37"/>
      <c r="I179" s="37"/>
      <c r="J179" s="37"/>
      <c r="K179" s="37"/>
      <c r="L179" s="37"/>
      <c r="M179" s="37"/>
      <c r="N179" s="37"/>
      <c r="O179" s="37"/>
      <c r="P179" s="37"/>
      <c r="Q179" s="37"/>
      <c r="R179" s="37"/>
      <c r="S179" s="37"/>
      <c r="T179" s="37"/>
      <c r="U179" s="37"/>
      <c r="V179" s="37"/>
      <c r="W179" s="37"/>
      <c r="X179" s="37"/>
      <c r="Y179" s="37"/>
      <c r="Z179" s="37"/>
    </row>
    <row r="180">
      <c r="A180" s="37"/>
      <c r="B180" s="37"/>
      <c r="C180" s="37"/>
      <c r="D180" s="37"/>
      <c r="E180" s="37"/>
      <c r="F180" s="37"/>
      <c r="G180" s="37"/>
      <c r="H180" s="37"/>
      <c r="I180" s="37"/>
      <c r="J180" s="37"/>
      <c r="K180" s="37"/>
      <c r="L180" s="37"/>
      <c r="M180" s="37"/>
      <c r="N180" s="37"/>
      <c r="O180" s="37"/>
      <c r="P180" s="37"/>
      <c r="Q180" s="37"/>
      <c r="R180" s="37"/>
      <c r="S180" s="37"/>
      <c r="T180" s="37"/>
      <c r="U180" s="37"/>
      <c r="V180" s="37"/>
      <c r="W180" s="37"/>
      <c r="X180" s="37"/>
      <c r="Y180" s="37"/>
      <c r="Z180" s="37"/>
    </row>
    <row r="181">
      <c r="A181" s="37"/>
      <c r="B181" s="37"/>
      <c r="C181" s="37"/>
      <c r="D181" s="37"/>
      <c r="E181" s="37"/>
      <c r="F181" s="37"/>
      <c r="G181" s="37"/>
      <c r="H181" s="37"/>
      <c r="I181" s="37"/>
      <c r="J181" s="37"/>
      <c r="K181" s="37"/>
      <c r="L181" s="37"/>
      <c r="M181" s="37"/>
      <c r="N181" s="37"/>
      <c r="O181" s="37"/>
      <c r="P181" s="37"/>
      <c r="Q181" s="37"/>
      <c r="R181" s="37"/>
      <c r="S181" s="37"/>
      <c r="T181" s="37"/>
      <c r="U181" s="37"/>
      <c r="V181" s="37"/>
      <c r="W181" s="37"/>
      <c r="X181" s="37"/>
      <c r="Y181" s="37"/>
      <c r="Z181" s="37"/>
    </row>
    <row r="182">
      <c r="A182" s="37"/>
      <c r="B182" s="37"/>
      <c r="C182" s="37"/>
      <c r="D182" s="37"/>
      <c r="E182" s="37"/>
      <c r="F182" s="37"/>
      <c r="G182" s="37"/>
      <c r="H182" s="37"/>
      <c r="I182" s="37"/>
      <c r="J182" s="37"/>
      <c r="K182" s="37"/>
      <c r="L182" s="37"/>
      <c r="M182" s="37"/>
      <c r="N182" s="37"/>
      <c r="O182" s="37"/>
      <c r="P182" s="37"/>
      <c r="Q182" s="37"/>
      <c r="R182" s="37"/>
      <c r="S182" s="37"/>
      <c r="T182" s="37"/>
      <c r="U182" s="37"/>
      <c r="V182" s="37"/>
      <c r="W182" s="37"/>
      <c r="X182" s="37"/>
      <c r="Y182" s="37"/>
      <c r="Z182" s="37"/>
    </row>
    <row r="183">
      <c r="A183" s="37"/>
      <c r="B183" s="37"/>
      <c r="C183" s="37"/>
      <c r="D183" s="37"/>
      <c r="E183" s="37"/>
      <c r="F183" s="37"/>
      <c r="G183" s="37"/>
      <c r="H183" s="37"/>
      <c r="I183" s="37"/>
      <c r="J183" s="37"/>
      <c r="K183" s="37"/>
      <c r="L183" s="37"/>
      <c r="M183" s="37"/>
      <c r="N183" s="37"/>
      <c r="O183" s="37"/>
      <c r="P183" s="37"/>
      <c r="Q183" s="37"/>
      <c r="R183" s="37"/>
      <c r="S183" s="37"/>
      <c r="T183" s="37"/>
      <c r="U183" s="37"/>
      <c r="V183" s="37"/>
      <c r="W183" s="37"/>
      <c r="X183" s="37"/>
      <c r="Y183" s="37"/>
      <c r="Z183" s="37"/>
    </row>
    <row r="184">
      <c r="A184" s="37"/>
      <c r="B184" s="37"/>
      <c r="C184" s="37"/>
      <c r="D184" s="37"/>
      <c r="E184" s="37"/>
      <c r="F184" s="37"/>
      <c r="G184" s="37"/>
      <c r="H184" s="37"/>
      <c r="I184" s="37"/>
      <c r="J184" s="37"/>
      <c r="K184" s="37"/>
      <c r="L184" s="37"/>
      <c r="M184" s="37"/>
      <c r="N184" s="37"/>
      <c r="O184" s="37"/>
      <c r="P184" s="37"/>
      <c r="Q184" s="37"/>
      <c r="R184" s="37"/>
      <c r="S184" s="37"/>
      <c r="T184" s="37"/>
      <c r="U184" s="37"/>
      <c r="V184" s="37"/>
      <c r="W184" s="37"/>
      <c r="X184" s="37"/>
      <c r="Y184" s="37"/>
      <c r="Z184" s="37"/>
    </row>
    <row r="185">
      <c r="A185" s="37"/>
      <c r="B185" s="37"/>
      <c r="C185" s="37"/>
      <c r="D185" s="37"/>
      <c r="E185" s="37"/>
      <c r="F185" s="37"/>
      <c r="G185" s="37"/>
      <c r="H185" s="37"/>
      <c r="I185" s="37"/>
      <c r="J185" s="37"/>
      <c r="K185" s="37"/>
      <c r="L185" s="37"/>
      <c r="M185" s="37"/>
      <c r="N185" s="37"/>
      <c r="O185" s="37"/>
      <c r="P185" s="37"/>
      <c r="Q185" s="37"/>
      <c r="R185" s="37"/>
      <c r="S185" s="37"/>
      <c r="T185" s="37"/>
      <c r="U185" s="37"/>
      <c r="V185" s="37"/>
      <c r="W185" s="37"/>
      <c r="X185" s="37"/>
      <c r="Y185" s="37"/>
      <c r="Z185" s="37"/>
    </row>
    <row r="186">
      <c r="A186" s="37"/>
      <c r="B186" s="37"/>
      <c r="C186" s="37"/>
      <c r="D186" s="37"/>
      <c r="E186" s="37"/>
      <c r="F186" s="37"/>
      <c r="G186" s="37"/>
      <c r="H186" s="37"/>
      <c r="I186" s="37"/>
      <c r="J186" s="37"/>
      <c r="K186" s="37"/>
      <c r="L186" s="37"/>
      <c r="M186" s="37"/>
      <c r="N186" s="37"/>
      <c r="O186" s="37"/>
      <c r="P186" s="37"/>
      <c r="Q186" s="37"/>
      <c r="R186" s="37"/>
      <c r="S186" s="37"/>
      <c r="T186" s="37"/>
      <c r="U186" s="37"/>
      <c r="V186" s="37"/>
      <c r="W186" s="37"/>
      <c r="X186" s="37"/>
      <c r="Y186" s="37"/>
      <c r="Z186" s="37"/>
    </row>
    <row r="187">
      <c r="A187" s="37"/>
      <c r="B187" s="37"/>
      <c r="C187" s="37"/>
      <c r="D187" s="37"/>
      <c r="E187" s="37"/>
      <c r="F187" s="37"/>
      <c r="G187" s="37"/>
      <c r="H187" s="37"/>
      <c r="I187" s="37"/>
      <c r="J187" s="37"/>
      <c r="K187" s="37"/>
      <c r="L187" s="37"/>
      <c r="M187" s="37"/>
      <c r="N187" s="37"/>
      <c r="O187" s="37"/>
      <c r="P187" s="37"/>
      <c r="Q187" s="37"/>
      <c r="R187" s="37"/>
      <c r="S187" s="37"/>
      <c r="T187" s="37"/>
      <c r="U187" s="37"/>
      <c r="V187" s="37"/>
      <c r="W187" s="37"/>
      <c r="X187" s="37"/>
      <c r="Y187" s="37"/>
      <c r="Z187" s="37"/>
    </row>
    <row r="188">
      <c r="A188" s="37"/>
      <c r="B188" s="37"/>
      <c r="C188" s="37"/>
      <c r="D188" s="37"/>
      <c r="E188" s="37"/>
      <c r="F188" s="37"/>
      <c r="G188" s="37"/>
      <c r="H188" s="37"/>
      <c r="I188" s="37"/>
      <c r="J188" s="37"/>
      <c r="K188" s="37"/>
      <c r="L188" s="37"/>
      <c r="M188" s="37"/>
      <c r="N188" s="37"/>
      <c r="O188" s="37"/>
      <c r="P188" s="37"/>
      <c r="Q188" s="37"/>
      <c r="R188" s="37"/>
      <c r="S188" s="37"/>
      <c r="T188" s="37"/>
      <c r="U188" s="37"/>
      <c r="V188" s="37"/>
      <c r="W188" s="37"/>
      <c r="X188" s="37"/>
      <c r="Y188" s="37"/>
      <c r="Z188" s="37"/>
    </row>
    <row r="189">
      <c r="A189" s="37"/>
      <c r="B189" s="37"/>
      <c r="C189" s="37"/>
      <c r="D189" s="37"/>
      <c r="E189" s="37"/>
      <c r="F189" s="37"/>
      <c r="G189" s="37"/>
      <c r="H189" s="37"/>
      <c r="I189" s="37"/>
      <c r="J189" s="37"/>
      <c r="K189" s="37"/>
      <c r="L189" s="37"/>
      <c r="M189" s="37"/>
      <c r="N189" s="37"/>
      <c r="O189" s="37"/>
      <c r="P189" s="37"/>
      <c r="Q189" s="37"/>
      <c r="R189" s="37"/>
      <c r="S189" s="37"/>
      <c r="T189" s="37"/>
      <c r="U189" s="37"/>
      <c r="V189" s="37"/>
      <c r="W189" s="37"/>
      <c r="X189" s="37"/>
      <c r="Y189" s="37"/>
      <c r="Z189" s="37"/>
    </row>
    <row r="190">
      <c r="A190" s="37"/>
      <c r="B190" s="37"/>
      <c r="C190" s="37"/>
      <c r="D190" s="37"/>
      <c r="E190" s="37"/>
      <c r="F190" s="37"/>
      <c r="G190" s="37"/>
      <c r="H190" s="37"/>
      <c r="I190" s="37"/>
      <c r="J190" s="37"/>
      <c r="K190" s="37"/>
      <c r="L190" s="37"/>
      <c r="M190" s="37"/>
      <c r="N190" s="37"/>
      <c r="O190" s="37"/>
      <c r="P190" s="37"/>
      <c r="Q190" s="37"/>
      <c r="R190" s="37"/>
      <c r="S190" s="37"/>
      <c r="T190" s="37"/>
      <c r="U190" s="37"/>
      <c r="V190" s="37"/>
      <c r="W190" s="37"/>
      <c r="X190" s="37"/>
      <c r="Y190" s="37"/>
      <c r="Z190" s="37"/>
    </row>
    <row r="191">
      <c r="A191" s="37"/>
      <c r="B191" s="37"/>
      <c r="C191" s="37"/>
      <c r="D191" s="37"/>
      <c r="E191" s="37"/>
      <c r="F191" s="37"/>
      <c r="G191" s="37"/>
      <c r="H191" s="37"/>
      <c r="I191" s="37"/>
      <c r="J191" s="37"/>
      <c r="K191" s="37"/>
      <c r="L191" s="37"/>
      <c r="M191" s="37"/>
      <c r="N191" s="37"/>
      <c r="O191" s="37"/>
      <c r="P191" s="37"/>
      <c r="Q191" s="37"/>
      <c r="R191" s="37"/>
      <c r="S191" s="37"/>
      <c r="T191" s="37"/>
      <c r="U191" s="37"/>
      <c r="V191" s="37"/>
      <c r="W191" s="37"/>
      <c r="X191" s="37"/>
      <c r="Y191" s="37"/>
      <c r="Z191" s="37"/>
    </row>
    <row r="192">
      <c r="A192" s="37"/>
      <c r="B192" s="37"/>
      <c r="C192" s="37"/>
      <c r="D192" s="37"/>
      <c r="E192" s="37"/>
      <c r="F192" s="37"/>
      <c r="G192" s="37"/>
      <c r="H192" s="37"/>
      <c r="I192" s="37"/>
      <c r="J192" s="37"/>
      <c r="K192" s="37"/>
      <c r="L192" s="37"/>
      <c r="M192" s="37"/>
      <c r="N192" s="37"/>
      <c r="O192" s="37"/>
      <c r="P192" s="37"/>
      <c r="Q192" s="37"/>
      <c r="R192" s="37"/>
      <c r="S192" s="37"/>
      <c r="T192" s="37"/>
      <c r="U192" s="37"/>
      <c r="V192" s="37"/>
      <c r="W192" s="37"/>
      <c r="X192" s="37"/>
      <c r="Y192" s="37"/>
      <c r="Z192" s="37"/>
    </row>
    <row r="193">
      <c r="A193" s="37"/>
      <c r="B193" s="37"/>
      <c r="C193" s="37"/>
      <c r="D193" s="37"/>
      <c r="E193" s="37"/>
      <c r="F193" s="37"/>
      <c r="G193" s="37"/>
      <c r="H193" s="37"/>
      <c r="I193" s="37"/>
      <c r="J193" s="37"/>
      <c r="K193" s="37"/>
      <c r="L193" s="37"/>
      <c r="M193" s="37"/>
      <c r="N193" s="37"/>
      <c r="O193" s="37"/>
      <c r="P193" s="37"/>
      <c r="Q193" s="37"/>
      <c r="R193" s="37"/>
      <c r="S193" s="37"/>
      <c r="T193" s="37"/>
      <c r="U193" s="37"/>
      <c r="V193" s="37"/>
      <c r="W193" s="37"/>
      <c r="X193" s="37"/>
      <c r="Y193" s="37"/>
      <c r="Z193" s="37"/>
    </row>
    <row r="194">
      <c r="A194" s="37"/>
      <c r="B194" s="37"/>
      <c r="C194" s="37"/>
      <c r="D194" s="37"/>
      <c r="E194" s="37"/>
      <c r="F194" s="37"/>
      <c r="G194" s="37"/>
      <c r="H194" s="37"/>
      <c r="I194" s="37"/>
      <c r="J194" s="37"/>
      <c r="K194" s="37"/>
      <c r="L194" s="37"/>
      <c r="M194" s="37"/>
      <c r="N194" s="37"/>
      <c r="O194" s="37"/>
      <c r="P194" s="37"/>
      <c r="Q194" s="37"/>
      <c r="R194" s="37"/>
      <c r="S194" s="37"/>
      <c r="T194" s="37"/>
      <c r="U194" s="37"/>
      <c r="V194" s="37"/>
      <c r="W194" s="37"/>
      <c r="X194" s="37"/>
      <c r="Y194" s="37"/>
      <c r="Z194" s="37"/>
    </row>
    <row r="195">
      <c r="A195" s="37"/>
      <c r="B195" s="37"/>
      <c r="C195" s="37"/>
      <c r="D195" s="37"/>
      <c r="E195" s="37"/>
      <c r="F195" s="37"/>
      <c r="G195" s="37"/>
      <c r="H195" s="37"/>
      <c r="I195" s="37"/>
      <c r="J195" s="37"/>
      <c r="K195" s="37"/>
      <c r="L195" s="37"/>
      <c r="M195" s="37"/>
      <c r="N195" s="37"/>
      <c r="O195" s="37"/>
      <c r="P195" s="37"/>
      <c r="Q195" s="37"/>
      <c r="R195" s="37"/>
      <c r="S195" s="37"/>
      <c r="T195" s="37"/>
      <c r="U195" s="37"/>
      <c r="V195" s="37"/>
      <c r="W195" s="37"/>
      <c r="X195" s="37"/>
      <c r="Y195" s="37"/>
      <c r="Z195" s="37"/>
    </row>
    <row r="196">
      <c r="A196" s="37"/>
      <c r="B196" s="37"/>
      <c r="C196" s="37"/>
      <c r="D196" s="37"/>
      <c r="E196" s="37"/>
      <c r="F196" s="37"/>
      <c r="G196" s="37"/>
      <c r="H196" s="37"/>
      <c r="I196" s="37"/>
      <c r="J196" s="37"/>
      <c r="K196" s="37"/>
      <c r="L196" s="37"/>
      <c r="M196" s="37"/>
      <c r="N196" s="37"/>
      <c r="O196" s="37"/>
      <c r="P196" s="37"/>
      <c r="Q196" s="37"/>
      <c r="R196" s="37"/>
      <c r="S196" s="37"/>
      <c r="T196" s="37"/>
      <c r="U196" s="37"/>
      <c r="V196" s="37"/>
      <c r="W196" s="37"/>
      <c r="X196" s="37"/>
      <c r="Y196" s="37"/>
      <c r="Z196" s="37"/>
    </row>
    <row r="197">
      <c r="A197" s="37"/>
      <c r="B197" s="37"/>
      <c r="C197" s="37"/>
      <c r="D197" s="37"/>
      <c r="E197" s="37"/>
      <c r="F197" s="37"/>
      <c r="G197" s="37"/>
      <c r="H197" s="37"/>
      <c r="I197" s="37"/>
      <c r="J197" s="37"/>
      <c r="K197" s="37"/>
      <c r="L197" s="37"/>
      <c r="M197" s="37"/>
      <c r="N197" s="37"/>
      <c r="O197" s="37"/>
      <c r="P197" s="37"/>
      <c r="Q197" s="37"/>
      <c r="R197" s="37"/>
      <c r="S197" s="37"/>
      <c r="T197" s="37"/>
      <c r="U197" s="37"/>
      <c r="V197" s="37"/>
      <c r="W197" s="37"/>
      <c r="X197" s="37"/>
      <c r="Y197" s="37"/>
      <c r="Z197" s="37"/>
    </row>
    <row r="198">
      <c r="A198" s="37"/>
      <c r="B198" s="37"/>
      <c r="C198" s="37"/>
      <c r="D198" s="37"/>
      <c r="E198" s="37"/>
      <c r="F198" s="37"/>
      <c r="G198" s="37"/>
      <c r="H198" s="37"/>
      <c r="I198" s="37"/>
      <c r="J198" s="37"/>
      <c r="K198" s="37"/>
      <c r="L198" s="37"/>
      <c r="M198" s="37"/>
      <c r="N198" s="37"/>
      <c r="O198" s="37"/>
      <c r="P198" s="37"/>
      <c r="Q198" s="37"/>
      <c r="R198" s="37"/>
      <c r="S198" s="37"/>
      <c r="T198" s="37"/>
      <c r="U198" s="37"/>
      <c r="V198" s="37"/>
      <c r="W198" s="37"/>
      <c r="X198" s="37"/>
      <c r="Y198" s="37"/>
      <c r="Z198" s="37"/>
    </row>
    <row r="199">
      <c r="A199" s="37"/>
      <c r="B199" s="37"/>
      <c r="C199" s="37"/>
      <c r="D199" s="37"/>
      <c r="E199" s="37"/>
      <c r="F199" s="37"/>
      <c r="G199" s="37"/>
      <c r="H199" s="37"/>
      <c r="I199" s="37"/>
      <c r="J199" s="37"/>
      <c r="K199" s="37"/>
      <c r="L199" s="37"/>
      <c r="M199" s="37"/>
      <c r="N199" s="37"/>
      <c r="O199" s="37"/>
      <c r="P199" s="37"/>
      <c r="Q199" s="37"/>
      <c r="R199" s="37"/>
      <c r="S199" s="37"/>
      <c r="T199" s="37"/>
      <c r="U199" s="37"/>
      <c r="V199" s="37"/>
      <c r="W199" s="37"/>
      <c r="X199" s="37"/>
      <c r="Y199" s="37"/>
      <c r="Z199" s="37"/>
    </row>
    <row r="200">
      <c r="A200" s="37"/>
      <c r="B200" s="37"/>
      <c r="C200" s="37"/>
      <c r="D200" s="37"/>
      <c r="E200" s="37"/>
      <c r="F200" s="37"/>
      <c r="G200" s="37"/>
      <c r="H200" s="37"/>
      <c r="I200" s="37"/>
      <c r="J200" s="37"/>
      <c r="K200" s="37"/>
      <c r="L200" s="37"/>
      <c r="M200" s="37"/>
      <c r="N200" s="37"/>
      <c r="O200" s="37"/>
      <c r="P200" s="37"/>
      <c r="Q200" s="37"/>
      <c r="R200" s="37"/>
      <c r="S200" s="37"/>
      <c r="T200" s="37"/>
      <c r="U200" s="37"/>
      <c r="V200" s="37"/>
      <c r="W200" s="37"/>
      <c r="X200" s="37"/>
      <c r="Y200" s="37"/>
      <c r="Z200" s="37"/>
    </row>
    <row r="201">
      <c r="A201" s="37"/>
      <c r="B201" s="37"/>
      <c r="C201" s="37"/>
      <c r="D201" s="37"/>
      <c r="E201" s="37"/>
      <c r="F201" s="37"/>
      <c r="G201" s="37"/>
      <c r="H201" s="37"/>
      <c r="I201" s="37"/>
      <c r="J201" s="37"/>
      <c r="K201" s="37"/>
      <c r="L201" s="37"/>
      <c r="M201" s="37"/>
      <c r="N201" s="37"/>
      <c r="O201" s="37"/>
      <c r="P201" s="37"/>
      <c r="Q201" s="37"/>
      <c r="R201" s="37"/>
      <c r="S201" s="37"/>
      <c r="T201" s="37"/>
      <c r="U201" s="37"/>
      <c r="V201" s="37"/>
      <c r="W201" s="37"/>
      <c r="X201" s="37"/>
      <c r="Y201" s="37"/>
      <c r="Z201" s="37"/>
    </row>
    <row r="202">
      <c r="A202" s="37"/>
      <c r="B202" s="37"/>
      <c r="C202" s="37"/>
      <c r="D202" s="37"/>
      <c r="E202" s="37"/>
      <c r="F202" s="37"/>
      <c r="G202" s="37"/>
      <c r="H202" s="37"/>
      <c r="I202" s="37"/>
      <c r="J202" s="37"/>
      <c r="K202" s="37"/>
      <c r="L202" s="37"/>
      <c r="M202" s="37"/>
      <c r="N202" s="37"/>
      <c r="O202" s="37"/>
      <c r="P202" s="37"/>
      <c r="Q202" s="37"/>
      <c r="R202" s="37"/>
      <c r="S202" s="37"/>
      <c r="T202" s="37"/>
      <c r="U202" s="37"/>
      <c r="V202" s="37"/>
      <c r="W202" s="37"/>
      <c r="X202" s="37"/>
      <c r="Y202" s="37"/>
      <c r="Z202" s="37"/>
    </row>
    <row r="203">
      <c r="A203" s="37"/>
      <c r="B203" s="37"/>
      <c r="C203" s="37"/>
      <c r="D203" s="37"/>
      <c r="E203" s="37"/>
      <c r="F203" s="37"/>
      <c r="G203" s="37"/>
      <c r="H203" s="37"/>
      <c r="I203" s="37"/>
      <c r="J203" s="37"/>
      <c r="K203" s="37"/>
      <c r="L203" s="37"/>
      <c r="M203" s="37"/>
      <c r="N203" s="37"/>
      <c r="O203" s="37"/>
      <c r="P203" s="37"/>
      <c r="Q203" s="37"/>
      <c r="R203" s="37"/>
      <c r="S203" s="37"/>
      <c r="T203" s="37"/>
      <c r="U203" s="37"/>
      <c r="V203" s="37"/>
      <c r="W203" s="37"/>
      <c r="X203" s="37"/>
      <c r="Y203" s="37"/>
      <c r="Z203" s="37"/>
    </row>
    <row r="204">
      <c r="A204" s="37"/>
      <c r="B204" s="37"/>
      <c r="C204" s="37"/>
      <c r="D204" s="37"/>
      <c r="E204" s="37"/>
      <c r="F204" s="37"/>
      <c r="G204" s="37"/>
      <c r="H204" s="37"/>
      <c r="I204" s="37"/>
      <c r="J204" s="37"/>
      <c r="K204" s="37"/>
      <c r="L204" s="37"/>
      <c r="M204" s="37"/>
      <c r="N204" s="37"/>
      <c r="O204" s="37"/>
      <c r="P204" s="37"/>
      <c r="Q204" s="37"/>
      <c r="R204" s="37"/>
      <c r="S204" s="37"/>
      <c r="T204" s="37"/>
      <c r="U204" s="37"/>
      <c r="V204" s="37"/>
      <c r="W204" s="37"/>
      <c r="X204" s="37"/>
      <c r="Y204" s="37"/>
      <c r="Z204" s="37"/>
    </row>
    <row r="205">
      <c r="A205" s="37"/>
      <c r="B205" s="37"/>
      <c r="C205" s="37"/>
      <c r="D205" s="37"/>
      <c r="E205" s="37"/>
      <c r="F205" s="37"/>
      <c r="G205" s="37"/>
      <c r="H205" s="37"/>
      <c r="I205" s="37"/>
      <c r="J205" s="37"/>
      <c r="K205" s="37"/>
      <c r="L205" s="37"/>
      <c r="M205" s="37"/>
      <c r="N205" s="37"/>
      <c r="O205" s="37"/>
      <c r="P205" s="37"/>
      <c r="Q205" s="37"/>
      <c r="R205" s="37"/>
      <c r="S205" s="37"/>
      <c r="T205" s="37"/>
      <c r="U205" s="37"/>
      <c r="V205" s="37"/>
      <c r="W205" s="37"/>
      <c r="X205" s="37"/>
      <c r="Y205" s="37"/>
      <c r="Z205" s="37"/>
    </row>
    <row r="206">
      <c r="A206" s="37"/>
      <c r="B206" s="37"/>
      <c r="C206" s="37"/>
      <c r="D206" s="37"/>
      <c r="E206" s="37"/>
      <c r="F206" s="37"/>
      <c r="G206" s="37"/>
      <c r="H206" s="37"/>
      <c r="I206" s="37"/>
      <c r="J206" s="37"/>
      <c r="K206" s="37"/>
      <c r="L206" s="37"/>
      <c r="M206" s="37"/>
      <c r="N206" s="37"/>
      <c r="O206" s="37"/>
      <c r="P206" s="37"/>
      <c r="Q206" s="37"/>
      <c r="R206" s="37"/>
      <c r="S206" s="37"/>
      <c r="T206" s="37"/>
      <c r="U206" s="37"/>
      <c r="V206" s="37"/>
      <c r="W206" s="37"/>
      <c r="X206" s="37"/>
      <c r="Y206" s="37"/>
      <c r="Z206" s="37"/>
    </row>
    <row r="207">
      <c r="A207" s="37"/>
      <c r="B207" s="37"/>
      <c r="C207" s="37"/>
      <c r="D207" s="37"/>
      <c r="E207" s="37"/>
      <c r="F207" s="37"/>
      <c r="G207" s="37"/>
      <c r="H207" s="37"/>
      <c r="I207" s="37"/>
      <c r="J207" s="37"/>
      <c r="K207" s="37"/>
      <c r="L207" s="37"/>
      <c r="M207" s="37"/>
      <c r="N207" s="37"/>
      <c r="O207" s="37"/>
      <c r="P207" s="37"/>
      <c r="Q207" s="37"/>
      <c r="R207" s="37"/>
      <c r="S207" s="37"/>
      <c r="T207" s="37"/>
      <c r="U207" s="37"/>
      <c r="V207" s="37"/>
      <c r="W207" s="37"/>
      <c r="X207" s="37"/>
      <c r="Y207" s="37"/>
      <c r="Z207" s="37"/>
    </row>
    <row r="208">
      <c r="A208" s="37"/>
      <c r="B208" s="37"/>
      <c r="C208" s="37"/>
      <c r="D208" s="37"/>
      <c r="E208" s="37"/>
      <c r="F208" s="37"/>
      <c r="G208" s="37"/>
      <c r="H208" s="37"/>
      <c r="I208" s="37"/>
      <c r="J208" s="37"/>
      <c r="K208" s="37"/>
      <c r="L208" s="37"/>
      <c r="M208" s="37"/>
      <c r="N208" s="37"/>
      <c r="O208" s="37"/>
      <c r="P208" s="37"/>
      <c r="Q208" s="37"/>
      <c r="R208" s="37"/>
      <c r="S208" s="37"/>
      <c r="T208" s="37"/>
      <c r="U208" s="37"/>
      <c r="V208" s="37"/>
      <c r="W208" s="37"/>
      <c r="X208" s="37"/>
      <c r="Y208" s="37"/>
      <c r="Z208" s="37"/>
    </row>
    <row r="209">
      <c r="A209" s="37"/>
      <c r="B209" s="37"/>
      <c r="C209" s="37"/>
      <c r="D209" s="37"/>
      <c r="E209" s="37"/>
      <c r="F209" s="37"/>
      <c r="G209" s="37"/>
      <c r="H209" s="37"/>
      <c r="I209" s="37"/>
      <c r="J209" s="37"/>
      <c r="K209" s="37"/>
      <c r="L209" s="37"/>
      <c r="M209" s="37"/>
      <c r="N209" s="37"/>
      <c r="O209" s="37"/>
      <c r="P209" s="37"/>
      <c r="Q209" s="37"/>
      <c r="R209" s="37"/>
      <c r="S209" s="37"/>
      <c r="T209" s="37"/>
      <c r="U209" s="37"/>
      <c r="V209" s="37"/>
      <c r="W209" s="37"/>
      <c r="X209" s="37"/>
      <c r="Y209" s="37"/>
      <c r="Z209" s="37"/>
    </row>
    <row r="210">
      <c r="A210" s="37"/>
      <c r="B210" s="37"/>
      <c r="C210" s="37"/>
      <c r="D210" s="37"/>
      <c r="E210" s="37"/>
      <c r="F210" s="37"/>
      <c r="G210" s="37"/>
      <c r="H210" s="37"/>
      <c r="I210" s="37"/>
      <c r="J210" s="37"/>
      <c r="K210" s="37"/>
      <c r="L210" s="37"/>
      <c r="M210" s="37"/>
      <c r="N210" s="37"/>
      <c r="O210" s="37"/>
      <c r="P210" s="37"/>
      <c r="Q210" s="37"/>
      <c r="R210" s="37"/>
      <c r="S210" s="37"/>
      <c r="T210" s="37"/>
      <c r="U210" s="37"/>
      <c r="V210" s="37"/>
      <c r="W210" s="37"/>
      <c r="X210" s="37"/>
      <c r="Y210" s="37"/>
      <c r="Z210" s="37"/>
    </row>
    <row r="211">
      <c r="A211" s="37"/>
      <c r="B211" s="37"/>
      <c r="C211" s="37"/>
      <c r="D211" s="37"/>
      <c r="E211" s="37"/>
      <c r="F211" s="37"/>
      <c r="G211" s="37"/>
      <c r="H211" s="37"/>
      <c r="I211" s="37"/>
      <c r="J211" s="37"/>
      <c r="K211" s="37"/>
      <c r="L211" s="37"/>
      <c r="M211" s="37"/>
      <c r="N211" s="37"/>
      <c r="O211" s="37"/>
      <c r="P211" s="37"/>
      <c r="Q211" s="37"/>
      <c r="R211" s="37"/>
      <c r="S211" s="37"/>
      <c r="T211" s="37"/>
      <c r="U211" s="37"/>
      <c r="V211" s="37"/>
      <c r="W211" s="37"/>
      <c r="X211" s="37"/>
      <c r="Y211" s="37"/>
      <c r="Z211" s="37"/>
    </row>
    <row r="212">
      <c r="A212" s="37"/>
      <c r="B212" s="37"/>
      <c r="C212" s="37"/>
      <c r="D212" s="37"/>
      <c r="E212" s="37"/>
      <c r="F212" s="37"/>
      <c r="G212" s="37"/>
      <c r="H212" s="37"/>
      <c r="I212" s="37"/>
      <c r="J212" s="37"/>
      <c r="K212" s="37"/>
      <c r="L212" s="37"/>
      <c r="M212" s="37"/>
      <c r="N212" s="37"/>
      <c r="O212" s="37"/>
      <c r="P212" s="37"/>
      <c r="Q212" s="37"/>
      <c r="R212" s="37"/>
      <c r="S212" s="37"/>
      <c r="T212" s="37"/>
      <c r="U212" s="37"/>
      <c r="V212" s="37"/>
      <c r="W212" s="37"/>
      <c r="X212" s="37"/>
      <c r="Y212" s="37"/>
      <c r="Z212" s="37"/>
    </row>
    <row r="213">
      <c r="A213" s="37"/>
      <c r="B213" s="37"/>
      <c r="C213" s="37"/>
      <c r="D213" s="37"/>
      <c r="E213" s="37"/>
      <c r="F213" s="37"/>
      <c r="G213" s="37"/>
      <c r="H213" s="37"/>
      <c r="I213" s="37"/>
      <c r="J213" s="37"/>
      <c r="K213" s="37"/>
      <c r="L213" s="37"/>
      <c r="M213" s="37"/>
      <c r="N213" s="37"/>
      <c r="O213" s="37"/>
      <c r="P213" s="37"/>
      <c r="Q213" s="37"/>
      <c r="R213" s="37"/>
      <c r="S213" s="37"/>
      <c r="T213" s="37"/>
      <c r="U213" s="37"/>
      <c r="V213" s="37"/>
      <c r="W213" s="37"/>
      <c r="X213" s="37"/>
      <c r="Y213" s="37"/>
      <c r="Z213" s="37"/>
    </row>
    <row r="214">
      <c r="A214" s="37"/>
      <c r="B214" s="37"/>
      <c r="C214" s="37"/>
      <c r="D214" s="37"/>
      <c r="E214" s="37"/>
      <c r="F214" s="37"/>
      <c r="G214" s="37"/>
      <c r="H214" s="37"/>
      <c r="I214" s="37"/>
      <c r="J214" s="37"/>
      <c r="K214" s="37"/>
      <c r="L214" s="37"/>
      <c r="M214" s="37"/>
      <c r="N214" s="37"/>
      <c r="O214" s="37"/>
      <c r="P214" s="37"/>
      <c r="Q214" s="37"/>
      <c r="R214" s="37"/>
      <c r="S214" s="37"/>
      <c r="T214" s="37"/>
      <c r="U214" s="37"/>
      <c r="V214" s="37"/>
      <c r="W214" s="37"/>
      <c r="X214" s="37"/>
      <c r="Y214" s="37"/>
      <c r="Z214" s="37"/>
    </row>
    <row r="215">
      <c r="A215" s="37"/>
      <c r="B215" s="37"/>
      <c r="C215" s="37"/>
      <c r="D215" s="37"/>
      <c r="E215" s="37"/>
      <c r="F215" s="37"/>
      <c r="G215" s="37"/>
      <c r="H215" s="37"/>
      <c r="I215" s="37"/>
      <c r="J215" s="37"/>
      <c r="K215" s="37"/>
      <c r="L215" s="37"/>
      <c r="M215" s="37"/>
      <c r="N215" s="37"/>
      <c r="O215" s="37"/>
      <c r="P215" s="37"/>
      <c r="Q215" s="37"/>
      <c r="R215" s="37"/>
      <c r="S215" s="37"/>
      <c r="T215" s="37"/>
      <c r="U215" s="37"/>
      <c r="V215" s="37"/>
      <c r="W215" s="37"/>
      <c r="X215" s="37"/>
      <c r="Y215" s="37"/>
      <c r="Z215" s="37"/>
    </row>
    <row r="216">
      <c r="A216" s="37"/>
      <c r="B216" s="37"/>
      <c r="C216" s="37"/>
      <c r="D216" s="37"/>
      <c r="E216" s="37"/>
      <c r="F216" s="37"/>
      <c r="G216" s="37"/>
      <c r="H216" s="37"/>
      <c r="I216" s="37"/>
      <c r="J216" s="37"/>
      <c r="K216" s="37"/>
      <c r="L216" s="37"/>
      <c r="M216" s="37"/>
      <c r="N216" s="37"/>
      <c r="O216" s="37"/>
      <c r="P216" s="37"/>
      <c r="Q216" s="37"/>
      <c r="R216" s="37"/>
      <c r="S216" s="37"/>
      <c r="T216" s="37"/>
      <c r="U216" s="37"/>
      <c r="V216" s="37"/>
      <c r="W216" s="37"/>
      <c r="X216" s="37"/>
      <c r="Y216" s="37"/>
      <c r="Z216" s="37"/>
    </row>
    <row r="217">
      <c r="A217" s="37"/>
      <c r="B217" s="37"/>
      <c r="C217" s="37"/>
      <c r="D217" s="37"/>
      <c r="E217" s="37"/>
      <c r="F217" s="37"/>
      <c r="G217" s="37"/>
      <c r="H217" s="37"/>
      <c r="I217" s="37"/>
      <c r="J217" s="37"/>
      <c r="K217" s="37"/>
      <c r="L217" s="37"/>
      <c r="M217" s="37"/>
      <c r="N217" s="37"/>
      <c r="O217" s="37"/>
      <c r="P217" s="37"/>
      <c r="Q217" s="37"/>
      <c r="R217" s="37"/>
      <c r="S217" s="37"/>
      <c r="T217" s="37"/>
      <c r="U217" s="37"/>
      <c r="V217" s="37"/>
      <c r="W217" s="37"/>
      <c r="X217" s="37"/>
      <c r="Y217" s="37"/>
      <c r="Z217" s="37"/>
    </row>
    <row r="218">
      <c r="A218" s="37"/>
      <c r="B218" s="37"/>
      <c r="C218" s="37"/>
      <c r="D218" s="37"/>
      <c r="E218" s="37"/>
      <c r="F218" s="37"/>
      <c r="G218" s="37"/>
      <c r="H218" s="37"/>
      <c r="I218" s="37"/>
      <c r="J218" s="37"/>
      <c r="K218" s="37"/>
      <c r="L218" s="37"/>
      <c r="M218" s="37"/>
      <c r="N218" s="37"/>
      <c r="O218" s="37"/>
      <c r="P218" s="37"/>
      <c r="Q218" s="37"/>
      <c r="R218" s="37"/>
      <c r="S218" s="37"/>
      <c r="T218" s="37"/>
      <c r="U218" s="37"/>
      <c r="V218" s="37"/>
      <c r="W218" s="37"/>
      <c r="X218" s="37"/>
      <c r="Y218" s="37"/>
      <c r="Z218" s="37"/>
    </row>
    <row r="219">
      <c r="A219" s="37"/>
      <c r="B219" s="37"/>
      <c r="C219" s="37"/>
      <c r="D219" s="37"/>
      <c r="E219" s="37"/>
      <c r="F219" s="37"/>
      <c r="G219" s="37"/>
      <c r="H219" s="37"/>
      <c r="I219" s="37"/>
      <c r="J219" s="37"/>
      <c r="K219" s="37"/>
      <c r="L219" s="37"/>
      <c r="M219" s="37"/>
      <c r="N219" s="37"/>
      <c r="O219" s="37"/>
      <c r="P219" s="37"/>
      <c r="Q219" s="37"/>
      <c r="R219" s="37"/>
      <c r="S219" s="37"/>
      <c r="T219" s="37"/>
      <c r="U219" s="37"/>
      <c r="V219" s="37"/>
      <c r="W219" s="37"/>
      <c r="X219" s="37"/>
      <c r="Y219" s="37"/>
      <c r="Z219" s="37"/>
    </row>
    <row r="220">
      <c r="A220" s="37"/>
      <c r="B220" s="37"/>
      <c r="C220" s="37"/>
      <c r="D220" s="37"/>
      <c r="E220" s="37"/>
      <c r="F220" s="37"/>
      <c r="G220" s="37"/>
      <c r="H220" s="37"/>
      <c r="I220" s="37"/>
      <c r="J220" s="37"/>
      <c r="K220" s="37"/>
      <c r="L220" s="37"/>
      <c r="M220" s="37"/>
      <c r="N220" s="37"/>
      <c r="O220" s="37"/>
      <c r="P220" s="37"/>
      <c r="Q220" s="37"/>
      <c r="R220" s="37"/>
      <c r="S220" s="37"/>
      <c r="T220" s="37"/>
      <c r="U220" s="37"/>
      <c r="V220" s="37"/>
      <c r="W220" s="37"/>
      <c r="X220" s="37"/>
      <c r="Y220" s="37"/>
      <c r="Z220" s="37"/>
    </row>
    <row r="221">
      <c r="A221" s="37"/>
      <c r="B221" s="37"/>
      <c r="C221" s="37"/>
      <c r="D221" s="37"/>
      <c r="E221" s="37"/>
      <c r="F221" s="37"/>
      <c r="G221" s="37"/>
      <c r="H221" s="37"/>
      <c r="I221" s="37"/>
      <c r="J221" s="37"/>
      <c r="K221" s="37"/>
      <c r="L221" s="37"/>
      <c r="M221" s="37"/>
      <c r="N221" s="37"/>
      <c r="O221" s="37"/>
      <c r="P221" s="37"/>
      <c r="Q221" s="37"/>
      <c r="R221" s="37"/>
      <c r="S221" s="37"/>
      <c r="T221" s="37"/>
      <c r="U221" s="37"/>
      <c r="V221" s="37"/>
      <c r="W221" s="37"/>
      <c r="X221" s="37"/>
      <c r="Y221" s="37"/>
      <c r="Z221" s="37"/>
    </row>
    <row r="222">
      <c r="A222" s="37"/>
      <c r="B222" s="37"/>
      <c r="C222" s="37"/>
      <c r="D222" s="37"/>
      <c r="E222" s="37"/>
      <c r="F222" s="37"/>
      <c r="G222" s="37"/>
      <c r="H222" s="37"/>
      <c r="I222" s="37"/>
      <c r="J222" s="37"/>
      <c r="K222" s="37"/>
      <c r="L222" s="37"/>
      <c r="M222" s="37"/>
      <c r="N222" s="37"/>
      <c r="O222" s="37"/>
      <c r="P222" s="37"/>
      <c r="Q222" s="37"/>
      <c r="R222" s="37"/>
      <c r="S222" s="37"/>
      <c r="T222" s="37"/>
      <c r="U222" s="37"/>
      <c r="V222" s="37"/>
      <c r="W222" s="37"/>
      <c r="X222" s="37"/>
      <c r="Y222" s="37"/>
      <c r="Z222" s="37"/>
    </row>
    <row r="223">
      <c r="A223" s="37"/>
      <c r="B223" s="37"/>
      <c r="C223" s="37"/>
      <c r="D223" s="37"/>
      <c r="E223" s="37"/>
      <c r="F223" s="37"/>
      <c r="G223" s="37"/>
      <c r="H223" s="37"/>
      <c r="I223" s="37"/>
      <c r="J223" s="37"/>
      <c r="K223" s="37"/>
      <c r="L223" s="37"/>
      <c r="M223" s="37"/>
      <c r="N223" s="37"/>
      <c r="O223" s="37"/>
      <c r="P223" s="37"/>
      <c r="Q223" s="37"/>
      <c r="R223" s="37"/>
      <c r="S223" s="37"/>
      <c r="T223" s="37"/>
      <c r="U223" s="37"/>
      <c r="V223" s="37"/>
      <c r="W223" s="37"/>
      <c r="X223" s="37"/>
      <c r="Y223" s="37"/>
      <c r="Z223" s="37"/>
    </row>
    <row r="224">
      <c r="A224" s="37"/>
      <c r="B224" s="37"/>
      <c r="C224" s="37"/>
      <c r="D224" s="37"/>
      <c r="E224" s="37"/>
      <c r="F224" s="37"/>
      <c r="G224" s="37"/>
      <c r="H224" s="37"/>
      <c r="I224" s="37"/>
      <c r="J224" s="37"/>
      <c r="K224" s="37"/>
      <c r="L224" s="37"/>
      <c r="M224" s="37"/>
      <c r="N224" s="37"/>
      <c r="O224" s="37"/>
      <c r="P224" s="37"/>
      <c r="Q224" s="37"/>
      <c r="R224" s="37"/>
      <c r="S224" s="37"/>
      <c r="T224" s="37"/>
      <c r="U224" s="37"/>
      <c r="V224" s="37"/>
      <c r="W224" s="37"/>
      <c r="X224" s="37"/>
      <c r="Y224" s="37"/>
      <c r="Z224" s="37"/>
    </row>
    <row r="225">
      <c r="A225" s="37"/>
      <c r="B225" s="37"/>
      <c r="C225" s="37"/>
      <c r="D225" s="37"/>
      <c r="E225" s="37"/>
      <c r="F225" s="37"/>
      <c r="G225" s="37"/>
      <c r="H225" s="37"/>
      <c r="I225" s="37"/>
      <c r="J225" s="37"/>
      <c r="K225" s="37"/>
      <c r="L225" s="37"/>
      <c r="M225" s="37"/>
      <c r="N225" s="37"/>
      <c r="O225" s="37"/>
      <c r="P225" s="37"/>
      <c r="Q225" s="37"/>
      <c r="R225" s="37"/>
      <c r="S225" s="37"/>
      <c r="T225" s="37"/>
      <c r="U225" s="37"/>
      <c r="V225" s="37"/>
      <c r="W225" s="37"/>
      <c r="X225" s="37"/>
      <c r="Y225" s="37"/>
      <c r="Z225" s="37"/>
    </row>
    <row r="226">
      <c r="A226" s="37"/>
      <c r="B226" s="37"/>
      <c r="C226" s="37"/>
      <c r="D226" s="37"/>
      <c r="E226" s="37"/>
      <c r="F226" s="37"/>
      <c r="G226" s="37"/>
      <c r="H226" s="37"/>
      <c r="I226" s="37"/>
      <c r="J226" s="37"/>
      <c r="K226" s="37"/>
      <c r="L226" s="37"/>
      <c r="M226" s="37"/>
      <c r="N226" s="37"/>
      <c r="O226" s="37"/>
      <c r="P226" s="37"/>
      <c r="Q226" s="37"/>
      <c r="R226" s="37"/>
      <c r="S226" s="37"/>
      <c r="T226" s="37"/>
      <c r="U226" s="37"/>
      <c r="V226" s="37"/>
      <c r="W226" s="37"/>
      <c r="X226" s="37"/>
      <c r="Y226" s="37"/>
      <c r="Z226" s="37"/>
    </row>
    <row r="227">
      <c r="A227" s="37"/>
      <c r="B227" s="37"/>
      <c r="C227" s="37"/>
      <c r="D227" s="37"/>
      <c r="E227" s="37"/>
      <c r="F227" s="37"/>
      <c r="G227" s="37"/>
      <c r="H227" s="37"/>
      <c r="I227" s="37"/>
      <c r="J227" s="37"/>
      <c r="K227" s="37"/>
      <c r="L227" s="37"/>
      <c r="M227" s="37"/>
      <c r="N227" s="37"/>
      <c r="O227" s="37"/>
      <c r="P227" s="37"/>
      <c r="Q227" s="37"/>
      <c r="R227" s="37"/>
      <c r="S227" s="37"/>
      <c r="T227" s="37"/>
      <c r="U227" s="37"/>
      <c r="V227" s="37"/>
      <c r="W227" s="37"/>
      <c r="X227" s="37"/>
      <c r="Y227" s="37"/>
      <c r="Z227" s="37"/>
    </row>
    <row r="228">
      <c r="A228" s="37"/>
      <c r="B228" s="37"/>
      <c r="C228" s="37"/>
      <c r="D228" s="37"/>
      <c r="E228" s="37"/>
      <c r="F228" s="37"/>
      <c r="G228" s="37"/>
      <c r="H228" s="37"/>
      <c r="I228" s="37"/>
      <c r="J228" s="37"/>
      <c r="K228" s="37"/>
      <c r="L228" s="37"/>
      <c r="M228" s="37"/>
      <c r="N228" s="37"/>
      <c r="O228" s="37"/>
      <c r="P228" s="37"/>
      <c r="Q228" s="37"/>
      <c r="R228" s="37"/>
      <c r="S228" s="37"/>
      <c r="T228" s="37"/>
      <c r="U228" s="37"/>
      <c r="V228" s="37"/>
      <c r="W228" s="37"/>
      <c r="X228" s="37"/>
      <c r="Y228" s="37"/>
      <c r="Z228" s="37"/>
    </row>
    <row r="229">
      <c r="A229" s="37"/>
      <c r="B229" s="37"/>
      <c r="C229" s="37"/>
      <c r="D229" s="37"/>
      <c r="E229" s="37"/>
      <c r="F229" s="37"/>
      <c r="G229" s="37"/>
      <c r="H229" s="37"/>
      <c r="I229" s="37"/>
      <c r="J229" s="37"/>
      <c r="K229" s="37"/>
      <c r="L229" s="37"/>
      <c r="M229" s="37"/>
      <c r="N229" s="37"/>
      <c r="O229" s="37"/>
      <c r="P229" s="37"/>
      <c r="Q229" s="37"/>
      <c r="R229" s="37"/>
      <c r="S229" s="37"/>
      <c r="T229" s="37"/>
      <c r="U229" s="37"/>
      <c r="V229" s="37"/>
      <c r="W229" s="37"/>
      <c r="X229" s="37"/>
      <c r="Y229" s="37"/>
      <c r="Z229" s="37"/>
    </row>
    <row r="230">
      <c r="A230" s="37"/>
      <c r="B230" s="37"/>
      <c r="C230" s="37"/>
      <c r="D230" s="37"/>
      <c r="E230" s="37"/>
      <c r="F230" s="37"/>
      <c r="G230" s="37"/>
      <c r="H230" s="37"/>
      <c r="I230" s="37"/>
      <c r="J230" s="37"/>
      <c r="K230" s="37"/>
      <c r="L230" s="37"/>
      <c r="M230" s="37"/>
      <c r="N230" s="37"/>
      <c r="O230" s="37"/>
      <c r="P230" s="37"/>
      <c r="Q230" s="37"/>
      <c r="R230" s="37"/>
      <c r="S230" s="37"/>
      <c r="T230" s="37"/>
      <c r="U230" s="37"/>
      <c r="V230" s="37"/>
      <c r="W230" s="37"/>
      <c r="X230" s="37"/>
      <c r="Y230" s="37"/>
      <c r="Z230" s="37"/>
    </row>
    <row r="231">
      <c r="A231" s="37"/>
      <c r="B231" s="37"/>
      <c r="C231" s="37"/>
      <c r="D231" s="37"/>
      <c r="E231" s="37"/>
      <c r="F231" s="37"/>
      <c r="G231" s="37"/>
      <c r="H231" s="37"/>
      <c r="I231" s="37"/>
      <c r="J231" s="37"/>
      <c r="K231" s="37"/>
      <c r="L231" s="37"/>
      <c r="M231" s="37"/>
      <c r="N231" s="37"/>
      <c r="O231" s="37"/>
      <c r="P231" s="37"/>
      <c r="Q231" s="37"/>
      <c r="R231" s="37"/>
      <c r="S231" s="37"/>
      <c r="T231" s="37"/>
      <c r="U231" s="37"/>
      <c r="V231" s="37"/>
      <c r="W231" s="37"/>
      <c r="X231" s="37"/>
      <c r="Y231" s="37"/>
      <c r="Z231" s="37"/>
    </row>
    <row r="232">
      <c r="A232" s="37"/>
      <c r="B232" s="37"/>
      <c r="C232" s="37"/>
      <c r="D232" s="37"/>
      <c r="E232" s="37"/>
      <c r="F232" s="37"/>
      <c r="G232" s="37"/>
      <c r="H232" s="37"/>
      <c r="I232" s="37"/>
      <c r="J232" s="37"/>
      <c r="K232" s="37"/>
      <c r="L232" s="37"/>
      <c r="M232" s="37"/>
      <c r="N232" s="37"/>
      <c r="O232" s="37"/>
      <c r="P232" s="37"/>
      <c r="Q232" s="37"/>
      <c r="R232" s="37"/>
      <c r="S232" s="37"/>
      <c r="T232" s="37"/>
      <c r="U232" s="37"/>
      <c r="V232" s="37"/>
      <c r="W232" s="37"/>
      <c r="X232" s="37"/>
      <c r="Y232" s="37"/>
      <c r="Z232" s="37"/>
    </row>
    <row r="233">
      <c r="A233" s="37"/>
      <c r="B233" s="37"/>
      <c r="C233" s="37"/>
      <c r="D233" s="37"/>
      <c r="E233" s="37"/>
      <c r="F233" s="37"/>
      <c r="G233" s="37"/>
      <c r="H233" s="37"/>
      <c r="I233" s="37"/>
      <c r="J233" s="37"/>
      <c r="K233" s="37"/>
      <c r="L233" s="37"/>
      <c r="M233" s="37"/>
      <c r="N233" s="37"/>
      <c r="O233" s="37"/>
      <c r="P233" s="37"/>
      <c r="Q233" s="37"/>
      <c r="R233" s="37"/>
      <c r="S233" s="37"/>
      <c r="T233" s="37"/>
      <c r="U233" s="37"/>
      <c r="V233" s="37"/>
      <c r="W233" s="37"/>
      <c r="X233" s="37"/>
      <c r="Y233" s="37"/>
      <c r="Z233" s="37"/>
    </row>
    <row r="234">
      <c r="A234" s="37"/>
      <c r="B234" s="37"/>
      <c r="C234" s="37"/>
      <c r="D234" s="37"/>
      <c r="E234" s="37"/>
      <c r="F234" s="37"/>
      <c r="G234" s="37"/>
      <c r="H234" s="37"/>
      <c r="I234" s="37"/>
      <c r="J234" s="37"/>
      <c r="K234" s="37"/>
      <c r="L234" s="37"/>
      <c r="M234" s="37"/>
      <c r="N234" s="37"/>
      <c r="O234" s="37"/>
      <c r="P234" s="37"/>
      <c r="Q234" s="37"/>
      <c r="R234" s="37"/>
      <c r="S234" s="37"/>
      <c r="T234" s="37"/>
      <c r="U234" s="37"/>
      <c r="V234" s="37"/>
      <c r="W234" s="37"/>
      <c r="X234" s="37"/>
      <c r="Y234" s="37"/>
      <c r="Z234" s="37"/>
    </row>
    <row r="235">
      <c r="A235" s="37"/>
      <c r="B235" s="37"/>
      <c r="C235" s="37"/>
      <c r="D235" s="37"/>
      <c r="E235" s="37"/>
      <c r="F235" s="37"/>
      <c r="G235" s="37"/>
      <c r="H235" s="37"/>
      <c r="I235" s="37"/>
      <c r="J235" s="37"/>
      <c r="K235" s="37"/>
      <c r="L235" s="37"/>
      <c r="M235" s="37"/>
      <c r="N235" s="37"/>
      <c r="O235" s="37"/>
      <c r="P235" s="37"/>
      <c r="Q235" s="37"/>
      <c r="R235" s="37"/>
      <c r="S235" s="37"/>
      <c r="T235" s="37"/>
      <c r="U235" s="37"/>
      <c r="V235" s="37"/>
      <c r="W235" s="37"/>
      <c r="X235" s="37"/>
      <c r="Y235" s="37"/>
      <c r="Z235" s="37"/>
    </row>
    <row r="236">
      <c r="A236" s="37"/>
      <c r="B236" s="37"/>
      <c r="C236" s="37"/>
      <c r="D236" s="37"/>
      <c r="E236" s="37"/>
      <c r="F236" s="37"/>
      <c r="G236" s="37"/>
      <c r="H236" s="37"/>
      <c r="I236" s="37"/>
      <c r="J236" s="37"/>
      <c r="K236" s="37"/>
      <c r="L236" s="37"/>
      <c r="M236" s="37"/>
      <c r="N236" s="37"/>
      <c r="O236" s="37"/>
      <c r="P236" s="37"/>
      <c r="Q236" s="37"/>
      <c r="R236" s="37"/>
      <c r="S236" s="37"/>
      <c r="T236" s="37"/>
      <c r="U236" s="37"/>
      <c r="V236" s="37"/>
      <c r="W236" s="37"/>
      <c r="X236" s="37"/>
      <c r="Y236" s="37"/>
      <c r="Z236" s="37"/>
    </row>
    <row r="237">
      <c r="A237" s="37"/>
      <c r="B237" s="37"/>
      <c r="C237" s="37"/>
      <c r="D237" s="37"/>
      <c r="E237" s="37"/>
      <c r="F237" s="37"/>
      <c r="G237" s="37"/>
      <c r="H237" s="37"/>
      <c r="I237" s="37"/>
      <c r="J237" s="37"/>
      <c r="K237" s="37"/>
      <c r="L237" s="37"/>
      <c r="M237" s="37"/>
      <c r="N237" s="37"/>
      <c r="O237" s="37"/>
      <c r="P237" s="37"/>
      <c r="Q237" s="37"/>
      <c r="R237" s="37"/>
      <c r="S237" s="37"/>
      <c r="T237" s="37"/>
      <c r="U237" s="37"/>
      <c r="V237" s="37"/>
      <c r="W237" s="37"/>
      <c r="X237" s="37"/>
      <c r="Y237" s="37"/>
      <c r="Z237" s="37"/>
    </row>
    <row r="238">
      <c r="A238" s="37"/>
      <c r="B238" s="37"/>
      <c r="C238" s="37"/>
      <c r="D238" s="37"/>
      <c r="E238" s="37"/>
      <c r="F238" s="37"/>
      <c r="G238" s="37"/>
      <c r="H238" s="37"/>
      <c r="I238" s="37"/>
      <c r="J238" s="37"/>
      <c r="K238" s="37"/>
      <c r="L238" s="37"/>
      <c r="M238" s="37"/>
      <c r="N238" s="37"/>
      <c r="O238" s="37"/>
      <c r="P238" s="37"/>
      <c r="Q238" s="37"/>
      <c r="R238" s="37"/>
      <c r="S238" s="37"/>
      <c r="T238" s="37"/>
      <c r="U238" s="37"/>
      <c r="V238" s="37"/>
      <c r="W238" s="37"/>
      <c r="X238" s="37"/>
      <c r="Y238" s="37"/>
      <c r="Z238" s="37"/>
    </row>
    <row r="239">
      <c r="A239" s="37"/>
      <c r="B239" s="37"/>
      <c r="C239" s="37"/>
      <c r="D239" s="37"/>
      <c r="E239" s="37"/>
      <c r="F239" s="37"/>
      <c r="G239" s="37"/>
      <c r="H239" s="37"/>
      <c r="I239" s="37"/>
      <c r="J239" s="37"/>
      <c r="K239" s="37"/>
      <c r="L239" s="37"/>
      <c r="M239" s="37"/>
      <c r="N239" s="37"/>
      <c r="O239" s="37"/>
      <c r="P239" s="37"/>
      <c r="Q239" s="37"/>
      <c r="R239" s="37"/>
      <c r="S239" s="37"/>
      <c r="T239" s="37"/>
      <c r="U239" s="37"/>
      <c r="V239" s="37"/>
      <c r="W239" s="37"/>
      <c r="X239" s="37"/>
      <c r="Y239" s="37"/>
      <c r="Z239" s="37"/>
    </row>
    <row r="240">
      <c r="A240" s="37"/>
      <c r="B240" s="37"/>
      <c r="C240" s="37"/>
      <c r="D240" s="37"/>
      <c r="E240" s="37"/>
      <c r="F240" s="37"/>
      <c r="G240" s="37"/>
      <c r="H240" s="37"/>
      <c r="I240" s="37"/>
      <c r="J240" s="37"/>
      <c r="K240" s="37"/>
      <c r="L240" s="37"/>
      <c r="M240" s="37"/>
      <c r="N240" s="37"/>
      <c r="O240" s="37"/>
      <c r="P240" s="37"/>
      <c r="Q240" s="37"/>
      <c r="R240" s="37"/>
      <c r="S240" s="37"/>
      <c r="T240" s="37"/>
      <c r="U240" s="37"/>
      <c r="V240" s="37"/>
      <c r="W240" s="37"/>
      <c r="X240" s="37"/>
      <c r="Y240" s="37"/>
      <c r="Z240" s="37"/>
    </row>
    <row r="241">
      <c r="A241" s="37"/>
      <c r="B241" s="37"/>
      <c r="C241" s="37"/>
      <c r="D241" s="37"/>
      <c r="E241" s="37"/>
      <c r="F241" s="37"/>
      <c r="G241" s="37"/>
      <c r="H241" s="37"/>
      <c r="I241" s="37"/>
      <c r="J241" s="37"/>
      <c r="K241" s="37"/>
      <c r="L241" s="37"/>
      <c r="M241" s="37"/>
      <c r="N241" s="37"/>
      <c r="O241" s="37"/>
      <c r="P241" s="37"/>
      <c r="Q241" s="37"/>
      <c r="R241" s="37"/>
      <c r="S241" s="37"/>
      <c r="T241" s="37"/>
      <c r="U241" s="37"/>
      <c r="V241" s="37"/>
      <c r="W241" s="37"/>
      <c r="X241" s="37"/>
      <c r="Y241" s="37"/>
      <c r="Z241" s="37"/>
    </row>
    <row r="242">
      <c r="A242" s="37"/>
      <c r="B242" s="37"/>
      <c r="C242" s="37"/>
      <c r="D242" s="37"/>
      <c r="E242" s="37"/>
      <c r="F242" s="37"/>
      <c r="G242" s="37"/>
      <c r="H242" s="37"/>
      <c r="I242" s="37"/>
      <c r="J242" s="37"/>
      <c r="K242" s="37"/>
      <c r="L242" s="37"/>
      <c r="M242" s="37"/>
      <c r="N242" s="37"/>
      <c r="O242" s="37"/>
      <c r="P242" s="37"/>
      <c r="Q242" s="37"/>
      <c r="R242" s="37"/>
      <c r="S242" s="37"/>
      <c r="T242" s="37"/>
      <c r="U242" s="37"/>
      <c r="V242" s="37"/>
      <c r="W242" s="37"/>
      <c r="X242" s="37"/>
      <c r="Y242" s="37"/>
      <c r="Z242" s="37"/>
    </row>
    <row r="243">
      <c r="A243" s="37"/>
      <c r="B243" s="37"/>
      <c r="C243" s="37"/>
      <c r="D243" s="37"/>
      <c r="E243" s="37"/>
      <c r="F243" s="37"/>
      <c r="G243" s="37"/>
      <c r="H243" s="37"/>
      <c r="I243" s="37"/>
      <c r="J243" s="37"/>
      <c r="K243" s="37"/>
      <c r="L243" s="37"/>
      <c r="M243" s="37"/>
      <c r="N243" s="37"/>
      <c r="O243" s="37"/>
      <c r="P243" s="37"/>
      <c r="Q243" s="37"/>
      <c r="R243" s="37"/>
      <c r="S243" s="37"/>
      <c r="T243" s="37"/>
      <c r="U243" s="37"/>
      <c r="V243" s="37"/>
      <c r="W243" s="37"/>
      <c r="X243" s="37"/>
      <c r="Y243" s="37"/>
      <c r="Z243" s="37"/>
    </row>
    <row r="244">
      <c r="A244" s="37"/>
      <c r="B244" s="37"/>
      <c r="C244" s="37"/>
      <c r="D244" s="37"/>
      <c r="E244" s="37"/>
      <c r="F244" s="37"/>
      <c r="G244" s="37"/>
      <c r="H244" s="37"/>
      <c r="I244" s="37"/>
      <c r="J244" s="37"/>
      <c r="K244" s="37"/>
      <c r="L244" s="37"/>
      <c r="M244" s="37"/>
      <c r="N244" s="37"/>
      <c r="O244" s="37"/>
      <c r="P244" s="37"/>
      <c r="Q244" s="37"/>
      <c r="R244" s="37"/>
      <c r="S244" s="37"/>
      <c r="T244" s="37"/>
      <c r="U244" s="37"/>
      <c r="V244" s="37"/>
      <c r="W244" s="37"/>
      <c r="X244" s="37"/>
      <c r="Y244" s="37"/>
      <c r="Z244" s="37"/>
    </row>
    <row r="245">
      <c r="A245" s="37"/>
      <c r="B245" s="37"/>
      <c r="C245" s="37"/>
      <c r="D245" s="37"/>
      <c r="E245" s="37"/>
      <c r="F245" s="37"/>
      <c r="G245" s="37"/>
      <c r="H245" s="37"/>
      <c r="I245" s="37"/>
      <c r="J245" s="37"/>
      <c r="K245" s="37"/>
      <c r="L245" s="37"/>
      <c r="M245" s="37"/>
      <c r="N245" s="37"/>
      <c r="O245" s="37"/>
      <c r="P245" s="37"/>
      <c r="Q245" s="37"/>
      <c r="R245" s="37"/>
      <c r="S245" s="37"/>
      <c r="T245" s="37"/>
      <c r="U245" s="37"/>
      <c r="V245" s="37"/>
      <c r="W245" s="37"/>
      <c r="X245" s="37"/>
      <c r="Y245" s="37"/>
      <c r="Z245" s="37"/>
    </row>
    <row r="246">
      <c r="A246" s="37"/>
      <c r="B246" s="37"/>
      <c r="C246" s="37"/>
      <c r="D246" s="37"/>
      <c r="E246" s="37"/>
      <c r="F246" s="37"/>
      <c r="G246" s="37"/>
      <c r="H246" s="37"/>
      <c r="I246" s="37"/>
      <c r="J246" s="37"/>
      <c r="K246" s="37"/>
      <c r="L246" s="37"/>
      <c r="M246" s="37"/>
      <c r="N246" s="37"/>
      <c r="O246" s="37"/>
      <c r="P246" s="37"/>
      <c r="Q246" s="37"/>
      <c r="R246" s="37"/>
      <c r="S246" s="37"/>
      <c r="T246" s="37"/>
      <c r="U246" s="37"/>
      <c r="V246" s="37"/>
      <c r="W246" s="37"/>
      <c r="X246" s="37"/>
      <c r="Y246" s="37"/>
      <c r="Z246" s="37"/>
    </row>
    <row r="247">
      <c r="A247" s="37"/>
      <c r="B247" s="37"/>
      <c r="C247" s="37"/>
      <c r="D247" s="37"/>
      <c r="E247" s="37"/>
      <c r="F247" s="37"/>
      <c r="G247" s="37"/>
      <c r="H247" s="37"/>
      <c r="I247" s="37"/>
      <c r="J247" s="37"/>
      <c r="K247" s="37"/>
      <c r="L247" s="37"/>
      <c r="M247" s="37"/>
      <c r="N247" s="37"/>
      <c r="O247" s="37"/>
      <c r="P247" s="37"/>
      <c r="Q247" s="37"/>
      <c r="R247" s="37"/>
      <c r="S247" s="37"/>
      <c r="T247" s="37"/>
      <c r="U247" s="37"/>
      <c r="V247" s="37"/>
      <c r="W247" s="37"/>
      <c r="X247" s="37"/>
      <c r="Y247" s="37"/>
      <c r="Z247" s="37"/>
    </row>
    <row r="248">
      <c r="A248" s="37"/>
      <c r="B248" s="37"/>
      <c r="C248" s="37"/>
      <c r="D248" s="37"/>
      <c r="E248" s="37"/>
      <c r="F248" s="37"/>
      <c r="G248" s="37"/>
      <c r="H248" s="37"/>
      <c r="I248" s="37"/>
      <c r="J248" s="37"/>
      <c r="K248" s="37"/>
      <c r="L248" s="37"/>
      <c r="M248" s="37"/>
      <c r="N248" s="37"/>
      <c r="O248" s="37"/>
      <c r="P248" s="37"/>
      <c r="Q248" s="37"/>
      <c r="R248" s="37"/>
      <c r="S248" s="37"/>
      <c r="T248" s="37"/>
      <c r="U248" s="37"/>
      <c r="V248" s="37"/>
      <c r="W248" s="37"/>
      <c r="X248" s="37"/>
      <c r="Y248" s="37"/>
      <c r="Z248" s="37"/>
    </row>
    <row r="249">
      <c r="A249" s="37"/>
      <c r="B249" s="37"/>
      <c r="C249" s="37"/>
      <c r="D249" s="37"/>
      <c r="E249" s="37"/>
      <c r="F249" s="37"/>
      <c r="G249" s="37"/>
      <c r="H249" s="37"/>
      <c r="I249" s="37"/>
      <c r="J249" s="37"/>
      <c r="K249" s="37"/>
      <c r="L249" s="37"/>
      <c r="M249" s="37"/>
      <c r="N249" s="37"/>
      <c r="O249" s="37"/>
      <c r="P249" s="37"/>
      <c r="Q249" s="37"/>
      <c r="R249" s="37"/>
      <c r="S249" s="37"/>
      <c r="T249" s="37"/>
      <c r="U249" s="37"/>
      <c r="V249" s="37"/>
      <c r="W249" s="37"/>
      <c r="X249" s="37"/>
      <c r="Y249" s="37"/>
      <c r="Z249" s="37"/>
    </row>
    <row r="250">
      <c r="A250" s="37"/>
      <c r="B250" s="37"/>
      <c r="C250" s="37"/>
      <c r="D250" s="37"/>
      <c r="E250" s="37"/>
      <c r="F250" s="37"/>
      <c r="G250" s="37"/>
      <c r="H250" s="37"/>
      <c r="I250" s="37"/>
      <c r="J250" s="37"/>
      <c r="K250" s="37"/>
      <c r="L250" s="37"/>
      <c r="M250" s="37"/>
      <c r="N250" s="37"/>
      <c r="O250" s="37"/>
      <c r="P250" s="37"/>
      <c r="Q250" s="37"/>
      <c r="R250" s="37"/>
      <c r="S250" s="37"/>
      <c r="T250" s="37"/>
      <c r="U250" s="37"/>
      <c r="V250" s="37"/>
      <c r="W250" s="37"/>
      <c r="X250" s="37"/>
      <c r="Y250" s="37"/>
      <c r="Z250" s="37"/>
    </row>
    <row r="251">
      <c r="A251" s="37"/>
      <c r="B251" s="37"/>
      <c r="C251" s="37"/>
      <c r="D251" s="37"/>
      <c r="E251" s="37"/>
      <c r="F251" s="37"/>
      <c r="G251" s="37"/>
      <c r="H251" s="37"/>
      <c r="I251" s="37"/>
      <c r="J251" s="37"/>
      <c r="K251" s="37"/>
      <c r="L251" s="37"/>
      <c r="M251" s="37"/>
      <c r="N251" s="37"/>
      <c r="O251" s="37"/>
      <c r="P251" s="37"/>
      <c r="Q251" s="37"/>
      <c r="R251" s="37"/>
      <c r="S251" s="37"/>
      <c r="T251" s="37"/>
      <c r="U251" s="37"/>
      <c r="V251" s="37"/>
      <c r="W251" s="37"/>
      <c r="X251" s="37"/>
      <c r="Y251" s="37"/>
      <c r="Z251" s="37"/>
    </row>
    <row r="252">
      <c r="A252" s="37"/>
      <c r="B252" s="37"/>
      <c r="C252" s="37"/>
      <c r="D252" s="37"/>
      <c r="E252" s="37"/>
      <c r="F252" s="37"/>
      <c r="G252" s="37"/>
      <c r="H252" s="37"/>
      <c r="I252" s="37"/>
      <c r="J252" s="37"/>
      <c r="K252" s="37"/>
      <c r="L252" s="37"/>
      <c r="M252" s="37"/>
      <c r="N252" s="37"/>
      <c r="O252" s="37"/>
      <c r="P252" s="37"/>
      <c r="Q252" s="37"/>
      <c r="R252" s="37"/>
      <c r="S252" s="37"/>
      <c r="T252" s="37"/>
      <c r="U252" s="37"/>
      <c r="V252" s="37"/>
      <c r="W252" s="37"/>
      <c r="X252" s="37"/>
      <c r="Y252" s="37"/>
      <c r="Z252" s="37"/>
    </row>
    <row r="253">
      <c r="A253" s="37"/>
      <c r="B253" s="37"/>
      <c r="C253" s="37"/>
      <c r="D253" s="37"/>
      <c r="E253" s="37"/>
      <c r="F253" s="37"/>
      <c r="G253" s="37"/>
      <c r="H253" s="37"/>
      <c r="I253" s="37"/>
      <c r="J253" s="37"/>
      <c r="K253" s="37"/>
      <c r="L253" s="37"/>
      <c r="M253" s="37"/>
      <c r="N253" s="37"/>
      <c r="O253" s="37"/>
      <c r="P253" s="37"/>
      <c r="Q253" s="37"/>
      <c r="R253" s="37"/>
      <c r="S253" s="37"/>
      <c r="T253" s="37"/>
      <c r="U253" s="37"/>
      <c r="V253" s="37"/>
      <c r="W253" s="37"/>
      <c r="X253" s="37"/>
      <c r="Y253" s="37"/>
      <c r="Z253" s="37"/>
    </row>
    <row r="254">
      <c r="A254" s="37"/>
      <c r="B254" s="37"/>
      <c r="C254" s="37"/>
      <c r="D254" s="37"/>
      <c r="E254" s="37"/>
      <c r="F254" s="37"/>
      <c r="G254" s="37"/>
      <c r="H254" s="37"/>
      <c r="I254" s="37"/>
      <c r="J254" s="37"/>
      <c r="K254" s="37"/>
      <c r="L254" s="37"/>
      <c r="M254" s="37"/>
      <c r="N254" s="37"/>
      <c r="O254" s="37"/>
      <c r="P254" s="37"/>
      <c r="Q254" s="37"/>
      <c r="R254" s="37"/>
      <c r="S254" s="37"/>
      <c r="T254" s="37"/>
      <c r="U254" s="37"/>
      <c r="V254" s="37"/>
      <c r="W254" s="37"/>
      <c r="X254" s="37"/>
      <c r="Y254" s="37"/>
      <c r="Z254" s="37"/>
    </row>
    <row r="255">
      <c r="A255" s="37"/>
      <c r="B255" s="37"/>
      <c r="C255" s="37"/>
      <c r="D255" s="37"/>
      <c r="E255" s="37"/>
      <c r="F255" s="37"/>
      <c r="G255" s="37"/>
      <c r="H255" s="37"/>
      <c r="I255" s="37"/>
      <c r="J255" s="37"/>
      <c r="K255" s="37"/>
      <c r="L255" s="37"/>
      <c r="M255" s="37"/>
      <c r="N255" s="37"/>
      <c r="O255" s="37"/>
      <c r="P255" s="37"/>
      <c r="Q255" s="37"/>
      <c r="R255" s="37"/>
      <c r="S255" s="37"/>
      <c r="T255" s="37"/>
      <c r="U255" s="37"/>
      <c r="V255" s="37"/>
      <c r="W255" s="37"/>
      <c r="X255" s="37"/>
      <c r="Y255" s="37"/>
      <c r="Z255" s="37"/>
    </row>
    <row r="256">
      <c r="A256" s="37"/>
      <c r="B256" s="37"/>
      <c r="C256" s="37"/>
      <c r="D256" s="37"/>
      <c r="E256" s="37"/>
      <c r="F256" s="37"/>
      <c r="G256" s="37"/>
      <c r="H256" s="37"/>
      <c r="I256" s="37"/>
      <c r="J256" s="37"/>
      <c r="K256" s="37"/>
      <c r="L256" s="37"/>
      <c r="M256" s="37"/>
      <c r="N256" s="37"/>
      <c r="O256" s="37"/>
      <c r="P256" s="37"/>
      <c r="Q256" s="37"/>
      <c r="R256" s="37"/>
      <c r="S256" s="37"/>
      <c r="T256" s="37"/>
      <c r="U256" s="37"/>
      <c r="V256" s="37"/>
      <c r="W256" s="37"/>
      <c r="X256" s="37"/>
      <c r="Y256" s="37"/>
      <c r="Z256" s="37"/>
    </row>
    <row r="257">
      <c r="A257" s="37"/>
      <c r="B257" s="37"/>
      <c r="C257" s="37"/>
      <c r="D257" s="37"/>
      <c r="E257" s="37"/>
      <c r="F257" s="37"/>
      <c r="G257" s="37"/>
      <c r="H257" s="37"/>
      <c r="I257" s="37"/>
      <c r="J257" s="37"/>
      <c r="K257" s="37"/>
      <c r="L257" s="37"/>
      <c r="M257" s="37"/>
      <c r="N257" s="37"/>
      <c r="O257" s="37"/>
      <c r="P257" s="37"/>
      <c r="Q257" s="37"/>
      <c r="R257" s="37"/>
      <c r="S257" s="37"/>
      <c r="T257" s="37"/>
      <c r="U257" s="37"/>
      <c r="V257" s="37"/>
      <c r="W257" s="37"/>
      <c r="X257" s="37"/>
      <c r="Y257" s="37"/>
      <c r="Z257" s="37"/>
    </row>
    <row r="258">
      <c r="A258" s="37"/>
      <c r="B258" s="37"/>
      <c r="C258" s="37"/>
      <c r="D258" s="37"/>
      <c r="E258" s="37"/>
      <c r="F258" s="37"/>
      <c r="G258" s="37"/>
      <c r="H258" s="37"/>
      <c r="I258" s="37"/>
      <c r="J258" s="37"/>
      <c r="K258" s="37"/>
      <c r="L258" s="37"/>
      <c r="M258" s="37"/>
      <c r="N258" s="37"/>
      <c r="O258" s="37"/>
      <c r="P258" s="37"/>
      <c r="Q258" s="37"/>
      <c r="R258" s="37"/>
      <c r="S258" s="37"/>
      <c r="T258" s="37"/>
      <c r="U258" s="37"/>
      <c r="V258" s="37"/>
      <c r="W258" s="37"/>
      <c r="X258" s="37"/>
      <c r="Y258" s="37"/>
      <c r="Z258" s="37"/>
    </row>
    <row r="259">
      <c r="A259" s="37"/>
      <c r="B259" s="37"/>
      <c r="C259" s="37"/>
      <c r="D259" s="37"/>
      <c r="E259" s="37"/>
      <c r="F259" s="37"/>
      <c r="G259" s="37"/>
      <c r="H259" s="37"/>
      <c r="I259" s="37"/>
      <c r="J259" s="37"/>
      <c r="K259" s="37"/>
      <c r="L259" s="37"/>
      <c r="M259" s="37"/>
      <c r="N259" s="37"/>
      <c r="O259" s="37"/>
      <c r="P259" s="37"/>
      <c r="Q259" s="37"/>
      <c r="R259" s="37"/>
      <c r="S259" s="37"/>
      <c r="T259" s="37"/>
      <c r="U259" s="37"/>
      <c r="V259" s="37"/>
      <c r="W259" s="37"/>
      <c r="X259" s="37"/>
      <c r="Y259" s="37"/>
      <c r="Z259" s="37"/>
    </row>
    <row r="260">
      <c r="A260" s="37"/>
      <c r="B260" s="37"/>
      <c r="C260" s="37"/>
      <c r="D260" s="37"/>
      <c r="E260" s="37"/>
      <c r="F260" s="37"/>
      <c r="G260" s="37"/>
      <c r="H260" s="37"/>
      <c r="I260" s="37"/>
      <c r="J260" s="37"/>
      <c r="K260" s="37"/>
      <c r="L260" s="37"/>
      <c r="M260" s="37"/>
      <c r="N260" s="37"/>
      <c r="O260" s="37"/>
      <c r="P260" s="37"/>
      <c r="Q260" s="37"/>
      <c r="R260" s="37"/>
      <c r="S260" s="37"/>
      <c r="T260" s="37"/>
      <c r="U260" s="37"/>
      <c r="V260" s="37"/>
      <c r="W260" s="37"/>
      <c r="X260" s="37"/>
      <c r="Y260" s="37"/>
      <c r="Z260" s="37"/>
    </row>
    <row r="261">
      <c r="A261" s="37"/>
      <c r="B261" s="37"/>
      <c r="C261" s="37"/>
      <c r="D261" s="37"/>
      <c r="E261" s="37"/>
      <c r="F261" s="37"/>
      <c r="G261" s="37"/>
      <c r="H261" s="37"/>
      <c r="I261" s="37"/>
      <c r="J261" s="37"/>
      <c r="K261" s="37"/>
      <c r="L261" s="37"/>
      <c r="M261" s="37"/>
      <c r="N261" s="37"/>
      <c r="O261" s="37"/>
      <c r="P261" s="37"/>
      <c r="Q261" s="37"/>
      <c r="R261" s="37"/>
      <c r="S261" s="37"/>
      <c r="T261" s="37"/>
      <c r="U261" s="37"/>
      <c r="V261" s="37"/>
      <c r="W261" s="37"/>
      <c r="X261" s="37"/>
      <c r="Y261" s="37"/>
      <c r="Z261" s="37"/>
    </row>
    <row r="262">
      <c r="A262" s="37"/>
      <c r="B262" s="37"/>
      <c r="C262" s="37"/>
      <c r="D262" s="37"/>
      <c r="E262" s="37"/>
      <c r="F262" s="37"/>
      <c r="G262" s="37"/>
      <c r="H262" s="37"/>
      <c r="I262" s="37"/>
      <c r="J262" s="37"/>
      <c r="K262" s="37"/>
      <c r="L262" s="37"/>
      <c r="M262" s="37"/>
      <c r="N262" s="37"/>
      <c r="O262" s="37"/>
      <c r="P262" s="37"/>
      <c r="Q262" s="37"/>
      <c r="R262" s="37"/>
      <c r="S262" s="37"/>
      <c r="T262" s="37"/>
      <c r="U262" s="37"/>
      <c r="V262" s="37"/>
      <c r="W262" s="37"/>
      <c r="X262" s="37"/>
      <c r="Y262" s="37"/>
      <c r="Z262" s="37"/>
    </row>
    <row r="263">
      <c r="A263" s="37"/>
      <c r="B263" s="37"/>
      <c r="C263" s="37"/>
      <c r="D263" s="37"/>
      <c r="E263" s="37"/>
      <c r="F263" s="37"/>
      <c r="G263" s="37"/>
      <c r="H263" s="37"/>
      <c r="I263" s="37"/>
      <c r="J263" s="37"/>
      <c r="K263" s="37"/>
      <c r="L263" s="37"/>
      <c r="M263" s="37"/>
      <c r="N263" s="37"/>
      <c r="O263" s="37"/>
      <c r="P263" s="37"/>
      <c r="Q263" s="37"/>
      <c r="R263" s="37"/>
      <c r="S263" s="37"/>
      <c r="T263" s="37"/>
      <c r="U263" s="37"/>
      <c r="V263" s="37"/>
      <c r="W263" s="37"/>
      <c r="X263" s="37"/>
      <c r="Y263" s="37"/>
      <c r="Z263" s="37"/>
    </row>
    <row r="264">
      <c r="A264" s="37"/>
      <c r="B264" s="37"/>
      <c r="C264" s="37"/>
      <c r="D264" s="37"/>
      <c r="E264" s="37"/>
      <c r="F264" s="37"/>
      <c r="G264" s="37"/>
      <c r="H264" s="37"/>
      <c r="I264" s="37"/>
      <c r="J264" s="37"/>
      <c r="K264" s="37"/>
      <c r="L264" s="37"/>
      <c r="M264" s="37"/>
      <c r="N264" s="37"/>
      <c r="O264" s="37"/>
      <c r="P264" s="37"/>
      <c r="Q264" s="37"/>
      <c r="R264" s="37"/>
      <c r="S264" s="37"/>
      <c r="T264" s="37"/>
      <c r="U264" s="37"/>
      <c r="V264" s="37"/>
      <c r="W264" s="37"/>
      <c r="X264" s="37"/>
      <c r="Y264" s="37"/>
      <c r="Z264" s="37"/>
    </row>
    <row r="265">
      <c r="A265" s="37"/>
      <c r="B265" s="37"/>
      <c r="C265" s="37"/>
      <c r="D265" s="37"/>
      <c r="E265" s="37"/>
      <c r="F265" s="37"/>
      <c r="G265" s="37"/>
      <c r="H265" s="37"/>
      <c r="I265" s="37"/>
      <c r="J265" s="37"/>
      <c r="K265" s="37"/>
      <c r="L265" s="37"/>
      <c r="M265" s="37"/>
      <c r="N265" s="37"/>
      <c r="O265" s="37"/>
      <c r="P265" s="37"/>
      <c r="Q265" s="37"/>
      <c r="R265" s="37"/>
      <c r="S265" s="37"/>
      <c r="T265" s="37"/>
      <c r="U265" s="37"/>
      <c r="V265" s="37"/>
      <c r="W265" s="37"/>
      <c r="X265" s="37"/>
      <c r="Y265" s="37"/>
      <c r="Z265" s="37"/>
    </row>
    <row r="266">
      <c r="A266" s="37"/>
      <c r="B266" s="37"/>
      <c r="C266" s="37"/>
      <c r="D266" s="37"/>
      <c r="E266" s="37"/>
      <c r="F266" s="37"/>
      <c r="G266" s="37"/>
      <c r="H266" s="37"/>
      <c r="I266" s="37"/>
      <c r="J266" s="37"/>
      <c r="K266" s="37"/>
      <c r="L266" s="37"/>
      <c r="M266" s="37"/>
      <c r="N266" s="37"/>
      <c r="O266" s="37"/>
      <c r="P266" s="37"/>
      <c r="Q266" s="37"/>
      <c r="R266" s="37"/>
      <c r="S266" s="37"/>
      <c r="T266" s="37"/>
      <c r="U266" s="37"/>
      <c r="V266" s="37"/>
      <c r="W266" s="37"/>
      <c r="X266" s="37"/>
      <c r="Y266" s="37"/>
      <c r="Z266" s="37"/>
    </row>
    <row r="267">
      <c r="A267" s="37"/>
      <c r="B267" s="37"/>
      <c r="C267" s="37"/>
      <c r="D267" s="37"/>
      <c r="E267" s="37"/>
      <c r="F267" s="37"/>
      <c r="G267" s="37"/>
      <c r="H267" s="37"/>
      <c r="I267" s="37"/>
      <c r="J267" s="37"/>
      <c r="K267" s="37"/>
      <c r="L267" s="37"/>
      <c r="M267" s="37"/>
      <c r="N267" s="37"/>
      <c r="O267" s="37"/>
      <c r="P267" s="37"/>
      <c r="Q267" s="37"/>
      <c r="R267" s="37"/>
      <c r="S267" s="37"/>
      <c r="T267" s="37"/>
      <c r="U267" s="37"/>
      <c r="V267" s="37"/>
      <c r="W267" s="37"/>
      <c r="X267" s="37"/>
      <c r="Y267" s="37"/>
      <c r="Z267" s="37"/>
    </row>
    <row r="268">
      <c r="A268" s="37"/>
      <c r="B268" s="37"/>
      <c r="C268" s="37"/>
      <c r="D268" s="37"/>
      <c r="E268" s="37"/>
      <c r="F268" s="37"/>
      <c r="G268" s="37"/>
      <c r="H268" s="37"/>
      <c r="I268" s="37"/>
      <c r="J268" s="37"/>
      <c r="K268" s="37"/>
      <c r="L268" s="37"/>
      <c r="M268" s="37"/>
      <c r="N268" s="37"/>
      <c r="O268" s="37"/>
      <c r="P268" s="37"/>
      <c r="Q268" s="37"/>
      <c r="R268" s="37"/>
      <c r="S268" s="37"/>
      <c r="T268" s="37"/>
      <c r="U268" s="37"/>
      <c r="V268" s="37"/>
      <c r="W268" s="37"/>
      <c r="X268" s="37"/>
      <c r="Y268" s="37"/>
      <c r="Z268" s="37"/>
    </row>
    <row r="269">
      <c r="A269" s="37"/>
      <c r="B269" s="37"/>
      <c r="C269" s="37"/>
      <c r="D269" s="37"/>
      <c r="E269" s="37"/>
      <c r="F269" s="37"/>
      <c r="G269" s="37"/>
      <c r="H269" s="37"/>
      <c r="I269" s="37"/>
      <c r="J269" s="37"/>
      <c r="K269" s="37"/>
      <c r="L269" s="37"/>
      <c r="M269" s="37"/>
      <c r="N269" s="37"/>
      <c r="O269" s="37"/>
      <c r="P269" s="37"/>
      <c r="Q269" s="37"/>
      <c r="R269" s="37"/>
      <c r="S269" s="37"/>
      <c r="T269" s="37"/>
      <c r="U269" s="37"/>
      <c r="V269" s="37"/>
      <c r="W269" s="37"/>
      <c r="X269" s="37"/>
      <c r="Y269" s="37"/>
      <c r="Z269" s="37"/>
    </row>
    <row r="270">
      <c r="A270" s="37"/>
      <c r="B270" s="37"/>
      <c r="C270" s="37"/>
      <c r="D270" s="37"/>
      <c r="E270" s="37"/>
      <c r="F270" s="37"/>
      <c r="G270" s="37"/>
      <c r="H270" s="37"/>
      <c r="I270" s="37"/>
      <c r="J270" s="37"/>
      <c r="K270" s="37"/>
      <c r="L270" s="37"/>
      <c r="M270" s="37"/>
      <c r="N270" s="37"/>
      <c r="O270" s="37"/>
      <c r="P270" s="37"/>
      <c r="Q270" s="37"/>
      <c r="R270" s="37"/>
      <c r="S270" s="37"/>
      <c r="T270" s="37"/>
      <c r="U270" s="37"/>
      <c r="V270" s="37"/>
      <c r="W270" s="37"/>
      <c r="X270" s="37"/>
      <c r="Y270" s="37"/>
      <c r="Z270" s="37"/>
    </row>
    <row r="271">
      <c r="A271" s="37"/>
      <c r="B271" s="37"/>
      <c r="C271" s="37"/>
      <c r="D271" s="37"/>
      <c r="E271" s="37"/>
      <c r="F271" s="37"/>
      <c r="G271" s="37"/>
      <c r="H271" s="37"/>
      <c r="I271" s="37"/>
      <c r="J271" s="37"/>
      <c r="K271" s="37"/>
      <c r="L271" s="37"/>
      <c r="M271" s="37"/>
      <c r="N271" s="37"/>
      <c r="O271" s="37"/>
      <c r="P271" s="37"/>
      <c r="Q271" s="37"/>
      <c r="R271" s="37"/>
      <c r="S271" s="37"/>
      <c r="T271" s="37"/>
      <c r="U271" s="37"/>
      <c r="V271" s="37"/>
      <c r="W271" s="37"/>
      <c r="X271" s="37"/>
      <c r="Y271" s="37"/>
      <c r="Z271" s="37"/>
    </row>
    <row r="272">
      <c r="A272" s="37"/>
      <c r="B272" s="37"/>
      <c r="C272" s="37"/>
      <c r="D272" s="37"/>
      <c r="E272" s="37"/>
      <c r="F272" s="37"/>
      <c r="G272" s="37"/>
      <c r="H272" s="37"/>
      <c r="I272" s="37"/>
      <c r="J272" s="37"/>
      <c r="K272" s="37"/>
      <c r="L272" s="37"/>
      <c r="M272" s="37"/>
      <c r="N272" s="37"/>
      <c r="O272" s="37"/>
      <c r="P272" s="37"/>
      <c r="Q272" s="37"/>
      <c r="R272" s="37"/>
      <c r="S272" s="37"/>
      <c r="T272" s="37"/>
      <c r="U272" s="37"/>
      <c r="V272" s="37"/>
      <c r="W272" s="37"/>
      <c r="X272" s="37"/>
      <c r="Y272" s="37"/>
      <c r="Z272" s="37"/>
    </row>
    <row r="273">
      <c r="A273" s="37"/>
      <c r="B273" s="37"/>
      <c r="C273" s="37"/>
      <c r="D273" s="37"/>
      <c r="E273" s="37"/>
      <c r="F273" s="37"/>
      <c r="G273" s="37"/>
      <c r="H273" s="37"/>
      <c r="I273" s="37"/>
      <c r="J273" s="37"/>
      <c r="K273" s="37"/>
      <c r="L273" s="37"/>
      <c r="M273" s="37"/>
      <c r="N273" s="37"/>
      <c r="O273" s="37"/>
      <c r="P273" s="37"/>
      <c r="Q273" s="37"/>
      <c r="R273" s="37"/>
      <c r="S273" s="37"/>
      <c r="T273" s="37"/>
      <c r="U273" s="37"/>
      <c r="V273" s="37"/>
      <c r="W273" s="37"/>
      <c r="X273" s="37"/>
      <c r="Y273" s="37"/>
      <c r="Z273" s="37"/>
    </row>
    <row r="274">
      <c r="A274" s="37"/>
      <c r="B274" s="37"/>
      <c r="C274" s="37"/>
      <c r="D274" s="37"/>
      <c r="E274" s="37"/>
      <c r="F274" s="37"/>
      <c r="G274" s="37"/>
      <c r="H274" s="37"/>
      <c r="I274" s="37"/>
      <c r="J274" s="37"/>
      <c r="K274" s="37"/>
      <c r="L274" s="37"/>
      <c r="M274" s="37"/>
      <c r="N274" s="37"/>
      <c r="O274" s="37"/>
      <c r="P274" s="37"/>
      <c r="Q274" s="37"/>
      <c r="R274" s="37"/>
      <c r="S274" s="37"/>
      <c r="T274" s="37"/>
      <c r="U274" s="37"/>
      <c r="V274" s="37"/>
      <c r="W274" s="37"/>
      <c r="X274" s="37"/>
      <c r="Y274" s="37"/>
      <c r="Z274" s="37"/>
    </row>
    <row r="275">
      <c r="A275" s="37"/>
      <c r="B275" s="37"/>
      <c r="C275" s="37"/>
      <c r="D275" s="37"/>
      <c r="E275" s="37"/>
      <c r="F275" s="37"/>
      <c r="G275" s="37"/>
      <c r="H275" s="37"/>
      <c r="I275" s="37"/>
      <c r="J275" s="37"/>
      <c r="K275" s="37"/>
      <c r="L275" s="37"/>
      <c r="M275" s="37"/>
      <c r="N275" s="37"/>
      <c r="O275" s="37"/>
      <c r="P275" s="37"/>
      <c r="Q275" s="37"/>
      <c r="R275" s="37"/>
      <c r="S275" s="37"/>
      <c r="T275" s="37"/>
      <c r="U275" s="37"/>
      <c r="V275" s="37"/>
      <c r="W275" s="37"/>
      <c r="X275" s="37"/>
      <c r="Y275" s="37"/>
      <c r="Z275" s="37"/>
    </row>
    <row r="276">
      <c r="A276" s="37"/>
      <c r="B276" s="37"/>
      <c r="C276" s="37"/>
      <c r="D276" s="37"/>
      <c r="E276" s="37"/>
      <c r="F276" s="37"/>
      <c r="G276" s="37"/>
      <c r="H276" s="37"/>
      <c r="I276" s="37"/>
      <c r="J276" s="37"/>
      <c r="K276" s="37"/>
      <c r="L276" s="37"/>
      <c r="M276" s="37"/>
      <c r="N276" s="37"/>
      <c r="O276" s="37"/>
      <c r="P276" s="37"/>
      <c r="Q276" s="37"/>
      <c r="R276" s="37"/>
      <c r="S276" s="37"/>
      <c r="T276" s="37"/>
      <c r="U276" s="37"/>
      <c r="V276" s="37"/>
      <c r="W276" s="37"/>
      <c r="X276" s="37"/>
      <c r="Y276" s="37"/>
      <c r="Z276" s="37"/>
    </row>
    <row r="277">
      <c r="A277" s="37"/>
      <c r="B277" s="37"/>
      <c r="C277" s="37"/>
      <c r="D277" s="37"/>
      <c r="E277" s="37"/>
      <c r="F277" s="37"/>
      <c r="G277" s="37"/>
      <c r="H277" s="37"/>
      <c r="I277" s="37"/>
      <c r="J277" s="37"/>
      <c r="K277" s="37"/>
      <c r="L277" s="37"/>
      <c r="M277" s="37"/>
      <c r="N277" s="37"/>
      <c r="O277" s="37"/>
      <c r="P277" s="37"/>
      <c r="Q277" s="37"/>
      <c r="R277" s="37"/>
      <c r="S277" s="37"/>
      <c r="T277" s="37"/>
      <c r="U277" s="37"/>
      <c r="V277" s="37"/>
      <c r="W277" s="37"/>
      <c r="X277" s="37"/>
      <c r="Y277" s="37"/>
      <c r="Z277" s="37"/>
    </row>
    <row r="278">
      <c r="A278" s="37"/>
      <c r="B278" s="37"/>
      <c r="C278" s="37"/>
      <c r="D278" s="37"/>
      <c r="E278" s="37"/>
      <c r="F278" s="37"/>
      <c r="G278" s="37"/>
      <c r="H278" s="37"/>
      <c r="I278" s="37"/>
      <c r="J278" s="37"/>
      <c r="K278" s="37"/>
      <c r="L278" s="37"/>
      <c r="M278" s="37"/>
      <c r="N278" s="37"/>
      <c r="O278" s="37"/>
      <c r="P278" s="37"/>
      <c r="Q278" s="37"/>
      <c r="R278" s="37"/>
      <c r="S278" s="37"/>
      <c r="T278" s="37"/>
      <c r="U278" s="37"/>
      <c r="V278" s="37"/>
      <c r="W278" s="37"/>
      <c r="X278" s="37"/>
      <c r="Y278" s="37"/>
      <c r="Z278" s="37"/>
    </row>
    <row r="279">
      <c r="A279" s="37"/>
      <c r="B279" s="37"/>
      <c r="C279" s="37"/>
      <c r="D279" s="37"/>
      <c r="E279" s="37"/>
      <c r="F279" s="37"/>
      <c r="G279" s="37"/>
      <c r="H279" s="37"/>
      <c r="I279" s="37"/>
      <c r="J279" s="37"/>
      <c r="K279" s="37"/>
      <c r="L279" s="37"/>
      <c r="M279" s="37"/>
      <c r="N279" s="37"/>
      <c r="O279" s="37"/>
      <c r="P279" s="37"/>
      <c r="Q279" s="37"/>
      <c r="R279" s="37"/>
      <c r="S279" s="37"/>
      <c r="T279" s="37"/>
      <c r="U279" s="37"/>
      <c r="V279" s="37"/>
      <c r="W279" s="37"/>
      <c r="X279" s="37"/>
      <c r="Y279" s="37"/>
      <c r="Z279" s="37"/>
    </row>
    <row r="280">
      <c r="A280" s="37"/>
      <c r="B280" s="37"/>
      <c r="C280" s="37"/>
      <c r="D280" s="37"/>
      <c r="E280" s="37"/>
      <c r="F280" s="37"/>
      <c r="G280" s="37"/>
      <c r="H280" s="37"/>
      <c r="I280" s="37"/>
      <c r="J280" s="37"/>
      <c r="K280" s="37"/>
      <c r="L280" s="37"/>
      <c r="M280" s="37"/>
      <c r="N280" s="37"/>
      <c r="O280" s="37"/>
      <c r="P280" s="37"/>
      <c r="Q280" s="37"/>
      <c r="R280" s="37"/>
      <c r="S280" s="37"/>
      <c r="T280" s="37"/>
      <c r="U280" s="37"/>
      <c r="V280" s="37"/>
      <c r="W280" s="37"/>
      <c r="X280" s="37"/>
      <c r="Y280" s="37"/>
      <c r="Z280" s="37"/>
    </row>
    <row r="281">
      <c r="A281" s="37"/>
      <c r="B281" s="37"/>
      <c r="C281" s="37"/>
      <c r="D281" s="37"/>
      <c r="E281" s="37"/>
      <c r="F281" s="37"/>
      <c r="G281" s="37"/>
      <c r="H281" s="37"/>
      <c r="I281" s="37"/>
      <c r="J281" s="37"/>
      <c r="K281" s="37"/>
      <c r="L281" s="37"/>
      <c r="M281" s="37"/>
      <c r="N281" s="37"/>
      <c r="O281" s="37"/>
      <c r="P281" s="37"/>
      <c r="Q281" s="37"/>
      <c r="R281" s="37"/>
      <c r="S281" s="37"/>
      <c r="T281" s="37"/>
      <c r="U281" s="37"/>
      <c r="V281" s="37"/>
      <c r="W281" s="37"/>
      <c r="X281" s="37"/>
      <c r="Y281" s="37"/>
      <c r="Z281" s="37"/>
    </row>
    <row r="282">
      <c r="A282" s="37"/>
      <c r="B282" s="37"/>
      <c r="C282" s="37"/>
      <c r="D282" s="37"/>
      <c r="E282" s="37"/>
      <c r="F282" s="37"/>
      <c r="G282" s="37"/>
      <c r="H282" s="37"/>
      <c r="I282" s="37"/>
      <c r="J282" s="37"/>
      <c r="K282" s="37"/>
      <c r="L282" s="37"/>
      <c r="M282" s="37"/>
      <c r="N282" s="37"/>
      <c r="O282" s="37"/>
      <c r="P282" s="37"/>
      <c r="Q282" s="37"/>
      <c r="R282" s="37"/>
      <c r="S282" s="37"/>
      <c r="T282" s="37"/>
      <c r="U282" s="37"/>
      <c r="V282" s="37"/>
      <c r="W282" s="37"/>
      <c r="X282" s="37"/>
      <c r="Y282" s="37"/>
      <c r="Z282" s="37"/>
    </row>
    <row r="283">
      <c r="A283" s="37"/>
      <c r="B283" s="37"/>
      <c r="C283" s="37"/>
      <c r="D283" s="37"/>
      <c r="E283" s="37"/>
      <c r="F283" s="37"/>
      <c r="G283" s="37"/>
      <c r="H283" s="37"/>
      <c r="I283" s="37"/>
      <c r="J283" s="37"/>
      <c r="K283" s="37"/>
      <c r="L283" s="37"/>
      <c r="M283" s="37"/>
      <c r="N283" s="37"/>
      <c r="O283" s="37"/>
      <c r="P283" s="37"/>
      <c r="Q283" s="37"/>
      <c r="R283" s="37"/>
      <c r="S283" s="37"/>
      <c r="T283" s="37"/>
      <c r="U283" s="37"/>
      <c r="V283" s="37"/>
      <c r="W283" s="37"/>
      <c r="X283" s="37"/>
      <c r="Y283" s="37"/>
      <c r="Z283" s="37"/>
    </row>
    <row r="284">
      <c r="A284" s="37"/>
      <c r="B284" s="37"/>
      <c r="C284" s="37"/>
      <c r="D284" s="37"/>
      <c r="E284" s="37"/>
      <c r="F284" s="37"/>
      <c r="G284" s="37"/>
      <c r="H284" s="37"/>
      <c r="I284" s="37"/>
      <c r="J284" s="37"/>
      <c r="K284" s="37"/>
      <c r="L284" s="37"/>
      <c r="M284" s="37"/>
      <c r="N284" s="37"/>
      <c r="O284" s="37"/>
      <c r="P284" s="37"/>
      <c r="Q284" s="37"/>
      <c r="R284" s="37"/>
      <c r="S284" s="37"/>
      <c r="T284" s="37"/>
      <c r="U284" s="37"/>
      <c r="V284" s="37"/>
      <c r="W284" s="37"/>
      <c r="X284" s="37"/>
      <c r="Y284" s="37"/>
      <c r="Z284" s="37"/>
    </row>
    <row r="285">
      <c r="A285" s="37"/>
      <c r="B285" s="37"/>
      <c r="C285" s="37"/>
      <c r="D285" s="37"/>
      <c r="E285" s="37"/>
      <c r="F285" s="37"/>
      <c r="G285" s="37"/>
      <c r="H285" s="37"/>
      <c r="I285" s="37"/>
      <c r="J285" s="37"/>
      <c r="K285" s="37"/>
      <c r="L285" s="37"/>
      <c r="M285" s="37"/>
      <c r="N285" s="37"/>
      <c r="O285" s="37"/>
      <c r="P285" s="37"/>
      <c r="Q285" s="37"/>
      <c r="R285" s="37"/>
      <c r="S285" s="37"/>
      <c r="T285" s="37"/>
      <c r="U285" s="37"/>
      <c r="V285" s="37"/>
      <c r="W285" s="37"/>
      <c r="X285" s="37"/>
      <c r="Y285" s="37"/>
      <c r="Z285" s="37"/>
    </row>
    <row r="286">
      <c r="A286" s="37"/>
      <c r="B286" s="37"/>
      <c r="C286" s="37"/>
      <c r="D286" s="37"/>
      <c r="E286" s="37"/>
      <c r="F286" s="37"/>
      <c r="G286" s="37"/>
      <c r="H286" s="37"/>
      <c r="I286" s="37"/>
      <c r="J286" s="37"/>
      <c r="K286" s="37"/>
      <c r="L286" s="37"/>
      <c r="M286" s="37"/>
      <c r="N286" s="37"/>
      <c r="O286" s="37"/>
      <c r="P286" s="37"/>
      <c r="Q286" s="37"/>
      <c r="R286" s="37"/>
      <c r="S286" s="37"/>
      <c r="T286" s="37"/>
      <c r="U286" s="37"/>
      <c r="V286" s="37"/>
      <c r="W286" s="37"/>
      <c r="X286" s="37"/>
      <c r="Y286" s="37"/>
      <c r="Z286" s="37"/>
    </row>
    <row r="287">
      <c r="A287" s="37"/>
      <c r="B287" s="37"/>
      <c r="C287" s="37"/>
      <c r="D287" s="37"/>
      <c r="E287" s="37"/>
      <c r="F287" s="37"/>
      <c r="G287" s="37"/>
      <c r="H287" s="37"/>
      <c r="I287" s="37"/>
      <c r="J287" s="37"/>
      <c r="K287" s="37"/>
      <c r="L287" s="37"/>
      <c r="M287" s="37"/>
      <c r="N287" s="37"/>
      <c r="O287" s="37"/>
      <c r="P287" s="37"/>
      <c r="Q287" s="37"/>
      <c r="R287" s="37"/>
      <c r="S287" s="37"/>
      <c r="T287" s="37"/>
      <c r="U287" s="37"/>
      <c r="V287" s="37"/>
      <c r="W287" s="37"/>
      <c r="X287" s="37"/>
      <c r="Y287" s="37"/>
      <c r="Z287" s="37"/>
    </row>
    <row r="288">
      <c r="A288" s="37"/>
      <c r="B288" s="37"/>
      <c r="C288" s="37"/>
      <c r="D288" s="37"/>
      <c r="E288" s="37"/>
      <c r="F288" s="37"/>
      <c r="G288" s="37"/>
      <c r="H288" s="37"/>
      <c r="I288" s="37"/>
      <c r="J288" s="37"/>
      <c r="K288" s="37"/>
      <c r="L288" s="37"/>
      <c r="M288" s="37"/>
      <c r="N288" s="37"/>
      <c r="O288" s="37"/>
      <c r="P288" s="37"/>
      <c r="Q288" s="37"/>
      <c r="R288" s="37"/>
      <c r="S288" s="37"/>
      <c r="T288" s="37"/>
      <c r="U288" s="37"/>
      <c r="V288" s="37"/>
      <c r="W288" s="37"/>
      <c r="X288" s="37"/>
      <c r="Y288" s="37"/>
      <c r="Z288" s="37"/>
    </row>
    <row r="289">
      <c r="A289" s="37"/>
      <c r="B289" s="37"/>
      <c r="C289" s="37"/>
      <c r="D289" s="37"/>
      <c r="E289" s="37"/>
      <c r="F289" s="37"/>
      <c r="G289" s="37"/>
      <c r="H289" s="37"/>
      <c r="I289" s="37"/>
      <c r="J289" s="37"/>
      <c r="K289" s="37"/>
      <c r="L289" s="37"/>
      <c r="M289" s="37"/>
      <c r="N289" s="37"/>
      <c r="O289" s="37"/>
      <c r="P289" s="37"/>
      <c r="Q289" s="37"/>
      <c r="R289" s="37"/>
      <c r="S289" s="37"/>
      <c r="T289" s="37"/>
      <c r="U289" s="37"/>
      <c r="V289" s="37"/>
      <c r="W289" s="37"/>
      <c r="X289" s="37"/>
      <c r="Y289" s="37"/>
      <c r="Z289" s="37"/>
    </row>
    <row r="290">
      <c r="A290" s="37"/>
      <c r="B290" s="37"/>
      <c r="C290" s="37"/>
      <c r="D290" s="37"/>
      <c r="E290" s="37"/>
      <c r="F290" s="37"/>
      <c r="G290" s="37"/>
      <c r="H290" s="37"/>
      <c r="I290" s="37"/>
      <c r="J290" s="37"/>
      <c r="K290" s="37"/>
      <c r="L290" s="37"/>
      <c r="M290" s="37"/>
      <c r="N290" s="37"/>
      <c r="O290" s="37"/>
      <c r="P290" s="37"/>
      <c r="Q290" s="37"/>
      <c r="R290" s="37"/>
      <c r="S290" s="37"/>
      <c r="T290" s="37"/>
      <c r="U290" s="37"/>
      <c r="V290" s="37"/>
      <c r="W290" s="37"/>
      <c r="X290" s="37"/>
      <c r="Y290" s="37"/>
      <c r="Z290" s="37"/>
    </row>
    <row r="291">
      <c r="A291" s="37"/>
      <c r="B291" s="37"/>
      <c r="C291" s="37"/>
      <c r="D291" s="37"/>
      <c r="E291" s="37"/>
      <c r="F291" s="37"/>
      <c r="G291" s="37"/>
      <c r="H291" s="37"/>
      <c r="I291" s="37"/>
      <c r="J291" s="37"/>
      <c r="K291" s="37"/>
      <c r="L291" s="37"/>
      <c r="M291" s="37"/>
      <c r="N291" s="37"/>
      <c r="O291" s="37"/>
      <c r="P291" s="37"/>
      <c r="Q291" s="37"/>
      <c r="R291" s="37"/>
      <c r="S291" s="37"/>
      <c r="T291" s="37"/>
      <c r="U291" s="37"/>
      <c r="V291" s="37"/>
      <c r="W291" s="37"/>
      <c r="X291" s="37"/>
      <c r="Y291" s="37"/>
      <c r="Z291" s="37"/>
    </row>
    <row r="292">
      <c r="A292" s="37"/>
      <c r="B292" s="37"/>
      <c r="C292" s="37"/>
      <c r="D292" s="37"/>
      <c r="E292" s="37"/>
      <c r="F292" s="37"/>
      <c r="G292" s="37"/>
      <c r="H292" s="37"/>
      <c r="I292" s="37"/>
      <c r="J292" s="37"/>
      <c r="K292" s="37"/>
      <c r="L292" s="37"/>
      <c r="M292" s="37"/>
      <c r="N292" s="37"/>
      <c r="O292" s="37"/>
      <c r="P292" s="37"/>
      <c r="Q292" s="37"/>
      <c r="R292" s="37"/>
      <c r="S292" s="37"/>
      <c r="T292" s="37"/>
      <c r="U292" s="37"/>
      <c r="V292" s="37"/>
      <c r="W292" s="37"/>
      <c r="X292" s="37"/>
      <c r="Y292" s="37"/>
      <c r="Z292" s="37"/>
    </row>
    <row r="293">
      <c r="A293" s="37"/>
      <c r="B293" s="37"/>
      <c r="C293" s="37"/>
      <c r="D293" s="37"/>
      <c r="E293" s="37"/>
      <c r="F293" s="37"/>
      <c r="G293" s="37"/>
      <c r="H293" s="37"/>
      <c r="I293" s="37"/>
      <c r="J293" s="37"/>
      <c r="K293" s="37"/>
      <c r="L293" s="37"/>
      <c r="M293" s="37"/>
      <c r="N293" s="37"/>
      <c r="O293" s="37"/>
      <c r="P293" s="37"/>
      <c r="Q293" s="37"/>
      <c r="R293" s="37"/>
      <c r="S293" s="37"/>
      <c r="T293" s="37"/>
      <c r="U293" s="37"/>
      <c r="V293" s="37"/>
      <c r="W293" s="37"/>
      <c r="X293" s="37"/>
      <c r="Y293" s="37"/>
      <c r="Z293" s="37"/>
    </row>
    <row r="294">
      <c r="A294" s="37"/>
      <c r="B294" s="37"/>
      <c r="C294" s="37"/>
      <c r="D294" s="37"/>
      <c r="E294" s="37"/>
      <c r="F294" s="37"/>
      <c r="G294" s="37"/>
      <c r="H294" s="37"/>
      <c r="I294" s="37"/>
      <c r="J294" s="37"/>
      <c r="K294" s="37"/>
      <c r="L294" s="37"/>
      <c r="M294" s="37"/>
      <c r="N294" s="37"/>
      <c r="O294" s="37"/>
      <c r="P294" s="37"/>
      <c r="Q294" s="37"/>
      <c r="R294" s="37"/>
      <c r="S294" s="37"/>
      <c r="T294" s="37"/>
      <c r="U294" s="37"/>
      <c r="V294" s="37"/>
      <c r="W294" s="37"/>
      <c r="X294" s="37"/>
      <c r="Y294" s="37"/>
      <c r="Z294" s="37"/>
    </row>
    <row r="295">
      <c r="A295" s="37"/>
      <c r="B295" s="37"/>
      <c r="C295" s="37"/>
      <c r="D295" s="37"/>
      <c r="E295" s="37"/>
      <c r="F295" s="37"/>
      <c r="G295" s="37"/>
      <c r="H295" s="37"/>
      <c r="I295" s="37"/>
      <c r="J295" s="37"/>
      <c r="K295" s="37"/>
      <c r="L295" s="37"/>
      <c r="M295" s="37"/>
      <c r="N295" s="37"/>
      <c r="O295" s="37"/>
      <c r="P295" s="37"/>
      <c r="Q295" s="37"/>
      <c r="R295" s="37"/>
      <c r="S295" s="37"/>
      <c r="T295" s="37"/>
      <c r="U295" s="37"/>
      <c r="V295" s="37"/>
      <c r="W295" s="37"/>
      <c r="X295" s="37"/>
      <c r="Y295" s="37"/>
      <c r="Z295" s="37"/>
    </row>
    <row r="296">
      <c r="A296" s="37"/>
      <c r="B296" s="37"/>
      <c r="C296" s="37"/>
      <c r="D296" s="37"/>
      <c r="E296" s="37"/>
      <c r="F296" s="37"/>
      <c r="G296" s="37"/>
      <c r="H296" s="37"/>
      <c r="I296" s="37"/>
      <c r="J296" s="37"/>
      <c r="K296" s="37"/>
      <c r="L296" s="37"/>
      <c r="M296" s="37"/>
      <c r="N296" s="37"/>
      <c r="O296" s="37"/>
      <c r="P296" s="37"/>
      <c r="Q296" s="37"/>
      <c r="R296" s="37"/>
      <c r="S296" s="37"/>
      <c r="T296" s="37"/>
      <c r="U296" s="37"/>
      <c r="V296" s="37"/>
      <c r="W296" s="37"/>
      <c r="X296" s="37"/>
      <c r="Y296" s="37"/>
      <c r="Z296" s="37"/>
    </row>
    <row r="297">
      <c r="A297" s="37"/>
      <c r="B297" s="37"/>
      <c r="C297" s="37"/>
      <c r="D297" s="37"/>
      <c r="E297" s="37"/>
      <c r="F297" s="37"/>
      <c r="G297" s="37"/>
      <c r="H297" s="37"/>
      <c r="I297" s="37"/>
      <c r="J297" s="37"/>
      <c r="K297" s="37"/>
      <c r="L297" s="37"/>
      <c r="M297" s="37"/>
      <c r="N297" s="37"/>
      <c r="O297" s="37"/>
      <c r="P297" s="37"/>
      <c r="Q297" s="37"/>
      <c r="R297" s="37"/>
      <c r="S297" s="37"/>
      <c r="T297" s="37"/>
      <c r="U297" s="37"/>
      <c r="V297" s="37"/>
      <c r="W297" s="37"/>
      <c r="X297" s="37"/>
      <c r="Y297" s="37"/>
      <c r="Z297" s="37"/>
    </row>
    <row r="298">
      <c r="A298" s="37"/>
      <c r="B298" s="37"/>
      <c r="C298" s="37"/>
      <c r="D298" s="37"/>
      <c r="E298" s="37"/>
      <c r="F298" s="37"/>
      <c r="G298" s="37"/>
      <c r="H298" s="37"/>
      <c r="I298" s="37"/>
      <c r="J298" s="37"/>
      <c r="K298" s="37"/>
      <c r="L298" s="37"/>
      <c r="M298" s="37"/>
      <c r="N298" s="37"/>
      <c r="O298" s="37"/>
      <c r="P298" s="37"/>
      <c r="Q298" s="37"/>
      <c r="R298" s="37"/>
      <c r="S298" s="37"/>
      <c r="T298" s="37"/>
      <c r="U298" s="37"/>
      <c r="V298" s="37"/>
      <c r="W298" s="37"/>
      <c r="X298" s="37"/>
      <c r="Y298" s="37"/>
      <c r="Z298" s="37"/>
    </row>
    <row r="299">
      <c r="A299" s="37"/>
      <c r="B299" s="37"/>
      <c r="C299" s="37"/>
      <c r="D299" s="37"/>
      <c r="E299" s="37"/>
      <c r="F299" s="37"/>
      <c r="G299" s="37"/>
      <c r="H299" s="37"/>
      <c r="I299" s="37"/>
      <c r="J299" s="37"/>
      <c r="K299" s="37"/>
      <c r="L299" s="37"/>
      <c r="M299" s="37"/>
      <c r="N299" s="37"/>
      <c r="O299" s="37"/>
      <c r="P299" s="37"/>
      <c r="Q299" s="37"/>
      <c r="R299" s="37"/>
      <c r="S299" s="37"/>
      <c r="T299" s="37"/>
      <c r="U299" s="37"/>
      <c r="V299" s="37"/>
      <c r="W299" s="37"/>
      <c r="X299" s="37"/>
      <c r="Y299" s="37"/>
      <c r="Z299" s="37"/>
    </row>
    <row r="300">
      <c r="A300" s="37"/>
      <c r="B300" s="37"/>
      <c r="C300" s="37"/>
      <c r="D300" s="37"/>
      <c r="E300" s="37"/>
      <c r="F300" s="37"/>
      <c r="G300" s="37"/>
      <c r="H300" s="37"/>
      <c r="I300" s="37"/>
      <c r="J300" s="37"/>
      <c r="K300" s="37"/>
      <c r="L300" s="37"/>
      <c r="M300" s="37"/>
      <c r="N300" s="37"/>
      <c r="O300" s="37"/>
      <c r="P300" s="37"/>
      <c r="Q300" s="37"/>
      <c r="R300" s="37"/>
      <c r="S300" s="37"/>
      <c r="T300" s="37"/>
      <c r="U300" s="37"/>
      <c r="V300" s="37"/>
      <c r="W300" s="37"/>
      <c r="X300" s="37"/>
      <c r="Y300" s="37"/>
      <c r="Z300" s="37"/>
    </row>
    <row r="301">
      <c r="A301" s="37"/>
      <c r="B301" s="37"/>
      <c r="C301" s="37"/>
      <c r="D301" s="37"/>
      <c r="E301" s="37"/>
      <c r="F301" s="37"/>
      <c r="G301" s="37"/>
      <c r="H301" s="37"/>
      <c r="I301" s="37"/>
      <c r="J301" s="37"/>
      <c r="K301" s="37"/>
      <c r="L301" s="37"/>
      <c r="M301" s="37"/>
      <c r="N301" s="37"/>
      <c r="O301" s="37"/>
      <c r="P301" s="37"/>
      <c r="Q301" s="37"/>
      <c r="R301" s="37"/>
      <c r="S301" s="37"/>
      <c r="T301" s="37"/>
      <c r="U301" s="37"/>
      <c r="V301" s="37"/>
      <c r="W301" s="37"/>
      <c r="X301" s="37"/>
      <c r="Y301" s="37"/>
      <c r="Z301" s="37"/>
    </row>
    <row r="302">
      <c r="A302" s="37"/>
      <c r="B302" s="37"/>
      <c r="C302" s="37"/>
      <c r="D302" s="37"/>
      <c r="E302" s="37"/>
      <c r="F302" s="37"/>
      <c r="G302" s="37"/>
      <c r="H302" s="37"/>
      <c r="I302" s="37"/>
      <c r="J302" s="37"/>
      <c r="K302" s="37"/>
      <c r="L302" s="37"/>
      <c r="M302" s="37"/>
      <c r="N302" s="37"/>
      <c r="O302" s="37"/>
      <c r="P302" s="37"/>
      <c r="Q302" s="37"/>
      <c r="R302" s="37"/>
      <c r="S302" s="37"/>
      <c r="T302" s="37"/>
      <c r="U302" s="37"/>
      <c r="V302" s="37"/>
      <c r="W302" s="37"/>
      <c r="X302" s="37"/>
      <c r="Y302" s="37"/>
      <c r="Z302" s="37"/>
    </row>
    <row r="303">
      <c r="A303" s="37"/>
      <c r="B303" s="37"/>
      <c r="C303" s="37"/>
      <c r="D303" s="37"/>
      <c r="E303" s="37"/>
      <c r="F303" s="37"/>
      <c r="G303" s="37"/>
      <c r="H303" s="37"/>
      <c r="I303" s="37"/>
      <c r="J303" s="37"/>
      <c r="K303" s="37"/>
      <c r="L303" s="37"/>
      <c r="M303" s="37"/>
      <c r="N303" s="37"/>
      <c r="O303" s="37"/>
      <c r="P303" s="37"/>
      <c r="Q303" s="37"/>
      <c r="R303" s="37"/>
      <c r="S303" s="37"/>
      <c r="T303" s="37"/>
      <c r="U303" s="37"/>
      <c r="V303" s="37"/>
      <c r="W303" s="37"/>
      <c r="X303" s="37"/>
      <c r="Y303" s="37"/>
      <c r="Z303" s="37"/>
    </row>
    <row r="304">
      <c r="A304" s="37"/>
      <c r="B304" s="37"/>
      <c r="C304" s="37"/>
      <c r="D304" s="37"/>
      <c r="E304" s="37"/>
      <c r="F304" s="37"/>
      <c r="G304" s="37"/>
      <c r="H304" s="37"/>
      <c r="I304" s="37"/>
      <c r="J304" s="37"/>
      <c r="K304" s="37"/>
      <c r="L304" s="37"/>
      <c r="M304" s="37"/>
      <c r="N304" s="37"/>
      <c r="O304" s="37"/>
      <c r="P304" s="37"/>
      <c r="Q304" s="37"/>
      <c r="R304" s="37"/>
      <c r="S304" s="37"/>
      <c r="T304" s="37"/>
      <c r="U304" s="37"/>
      <c r="V304" s="37"/>
      <c r="W304" s="37"/>
      <c r="X304" s="37"/>
      <c r="Y304" s="37"/>
      <c r="Z304" s="37"/>
    </row>
    <row r="305">
      <c r="A305" s="37"/>
      <c r="B305" s="37"/>
      <c r="C305" s="37"/>
      <c r="D305" s="37"/>
      <c r="E305" s="37"/>
      <c r="F305" s="37"/>
      <c r="G305" s="37"/>
      <c r="H305" s="37"/>
      <c r="I305" s="37"/>
      <c r="J305" s="37"/>
      <c r="K305" s="37"/>
      <c r="L305" s="37"/>
      <c r="M305" s="37"/>
      <c r="N305" s="37"/>
      <c r="O305" s="37"/>
      <c r="P305" s="37"/>
      <c r="Q305" s="37"/>
      <c r="R305" s="37"/>
      <c r="S305" s="37"/>
      <c r="T305" s="37"/>
      <c r="U305" s="37"/>
      <c r="V305" s="37"/>
      <c r="W305" s="37"/>
      <c r="X305" s="37"/>
      <c r="Y305" s="37"/>
      <c r="Z305" s="37"/>
    </row>
    <row r="306">
      <c r="A306" s="37"/>
      <c r="B306" s="37"/>
      <c r="C306" s="37"/>
      <c r="D306" s="37"/>
      <c r="E306" s="37"/>
      <c r="F306" s="37"/>
      <c r="G306" s="37"/>
      <c r="H306" s="37"/>
      <c r="I306" s="37"/>
      <c r="J306" s="37"/>
      <c r="K306" s="37"/>
      <c r="L306" s="37"/>
      <c r="M306" s="37"/>
      <c r="N306" s="37"/>
      <c r="O306" s="37"/>
      <c r="P306" s="37"/>
      <c r="Q306" s="37"/>
      <c r="R306" s="37"/>
      <c r="S306" s="37"/>
      <c r="T306" s="37"/>
      <c r="U306" s="37"/>
      <c r="V306" s="37"/>
      <c r="W306" s="37"/>
      <c r="X306" s="37"/>
      <c r="Y306" s="37"/>
      <c r="Z306" s="37"/>
    </row>
    <row r="307">
      <c r="A307" s="37"/>
      <c r="B307" s="37"/>
      <c r="C307" s="37"/>
      <c r="D307" s="37"/>
      <c r="E307" s="37"/>
      <c r="F307" s="37"/>
      <c r="G307" s="37"/>
      <c r="H307" s="37"/>
      <c r="I307" s="37"/>
      <c r="J307" s="37"/>
      <c r="K307" s="37"/>
      <c r="L307" s="37"/>
      <c r="M307" s="37"/>
      <c r="N307" s="37"/>
      <c r="O307" s="37"/>
      <c r="P307" s="37"/>
      <c r="Q307" s="37"/>
      <c r="R307" s="37"/>
      <c r="S307" s="37"/>
      <c r="T307" s="37"/>
      <c r="U307" s="37"/>
      <c r="V307" s="37"/>
      <c r="W307" s="37"/>
      <c r="X307" s="37"/>
      <c r="Y307" s="37"/>
      <c r="Z307" s="37"/>
    </row>
    <row r="308">
      <c r="A308" s="37"/>
      <c r="B308" s="37"/>
      <c r="C308" s="37"/>
      <c r="D308" s="37"/>
      <c r="E308" s="37"/>
      <c r="F308" s="37"/>
      <c r="G308" s="37"/>
      <c r="H308" s="37"/>
      <c r="I308" s="37"/>
      <c r="J308" s="37"/>
      <c r="K308" s="37"/>
      <c r="L308" s="37"/>
      <c r="M308" s="37"/>
      <c r="N308" s="37"/>
      <c r="O308" s="37"/>
      <c r="P308" s="37"/>
      <c r="Q308" s="37"/>
      <c r="R308" s="37"/>
      <c r="S308" s="37"/>
      <c r="T308" s="37"/>
      <c r="U308" s="37"/>
      <c r="V308" s="37"/>
      <c r="W308" s="37"/>
      <c r="X308" s="37"/>
      <c r="Y308" s="37"/>
      <c r="Z308" s="37"/>
    </row>
    <row r="309">
      <c r="A309" s="37"/>
      <c r="B309" s="37"/>
      <c r="C309" s="37"/>
      <c r="D309" s="37"/>
      <c r="E309" s="37"/>
      <c r="F309" s="37"/>
      <c r="G309" s="37"/>
      <c r="H309" s="37"/>
      <c r="I309" s="37"/>
      <c r="J309" s="37"/>
      <c r="K309" s="37"/>
      <c r="L309" s="37"/>
      <c r="M309" s="37"/>
      <c r="N309" s="37"/>
      <c r="O309" s="37"/>
      <c r="P309" s="37"/>
      <c r="Q309" s="37"/>
      <c r="R309" s="37"/>
      <c r="S309" s="37"/>
      <c r="T309" s="37"/>
      <c r="U309" s="37"/>
      <c r="V309" s="37"/>
      <c r="W309" s="37"/>
      <c r="X309" s="37"/>
      <c r="Y309" s="37"/>
      <c r="Z309" s="37"/>
    </row>
    <row r="310">
      <c r="A310" s="37"/>
      <c r="B310" s="37"/>
      <c r="C310" s="37"/>
      <c r="D310" s="37"/>
      <c r="E310" s="37"/>
      <c r="F310" s="37"/>
      <c r="G310" s="37"/>
      <c r="H310" s="37"/>
      <c r="I310" s="37"/>
      <c r="J310" s="37"/>
      <c r="K310" s="37"/>
      <c r="L310" s="37"/>
      <c r="M310" s="37"/>
      <c r="N310" s="37"/>
      <c r="O310" s="37"/>
      <c r="P310" s="37"/>
      <c r="Q310" s="37"/>
      <c r="R310" s="37"/>
      <c r="S310" s="37"/>
      <c r="T310" s="37"/>
      <c r="U310" s="37"/>
      <c r="V310" s="37"/>
      <c r="W310" s="37"/>
      <c r="X310" s="37"/>
      <c r="Y310" s="37"/>
      <c r="Z310" s="37"/>
    </row>
    <row r="311">
      <c r="A311" s="37"/>
      <c r="B311" s="37"/>
      <c r="C311" s="37"/>
      <c r="D311" s="37"/>
      <c r="E311" s="37"/>
      <c r="F311" s="37"/>
      <c r="G311" s="37"/>
      <c r="H311" s="37"/>
      <c r="I311" s="37"/>
      <c r="J311" s="37"/>
      <c r="K311" s="37"/>
      <c r="L311" s="37"/>
      <c r="M311" s="37"/>
      <c r="N311" s="37"/>
      <c r="O311" s="37"/>
      <c r="P311" s="37"/>
      <c r="Q311" s="37"/>
      <c r="R311" s="37"/>
      <c r="S311" s="37"/>
      <c r="T311" s="37"/>
      <c r="U311" s="37"/>
      <c r="V311" s="37"/>
      <c r="W311" s="37"/>
      <c r="X311" s="37"/>
      <c r="Y311" s="37"/>
      <c r="Z311" s="37"/>
    </row>
    <row r="312">
      <c r="A312" s="37"/>
      <c r="B312" s="37"/>
      <c r="C312" s="37"/>
      <c r="D312" s="37"/>
      <c r="E312" s="37"/>
      <c r="F312" s="37"/>
      <c r="G312" s="37"/>
      <c r="H312" s="37"/>
      <c r="I312" s="37"/>
      <c r="J312" s="37"/>
      <c r="K312" s="37"/>
      <c r="L312" s="37"/>
      <c r="M312" s="37"/>
      <c r="N312" s="37"/>
      <c r="O312" s="37"/>
      <c r="P312" s="37"/>
      <c r="Q312" s="37"/>
      <c r="R312" s="37"/>
      <c r="S312" s="37"/>
      <c r="T312" s="37"/>
      <c r="U312" s="37"/>
      <c r="V312" s="37"/>
      <c r="W312" s="37"/>
      <c r="X312" s="37"/>
      <c r="Y312" s="37"/>
      <c r="Z312" s="37"/>
    </row>
    <row r="313">
      <c r="A313" s="37"/>
      <c r="B313" s="37"/>
      <c r="C313" s="37"/>
      <c r="D313" s="37"/>
      <c r="E313" s="37"/>
      <c r="F313" s="37"/>
      <c r="G313" s="37"/>
      <c r="H313" s="37"/>
      <c r="I313" s="37"/>
      <c r="J313" s="37"/>
      <c r="K313" s="37"/>
      <c r="L313" s="37"/>
      <c r="M313" s="37"/>
      <c r="N313" s="37"/>
      <c r="O313" s="37"/>
      <c r="P313" s="37"/>
      <c r="Q313" s="37"/>
      <c r="R313" s="37"/>
      <c r="S313" s="37"/>
      <c r="T313" s="37"/>
      <c r="U313" s="37"/>
      <c r="V313" s="37"/>
      <c r="W313" s="37"/>
      <c r="X313" s="37"/>
      <c r="Y313" s="37"/>
      <c r="Z313" s="37"/>
    </row>
    <row r="314">
      <c r="A314" s="37"/>
      <c r="B314" s="37"/>
      <c r="C314" s="37"/>
      <c r="D314" s="37"/>
      <c r="E314" s="37"/>
      <c r="F314" s="37"/>
      <c r="G314" s="37"/>
      <c r="H314" s="37"/>
      <c r="I314" s="37"/>
      <c r="J314" s="37"/>
      <c r="K314" s="37"/>
      <c r="L314" s="37"/>
      <c r="M314" s="37"/>
      <c r="N314" s="37"/>
      <c r="O314" s="37"/>
      <c r="P314" s="37"/>
      <c r="Q314" s="37"/>
      <c r="R314" s="37"/>
      <c r="S314" s="37"/>
      <c r="T314" s="37"/>
      <c r="U314" s="37"/>
      <c r="V314" s="37"/>
      <c r="W314" s="37"/>
      <c r="X314" s="37"/>
      <c r="Y314" s="37"/>
      <c r="Z314" s="37"/>
    </row>
    <row r="315">
      <c r="A315" s="37"/>
      <c r="B315" s="37"/>
      <c r="C315" s="37"/>
      <c r="D315" s="37"/>
      <c r="E315" s="37"/>
      <c r="F315" s="37"/>
      <c r="G315" s="37"/>
      <c r="H315" s="37"/>
      <c r="I315" s="37"/>
      <c r="J315" s="37"/>
      <c r="K315" s="37"/>
      <c r="L315" s="37"/>
      <c r="M315" s="37"/>
      <c r="N315" s="37"/>
      <c r="O315" s="37"/>
      <c r="P315" s="37"/>
      <c r="Q315" s="37"/>
      <c r="R315" s="37"/>
      <c r="S315" s="37"/>
      <c r="T315" s="37"/>
      <c r="U315" s="37"/>
      <c r="V315" s="37"/>
      <c r="W315" s="37"/>
      <c r="X315" s="37"/>
      <c r="Y315" s="37"/>
      <c r="Z315" s="37"/>
    </row>
    <row r="316">
      <c r="A316" s="37"/>
      <c r="B316" s="37"/>
      <c r="C316" s="37"/>
      <c r="D316" s="37"/>
      <c r="E316" s="37"/>
      <c r="F316" s="37"/>
      <c r="G316" s="37"/>
      <c r="H316" s="37"/>
      <c r="I316" s="37"/>
      <c r="J316" s="37"/>
      <c r="K316" s="37"/>
      <c r="L316" s="37"/>
      <c r="M316" s="37"/>
      <c r="N316" s="37"/>
      <c r="O316" s="37"/>
      <c r="P316" s="37"/>
      <c r="Q316" s="37"/>
      <c r="R316" s="37"/>
      <c r="S316" s="37"/>
      <c r="T316" s="37"/>
      <c r="U316" s="37"/>
      <c r="V316" s="37"/>
      <c r="W316" s="37"/>
      <c r="X316" s="37"/>
      <c r="Y316" s="37"/>
      <c r="Z316" s="37"/>
    </row>
    <row r="317">
      <c r="A317" s="37"/>
      <c r="B317" s="37"/>
      <c r="C317" s="37"/>
      <c r="D317" s="37"/>
      <c r="E317" s="37"/>
      <c r="F317" s="37"/>
      <c r="G317" s="37"/>
      <c r="H317" s="37"/>
      <c r="I317" s="37"/>
      <c r="J317" s="37"/>
      <c r="K317" s="37"/>
      <c r="L317" s="37"/>
      <c r="M317" s="37"/>
      <c r="N317" s="37"/>
      <c r="O317" s="37"/>
      <c r="P317" s="37"/>
      <c r="Q317" s="37"/>
      <c r="R317" s="37"/>
      <c r="S317" s="37"/>
      <c r="T317" s="37"/>
      <c r="U317" s="37"/>
      <c r="V317" s="37"/>
      <c r="W317" s="37"/>
      <c r="X317" s="37"/>
      <c r="Y317" s="37"/>
      <c r="Z317" s="37"/>
    </row>
    <row r="318">
      <c r="A318" s="37"/>
      <c r="B318" s="37"/>
      <c r="C318" s="37"/>
      <c r="D318" s="37"/>
      <c r="E318" s="37"/>
      <c r="F318" s="37"/>
      <c r="G318" s="37"/>
      <c r="H318" s="37"/>
      <c r="I318" s="37"/>
      <c r="J318" s="37"/>
      <c r="K318" s="37"/>
      <c r="L318" s="37"/>
      <c r="M318" s="37"/>
      <c r="N318" s="37"/>
      <c r="O318" s="37"/>
      <c r="P318" s="37"/>
      <c r="Q318" s="37"/>
      <c r="R318" s="37"/>
      <c r="S318" s="37"/>
      <c r="T318" s="37"/>
      <c r="U318" s="37"/>
      <c r="V318" s="37"/>
      <c r="W318" s="37"/>
      <c r="X318" s="37"/>
      <c r="Y318" s="37"/>
      <c r="Z318" s="37"/>
    </row>
    <row r="319">
      <c r="A319" s="37"/>
      <c r="B319" s="37"/>
      <c r="C319" s="37"/>
      <c r="D319" s="37"/>
      <c r="E319" s="37"/>
      <c r="F319" s="37"/>
      <c r="G319" s="37"/>
      <c r="H319" s="37"/>
      <c r="I319" s="37"/>
      <c r="J319" s="37"/>
      <c r="K319" s="37"/>
      <c r="L319" s="37"/>
      <c r="M319" s="37"/>
      <c r="N319" s="37"/>
      <c r="O319" s="37"/>
      <c r="P319" s="37"/>
      <c r="Q319" s="37"/>
      <c r="R319" s="37"/>
      <c r="S319" s="37"/>
      <c r="T319" s="37"/>
      <c r="U319" s="37"/>
      <c r="V319" s="37"/>
      <c r="W319" s="37"/>
      <c r="X319" s="37"/>
      <c r="Y319" s="37"/>
      <c r="Z319" s="37"/>
    </row>
    <row r="320">
      <c r="A320" s="37"/>
      <c r="B320" s="37"/>
      <c r="C320" s="37"/>
      <c r="D320" s="37"/>
      <c r="E320" s="37"/>
      <c r="F320" s="37"/>
      <c r="G320" s="37"/>
      <c r="H320" s="37"/>
      <c r="I320" s="37"/>
      <c r="J320" s="37"/>
      <c r="K320" s="37"/>
      <c r="L320" s="37"/>
      <c r="M320" s="37"/>
      <c r="N320" s="37"/>
      <c r="O320" s="37"/>
      <c r="P320" s="37"/>
      <c r="Q320" s="37"/>
      <c r="R320" s="37"/>
      <c r="S320" s="37"/>
      <c r="T320" s="37"/>
      <c r="U320" s="37"/>
      <c r="V320" s="37"/>
      <c r="W320" s="37"/>
      <c r="X320" s="37"/>
      <c r="Y320" s="37"/>
      <c r="Z320" s="37"/>
    </row>
    <row r="321">
      <c r="A321" s="37"/>
      <c r="B321" s="37"/>
      <c r="C321" s="37"/>
      <c r="D321" s="37"/>
      <c r="E321" s="37"/>
      <c r="F321" s="37"/>
      <c r="G321" s="37"/>
      <c r="H321" s="37"/>
      <c r="I321" s="37"/>
      <c r="J321" s="37"/>
      <c r="K321" s="37"/>
      <c r="L321" s="37"/>
      <c r="M321" s="37"/>
      <c r="N321" s="37"/>
      <c r="O321" s="37"/>
      <c r="P321" s="37"/>
      <c r="Q321" s="37"/>
      <c r="R321" s="37"/>
      <c r="S321" s="37"/>
      <c r="T321" s="37"/>
      <c r="U321" s="37"/>
      <c r="V321" s="37"/>
      <c r="W321" s="37"/>
      <c r="X321" s="37"/>
      <c r="Y321" s="37"/>
      <c r="Z321" s="37"/>
    </row>
    <row r="322">
      <c r="A322" s="37"/>
      <c r="B322" s="37"/>
      <c r="C322" s="37"/>
      <c r="D322" s="37"/>
      <c r="E322" s="37"/>
      <c r="F322" s="37"/>
      <c r="G322" s="37"/>
      <c r="H322" s="37"/>
      <c r="I322" s="37"/>
      <c r="J322" s="37"/>
      <c r="K322" s="37"/>
      <c r="L322" s="37"/>
      <c r="M322" s="37"/>
      <c r="N322" s="37"/>
      <c r="O322" s="37"/>
      <c r="P322" s="37"/>
      <c r="Q322" s="37"/>
      <c r="R322" s="37"/>
      <c r="S322" s="37"/>
      <c r="T322" s="37"/>
      <c r="U322" s="37"/>
      <c r="V322" s="37"/>
      <c r="W322" s="37"/>
      <c r="X322" s="37"/>
      <c r="Y322" s="37"/>
      <c r="Z322" s="37"/>
    </row>
    <row r="323">
      <c r="A323" s="37"/>
      <c r="B323" s="37"/>
      <c r="C323" s="37"/>
      <c r="D323" s="37"/>
      <c r="E323" s="37"/>
      <c r="F323" s="37"/>
      <c r="G323" s="37"/>
      <c r="H323" s="37"/>
      <c r="I323" s="37"/>
      <c r="J323" s="37"/>
      <c r="K323" s="37"/>
      <c r="L323" s="37"/>
      <c r="M323" s="37"/>
      <c r="N323" s="37"/>
      <c r="O323" s="37"/>
      <c r="P323" s="37"/>
      <c r="Q323" s="37"/>
      <c r="R323" s="37"/>
      <c r="S323" s="37"/>
      <c r="T323" s="37"/>
      <c r="U323" s="37"/>
      <c r="V323" s="37"/>
      <c r="W323" s="37"/>
      <c r="X323" s="37"/>
      <c r="Y323" s="37"/>
      <c r="Z323" s="37"/>
    </row>
    <row r="324">
      <c r="A324" s="37"/>
      <c r="B324" s="37"/>
      <c r="C324" s="37"/>
      <c r="D324" s="37"/>
      <c r="E324" s="37"/>
      <c r="F324" s="37"/>
      <c r="G324" s="37"/>
      <c r="H324" s="37"/>
      <c r="I324" s="37"/>
      <c r="J324" s="37"/>
      <c r="K324" s="37"/>
      <c r="L324" s="37"/>
      <c r="M324" s="37"/>
      <c r="N324" s="37"/>
      <c r="O324" s="37"/>
      <c r="P324" s="37"/>
      <c r="Q324" s="37"/>
      <c r="R324" s="37"/>
      <c r="S324" s="37"/>
      <c r="T324" s="37"/>
      <c r="U324" s="37"/>
      <c r="V324" s="37"/>
      <c r="W324" s="37"/>
      <c r="X324" s="37"/>
      <c r="Y324" s="37"/>
      <c r="Z324" s="37"/>
    </row>
    <row r="325">
      <c r="A325" s="37"/>
      <c r="B325" s="37"/>
      <c r="C325" s="37"/>
      <c r="D325" s="37"/>
      <c r="E325" s="37"/>
      <c r="F325" s="37"/>
      <c r="G325" s="37"/>
      <c r="H325" s="37"/>
      <c r="I325" s="37"/>
      <c r="J325" s="37"/>
      <c r="K325" s="37"/>
      <c r="L325" s="37"/>
      <c r="M325" s="37"/>
      <c r="N325" s="37"/>
      <c r="O325" s="37"/>
      <c r="P325" s="37"/>
      <c r="Q325" s="37"/>
      <c r="R325" s="37"/>
      <c r="S325" s="37"/>
      <c r="T325" s="37"/>
      <c r="U325" s="37"/>
      <c r="V325" s="37"/>
      <c r="W325" s="37"/>
      <c r="X325" s="37"/>
      <c r="Y325" s="37"/>
      <c r="Z325" s="37"/>
    </row>
    <row r="326">
      <c r="A326" s="37"/>
      <c r="B326" s="37"/>
      <c r="C326" s="37"/>
      <c r="D326" s="37"/>
      <c r="E326" s="37"/>
      <c r="F326" s="37"/>
      <c r="G326" s="37"/>
      <c r="H326" s="37"/>
      <c r="I326" s="37"/>
      <c r="J326" s="37"/>
      <c r="K326" s="37"/>
      <c r="L326" s="37"/>
      <c r="M326" s="37"/>
      <c r="N326" s="37"/>
      <c r="O326" s="37"/>
      <c r="P326" s="37"/>
      <c r="Q326" s="37"/>
      <c r="R326" s="37"/>
      <c r="S326" s="37"/>
      <c r="T326" s="37"/>
      <c r="U326" s="37"/>
      <c r="V326" s="37"/>
      <c r="W326" s="37"/>
      <c r="X326" s="37"/>
      <c r="Y326" s="37"/>
      <c r="Z326" s="37"/>
    </row>
    <row r="327">
      <c r="A327" s="37"/>
      <c r="B327" s="37"/>
      <c r="C327" s="37"/>
      <c r="D327" s="37"/>
      <c r="E327" s="37"/>
      <c r="F327" s="37"/>
      <c r="G327" s="37"/>
      <c r="H327" s="37"/>
      <c r="I327" s="37"/>
      <c r="J327" s="37"/>
      <c r="K327" s="37"/>
      <c r="L327" s="37"/>
      <c r="M327" s="37"/>
      <c r="N327" s="37"/>
      <c r="O327" s="37"/>
      <c r="P327" s="37"/>
      <c r="Q327" s="37"/>
      <c r="R327" s="37"/>
      <c r="S327" s="37"/>
      <c r="T327" s="37"/>
      <c r="U327" s="37"/>
      <c r="V327" s="37"/>
      <c r="W327" s="37"/>
      <c r="X327" s="37"/>
      <c r="Y327" s="37"/>
      <c r="Z327" s="37"/>
    </row>
    <row r="328">
      <c r="A328" s="37"/>
      <c r="B328" s="37"/>
      <c r="C328" s="37"/>
      <c r="D328" s="37"/>
      <c r="E328" s="37"/>
      <c r="F328" s="37"/>
      <c r="G328" s="37"/>
      <c r="H328" s="37"/>
      <c r="I328" s="37"/>
      <c r="J328" s="37"/>
      <c r="K328" s="37"/>
      <c r="L328" s="37"/>
      <c r="M328" s="37"/>
      <c r="N328" s="37"/>
      <c r="O328" s="37"/>
      <c r="P328" s="37"/>
      <c r="Q328" s="37"/>
      <c r="R328" s="37"/>
      <c r="S328" s="37"/>
      <c r="T328" s="37"/>
      <c r="U328" s="37"/>
      <c r="V328" s="37"/>
      <c r="W328" s="37"/>
      <c r="X328" s="37"/>
      <c r="Y328" s="37"/>
      <c r="Z328" s="37"/>
    </row>
    <row r="329">
      <c r="A329" s="37"/>
      <c r="B329" s="37"/>
      <c r="C329" s="37"/>
      <c r="D329" s="37"/>
      <c r="E329" s="37"/>
      <c r="F329" s="37"/>
      <c r="G329" s="37"/>
      <c r="H329" s="37"/>
      <c r="I329" s="37"/>
      <c r="J329" s="37"/>
      <c r="K329" s="37"/>
      <c r="L329" s="37"/>
      <c r="M329" s="37"/>
      <c r="N329" s="37"/>
      <c r="O329" s="37"/>
      <c r="P329" s="37"/>
      <c r="Q329" s="37"/>
      <c r="R329" s="37"/>
      <c r="S329" s="37"/>
      <c r="T329" s="37"/>
      <c r="U329" s="37"/>
      <c r="V329" s="37"/>
      <c r="W329" s="37"/>
      <c r="X329" s="37"/>
      <c r="Y329" s="37"/>
      <c r="Z329" s="37"/>
    </row>
    <row r="330">
      <c r="A330" s="37"/>
      <c r="B330" s="37"/>
      <c r="C330" s="37"/>
      <c r="D330" s="37"/>
      <c r="E330" s="37"/>
      <c r="F330" s="37"/>
      <c r="G330" s="37"/>
      <c r="H330" s="37"/>
      <c r="I330" s="37"/>
      <c r="J330" s="37"/>
      <c r="K330" s="37"/>
      <c r="L330" s="37"/>
      <c r="M330" s="37"/>
      <c r="N330" s="37"/>
      <c r="O330" s="37"/>
      <c r="P330" s="37"/>
      <c r="Q330" s="37"/>
      <c r="R330" s="37"/>
      <c r="S330" s="37"/>
      <c r="T330" s="37"/>
      <c r="U330" s="37"/>
      <c r="V330" s="37"/>
      <c r="W330" s="37"/>
      <c r="X330" s="37"/>
      <c r="Y330" s="37"/>
      <c r="Z330" s="37"/>
    </row>
    <row r="331">
      <c r="A331" s="37"/>
      <c r="B331" s="37"/>
      <c r="C331" s="37"/>
      <c r="D331" s="37"/>
      <c r="E331" s="37"/>
      <c r="F331" s="37"/>
      <c r="G331" s="37"/>
      <c r="H331" s="37"/>
      <c r="I331" s="37"/>
      <c r="J331" s="37"/>
      <c r="K331" s="37"/>
      <c r="L331" s="37"/>
      <c r="M331" s="37"/>
      <c r="N331" s="37"/>
      <c r="O331" s="37"/>
      <c r="P331" s="37"/>
      <c r="Q331" s="37"/>
      <c r="R331" s="37"/>
      <c r="S331" s="37"/>
      <c r="T331" s="37"/>
      <c r="U331" s="37"/>
      <c r="V331" s="37"/>
      <c r="W331" s="37"/>
      <c r="X331" s="37"/>
      <c r="Y331" s="37"/>
      <c r="Z331" s="37"/>
    </row>
    <row r="332">
      <c r="A332" s="37"/>
      <c r="B332" s="37"/>
      <c r="C332" s="37"/>
      <c r="D332" s="37"/>
      <c r="E332" s="37"/>
      <c r="F332" s="37"/>
      <c r="G332" s="37"/>
      <c r="H332" s="37"/>
      <c r="I332" s="37"/>
      <c r="J332" s="37"/>
      <c r="K332" s="37"/>
      <c r="L332" s="37"/>
      <c r="M332" s="37"/>
      <c r="N332" s="37"/>
      <c r="O332" s="37"/>
      <c r="P332" s="37"/>
      <c r="Q332" s="37"/>
      <c r="R332" s="37"/>
      <c r="S332" s="37"/>
      <c r="T332" s="37"/>
      <c r="U332" s="37"/>
      <c r="V332" s="37"/>
      <c r="W332" s="37"/>
      <c r="X332" s="37"/>
      <c r="Y332" s="37"/>
      <c r="Z332" s="37"/>
    </row>
    <row r="333">
      <c r="A333" s="37"/>
      <c r="B333" s="37"/>
      <c r="C333" s="37"/>
      <c r="D333" s="37"/>
      <c r="E333" s="37"/>
      <c r="F333" s="37"/>
      <c r="G333" s="37"/>
      <c r="H333" s="37"/>
      <c r="I333" s="37"/>
      <c r="J333" s="37"/>
      <c r="K333" s="37"/>
      <c r="L333" s="37"/>
      <c r="M333" s="37"/>
      <c r="N333" s="37"/>
      <c r="O333" s="37"/>
      <c r="P333" s="37"/>
      <c r="Q333" s="37"/>
      <c r="R333" s="37"/>
      <c r="S333" s="37"/>
      <c r="T333" s="37"/>
      <c r="U333" s="37"/>
      <c r="V333" s="37"/>
      <c r="W333" s="37"/>
      <c r="X333" s="37"/>
      <c r="Y333" s="37"/>
      <c r="Z333" s="37"/>
    </row>
    <row r="334">
      <c r="A334" s="37"/>
      <c r="B334" s="37"/>
      <c r="C334" s="37"/>
      <c r="D334" s="37"/>
      <c r="E334" s="37"/>
      <c r="F334" s="37"/>
      <c r="G334" s="37"/>
      <c r="H334" s="37"/>
      <c r="I334" s="37"/>
      <c r="J334" s="37"/>
      <c r="K334" s="37"/>
      <c r="L334" s="37"/>
      <c r="M334" s="37"/>
      <c r="N334" s="37"/>
      <c r="O334" s="37"/>
      <c r="P334" s="37"/>
      <c r="Q334" s="37"/>
      <c r="R334" s="37"/>
      <c r="S334" s="37"/>
      <c r="T334" s="37"/>
      <c r="U334" s="37"/>
      <c r="V334" s="37"/>
      <c r="W334" s="37"/>
      <c r="X334" s="37"/>
      <c r="Y334" s="37"/>
      <c r="Z334" s="37"/>
    </row>
    <row r="335">
      <c r="A335" s="37"/>
      <c r="B335" s="37"/>
      <c r="C335" s="37"/>
      <c r="D335" s="37"/>
      <c r="E335" s="37"/>
      <c r="F335" s="37"/>
      <c r="G335" s="37"/>
      <c r="H335" s="37"/>
      <c r="I335" s="37"/>
      <c r="J335" s="37"/>
      <c r="K335" s="37"/>
      <c r="L335" s="37"/>
      <c r="M335" s="37"/>
      <c r="N335" s="37"/>
      <c r="O335" s="37"/>
      <c r="P335" s="37"/>
      <c r="Q335" s="37"/>
      <c r="R335" s="37"/>
      <c r="S335" s="37"/>
      <c r="T335" s="37"/>
      <c r="U335" s="37"/>
      <c r="V335" s="37"/>
      <c r="W335" s="37"/>
      <c r="X335" s="37"/>
      <c r="Y335" s="37"/>
      <c r="Z335" s="37"/>
    </row>
    <row r="336">
      <c r="A336" s="37"/>
      <c r="B336" s="37"/>
      <c r="C336" s="37"/>
      <c r="D336" s="37"/>
      <c r="E336" s="37"/>
      <c r="F336" s="37"/>
      <c r="G336" s="37"/>
      <c r="H336" s="37"/>
      <c r="I336" s="37"/>
      <c r="J336" s="37"/>
      <c r="K336" s="37"/>
      <c r="L336" s="37"/>
      <c r="M336" s="37"/>
      <c r="N336" s="37"/>
      <c r="O336" s="37"/>
      <c r="P336" s="37"/>
      <c r="Q336" s="37"/>
      <c r="R336" s="37"/>
      <c r="S336" s="37"/>
      <c r="T336" s="37"/>
      <c r="U336" s="37"/>
      <c r="V336" s="37"/>
      <c r="W336" s="37"/>
      <c r="X336" s="37"/>
      <c r="Y336" s="37"/>
      <c r="Z336" s="37"/>
    </row>
    <row r="337">
      <c r="A337" s="37"/>
      <c r="B337" s="37"/>
      <c r="C337" s="37"/>
      <c r="D337" s="37"/>
      <c r="E337" s="37"/>
      <c r="F337" s="37"/>
      <c r="G337" s="37"/>
      <c r="H337" s="37"/>
      <c r="I337" s="37"/>
      <c r="J337" s="37"/>
      <c r="K337" s="37"/>
      <c r="L337" s="37"/>
      <c r="M337" s="37"/>
      <c r="N337" s="37"/>
      <c r="O337" s="37"/>
      <c r="P337" s="37"/>
      <c r="Q337" s="37"/>
      <c r="R337" s="37"/>
      <c r="S337" s="37"/>
      <c r="T337" s="37"/>
      <c r="U337" s="37"/>
      <c r="V337" s="37"/>
      <c r="W337" s="37"/>
      <c r="X337" s="37"/>
      <c r="Y337" s="37"/>
      <c r="Z337" s="37"/>
    </row>
    <row r="338">
      <c r="A338" s="37"/>
      <c r="B338" s="37"/>
      <c r="C338" s="37"/>
      <c r="D338" s="37"/>
      <c r="E338" s="37"/>
      <c r="F338" s="37"/>
      <c r="G338" s="37"/>
      <c r="H338" s="37"/>
      <c r="I338" s="37"/>
      <c r="J338" s="37"/>
      <c r="K338" s="37"/>
      <c r="L338" s="37"/>
      <c r="M338" s="37"/>
      <c r="N338" s="37"/>
      <c r="O338" s="37"/>
      <c r="P338" s="37"/>
      <c r="Q338" s="37"/>
      <c r="R338" s="37"/>
      <c r="S338" s="37"/>
      <c r="T338" s="37"/>
      <c r="U338" s="37"/>
      <c r="V338" s="37"/>
      <c r="W338" s="37"/>
      <c r="X338" s="37"/>
      <c r="Y338" s="37"/>
      <c r="Z338" s="37"/>
    </row>
    <row r="339">
      <c r="A339" s="37"/>
      <c r="B339" s="37"/>
      <c r="C339" s="37"/>
      <c r="D339" s="37"/>
      <c r="E339" s="37"/>
      <c r="F339" s="37"/>
      <c r="G339" s="37"/>
      <c r="H339" s="37"/>
      <c r="I339" s="37"/>
      <c r="J339" s="37"/>
      <c r="K339" s="37"/>
      <c r="L339" s="37"/>
      <c r="M339" s="37"/>
      <c r="N339" s="37"/>
      <c r="O339" s="37"/>
      <c r="P339" s="37"/>
      <c r="Q339" s="37"/>
      <c r="R339" s="37"/>
      <c r="S339" s="37"/>
      <c r="T339" s="37"/>
      <c r="U339" s="37"/>
      <c r="V339" s="37"/>
      <c r="W339" s="37"/>
      <c r="X339" s="37"/>
      <c r="Y339" s="37"/>
      <c r="Z339" s="37"/>
    </row>
    <row r="340">
      <c r="A340" s="37"/>
      <c r="B340" s="37"/>
      <c r="C340" s="37"/>
      <c r="D340" s="37"/>
      <c r="E340" s="37"/>
      <c r="F340" s="37"/>
      <c r="G340" s="37"/>
      <c r="H340" s="37"/>
      <c r="I340" s="37"/>
      <c r="J340" s="37"/>
      <c r="K340" s="37"/>
      <c r="L340" s="37"/>
      <c r="M340" s="37"/>
      <c r="N340" s="37"/>
      <c r="O340" s="37"/>
      <c r="P340" s="37"/>
      <c r="Q340" s="37"/>
      <c r="R340" s="37"/>
      <c r="S340" s="37"/>
      <c r="T340" s="37"/>
      <c r="U340" s="37"/>
      <c r="V340" s="37"/>
      <c r="W340" s="37"/>
      <c r="X340" s="37"/>
      <c r="Y340" s="37"/>
      <c r="Z340" s="37"/>
    </row>
    <row r="341">
      <c r="A341" s="37"/>
      <c r="B341" s="37"/>
      <c r="C341" s="37"/>
      <c r="D341" s="37"/>
      <c r="E341" s="37"/>
      <c r="F341" s="37"/>
      <c r="G341" s="37"/>
      <c r="H341" s="37"/>
      <c r="I341" s="37"/>
      <c r="J341" s="37"/>
      <c r="K341" s="37"/>
      <c r="L341" s="37"/>
      <c r="M341" s="37"/>
      <c r="N341" s="37"/>
      <c r="O341" s="37"/>
      <c r="P341" s="37"/>
      <c r="Q341" s="37"/>
      <c r="R341" s="37"/>
      <c r="S341" s="37"/>
      <c r="T341" s="37"/>
      <c r="U341" s="37"/>
      <c r="V341" s="37"/>
      <c r="W341" s="37"/>
      <c r="X341" s="37"/>
      <c r="Y341" s="37"/>
      <c r="Z341" s="37"/>
    </row>
    <row r="342">
      <c r="A342" s="37"/>
      <c r="B342" s="37"/>
      <c r="C342" s="37"/>
      <c r="D342" s="37"/>
      <c r="E342" s="37"/>
      <c r="F342" s="37"/>
      <c r="G342" s="37"/>
      <c r="H342" s="37"/>
      <c r="I342" s="37"/>
      <c r="J342" s="37"/>
      <c r="K342" s="37"/>
      <c r="L342" s="37"/>
      <c r="M342" s="37"/>
      <c r="N342" s="37"/>
      <c r="O342" s="37"/>
      <c r="P342" s="37"/>
      <c r="Q342" s="37"/>
      <c r="R342" s="37"/>
      <c r="S342" s="37"/>
      <c r="T342" s="37"/>
      <c r="U342" s="37"/>
      <c r="V342" s="37"/>
      <c r="W342" s="37"/>
      <c r="X342" s="37"/>
      <c r="Y342" s="37"/>
      <c r="Z342" s="37"/>
    </row>
    <row r="343">
      <c r="A343" s="37"/>
      <c r="B343" s="37"/>
      <c r="C343" s="37"/>
      <c r="D343" s="37"/>
      <c r="E343" s="37"/>
      <c r="F343" s="37"/>
      <c r="G343" s="37"/>
      <c r="H343" s="37"/>
      <c r="I343" s="37"/>
      <c r="J343" s="37"/>
      <c r="K343" s="37"/>
      <c r="L343" s="37"/>
      <c r="M343" s="37"/>
      <c r="N343" s="37"/>
      <c r="O343" s="37"/>
      <c r="P343" s="37"/>
      <c r="Q343" s="37"/>
      <c r="R343" s="37"/>
      <c r="S343" s="37"/>
      <c r="T343" s="37"/>
      <c r="U343" s="37"/>
      <c r="V343" s="37"/>
      <c r="W343" s="37"/>
      <c r="X343" s="37"/>
      <c r="Y343" s="37"/>
      <c r="Z343" s="37"/>
    </row>
    <row r="344">
      <c r="A344" s="37"/>
      <c r="B344" s="37"/>
      <c r="C344" s="37"/>
      <c r="D344" s="37"/>
      <c r="E344" s="37"/>
      <c r="F344" s="37"/>
      <c r="G344" s="37"/>
      <c r="H344" s="37"/>
      <c r="I344" s="37"/>
      <c r="J344" s="37"/>
      <c r="K344" s="37"/>
      <c r="L344" s="37"/>
      <c r="M344" s="37"/>
      <c r="N344" s="37"/>
      <c r="O344" s="37"/>
      <c r="P344" s="37"/>
      <c r="Q344" s="37"/>
      <c r="R344" s="37"/>
      <c r="S344" s="37"/>
      <c r="T344" s="37"/>
      <c r="U344" s="37"/>
      <c r="V344" s="37"/>
      <c r="W344" s="37"/>
      <c r="X344" s="37"/>
      <c r="Y344" s="37"/>
      <c r="Z344" s="37"/>
    </row>
    <row r="345">
      <c r="A345" s="37"/>
      <c r="B345" s="37"/>
      <c r="C345" s="37"/>
      <c r="D345" s="37"/>
      <c r="E345" s="37"/>
      <c r="F345" s="37"/>
      <c r="G345" s="37"/>
      <c r="H345" s="37"/>
      <c r="I345" s="37"/>
      <c r="J345" s="37"/>
      <c r="K345" s="37"/>
      <c r="L345" s="37"/>
      <c r="M345" s="37"/>
      <c r="N345" s="37"/>
      <c r="O345" s="37"/>
      <c r="P345" s="37"/>
      <c r="Q345" s="37"/>
      <c r="R345" s="37"/>
      <c r="S345" s="37"/>
      <c r="T345" s="37"/>
      <c r="U345" s="37"/>
      <c r="V345" s="37"/>
      <c r="W345" s="37"/>
      <c r="X345" s="37"/>
      <c r="Y345" s="37"/>
      <c r="Z345" s="37"/>
    </row>
    <row r="346">
      <c r="A346" s="37"/>
      <c r="B346" s="37"/>
      <c r="C346" s="37"/>
      <c r="D346" s="37"/>
      <c r="E346" s="37"/>
      <c r="F346" s="37"/>
      <c r="G346" s="37"/>
      <c r="H346" s="37"/>
      <c r="I346" s="37"/>
      <c r="J346" s="37"/>
      <c r="K346" s="37"/>
      <c r="L346" s="37"/>
      <c r="M346" s="37"/>
      <c r="N346" s="37"/>
      <c r="O346" s="37"/>
      <c r="P346" s="37"/>
      <c r="Q346" s="37"/>
      <c r="R346" s="37"/>
      <c r="S346" s="37"/>
      <c r="T346" s="37"/>
      <c r="U346" s="37"/>
      <c r="V346" s="37"/>
      <c r="W346" s="37"/>
      <c r="X346" s="37"/>
      <c r="Y346" s="37"/>
      <c r="Z346" s="37"/>
    </row>
    <row r="347">
      <c r="A347" s="37"/>
      <c r="B347" s="37"/>
      <c r="C347" s="37"/>
      <c r="D347" s="37"/>
      <c r="E347" s="37"/>
      <c r="F347" s="37"/>
      <c r="G347" s="37"/>
      <c r="H347" s="37"/>
      <c r="I347" s="37"/>
      <c r="J347" s="37"/>
      <c r="K347" s="37"/>
      <c r="L347" s="37"/>
      <c r="M347" s="37"/>
      <c r="N347" s="37"/>
      <c r="O347" s="37"/>
      <c r="P347" s="37"/>
      <c r="Q347" s="37"/>
      <c r="R347" s="37"/>
      <c r="S347" s="37"/>
      <c r="T347" s="37"/>
      <c r="U347" s="37"/>
      <c r="V347" s="37"/>
      <c r="W347" s="37"/>
      <c r="X347" s="37"/>
      <c r="Y347" s="37"/>
      <c r="Z347" s="37"/>
    </row>
    <row r="348">
      <c r="A348" s="37"/>
      <c r="B348" s="37"/>
      <c r="C348" s="37"/>
      <c r="D348" s="37"/>
      <c r="E348" s="37"/>
      <c r="F348" s="37"/>
      <c r="G348" s="37"/>
      <c r="H348" s="37"/>
      <c r="I348" s="37"/>
      <c r="J348" s="37"/>
      <c r="K348" s="37"/>
      <c r="L348" s="37"/>
      <c r="M348" s="37"/>
      <c r="N348" s="37"/>
      <c r="O348" s="37"/>
      <c r="P348" s="37"/>
      <c r="Q348" s="37"/>
      <c r="R348" s="37"/>
      <c r="S348" s="37"/>
      <c r="T348" s="37"/>
      <c r="U348" s="37"/>
      <c r="V348" s="37"/>
      <c r="W348" s="37"/>
      <c r="X348" s="37"/>
      <c r="Y348" s="37"/>
      <c r="Z348" s="37"/>
    </row>
    <row r="349">
      <c r="A349" s="37"/>
      <c r="B349" s="37"/>
      <c r="C349" s="37"/>
      <c r="D349" s="37"/>
      <c r="E349" s="37"/>
      <c r="F349" s="37"/>
      <c r="G349" s="37"/>
      <c r="H349" s="37"/>
      <c r="I349" s="37"/>
      <c r="J349" s="37"/>
      <c r="K349" s="37"/>
      <c r="L349" s="37"/>
      <c r="M349" s="37"/>
      <c r="N349" s="37"/>
      <c r="O349" s="37"/>
      <c r="P349" s="37"/>
      <c r="Q349" s="37"/>
      <c r="R349" s="37"/>
      <c r="S349" s="37"/>
      <c r="T349" s="37"/>
      <c r="U349" s="37"/>
      <c r="V349" s="37"/>
      <c r="W349" s="37"/>
      <c r="X349" s="37"/>
      <c r="Y349" s="37"/>
      <c r="Z349" s="37"/>
    </row>
    <row r="350">
      <c r="A350" s="37"/>
      <c r="B350" s="37"/>
      <c r="C350" s="37"/>
      <c r="D350" s="37"/>
      <c r="E350" s="37"/>
      <c r="F350" s="37"/>
      <c r="G350" s="37"/>
      <c r="H350" s="37"/>
      <c r="I350" s="37"/>
      <c r="J350" s="37"/>
      <c r="K350" s="37"/>
      <c r="L350" s="37"/>
      <c r="M350" s="37"/>
      <c r="N350" s="37"/>
      <c r="O350" s="37"/>
      <c r="P350" s="37"/>
      <c r="Q350" s="37"/>
      <c r="R350" s="37"/>
      <c r="S350" s="37"/>
      <c r="T350" s="37"/>
      <c r="U350" s="37"/>
      <c r="V350" s="37"/>
      <c r="W350" s="37"/>
      <c r="X350" s="37"/>
      <c r="Y350" s="37"/>
      <c r="Z350" s="37"/>
    </row>
    <row r="351">
      <c r="A351" s="37"/>
      <c r="B351" s="37"/>
      <c r="C351" s="37"/>
      <c r="D351" s="37"/>
      <c r="E351" s="37"/>
      <c r="F351" s="37"/>
      <c r="G351" s="37"/>
      <c r="H351" s="37"/>
      <c r="I351" s="37"/>
      <c r="J351" s="37"/>
      <c r="K351" s="37"/>
      <c r="L351" s="37"/>
      <c r="M351" s="37"/>
      <c r="N351" s="37"/>
      <c r="O351" s="37"/>
      <c r="P351" s="37"/>
      <c r="Q351" s="37"/>
      <c r="R351" s="37"/>
      <c r="S351" s="37"/>
      <c r="T351" s="37"/>
      <c r="U351" s="37"/>
      <c r="V351" s="37"/>
      <c r="W351" s="37"/>
      <c r="X351" s="37"/>
      <c r="Y351" s="37"/>
      <c r="Z351" s="37"/>
    </row>
    <row r="352">
      <c r="A352" s="37"/>
      <c r="B352" s="37"/>
      <c r="C352" s="37"/>
      <c r="D352" s="37"/>
      <c r="E352" s="37"/>
      <c r="F352" s="37"/>
      <c r="G352" s="37"/>
      <c r="H352" s="37"/>
      <c r="I352" s="37"/>
      <c r="J352" s="37"/>
      <c r="K352" s="37"/>
      <c r="L352" s="37"/>
      <c r="M352" s="37"/>
      <c r="N352" s="37"/>
      <c r="O352" s="37"/>
      <c r="P352" s="37"/>
      <c r="Q352" s="37"/>
      <c r="R352" s="37"/>
      <c r="S352" s="37"/>
      <c r="T352" s="37"/>
      <c r="U352" s="37"/>
      <c r="V352" s="37"/>
      <c r="W352" s="37"/>
      <c r="X352" s="37"/>
      <c r="Y352" s="37"/>
      <c r="Z352" s="37"/>
    </row>
    <row r="353">
      <c r="A353" s="37"/>
      <c r="B353" s="37"/>
      <c r="C353" s="37"/>
      <c r="D353" s="37"/>
      <c r="E353" s="37"/>
      <c r="F353" s="37"/>
      <c r="G353" s="37"/>
      <c r="H353" s="37"/>
      <c r="I353" s="37"/>
      <c r="J353" s="37"/>
      <c r="K353" s="37"/>
      <c r="L353" s="37"/>
      <c r="M353" s="37"/>
      <c r="N353" s="37"/>
      <c r="O353" s="37"/>
      <c r="P353" s="37"/>
      <c r="Q353" s="37"/>
      <c r="R353" s="37"/>
      <c r="S353" s="37"/>
      <c r="T353" s="37"/>
      <c r="U353" s="37"/>
      <c r="V353" s="37"/>
      <c r="W353" s="37"/>
      <c r="X353" s="37"/>
      <c r="Y353" s="37"/>
      <c r="Z353" s="37"/>
    </row>
    <row r="354">
      <c r="A354" s="37"/>
      <c r="B354" s="37"/>
      <c r="C354" s="37"/>
      <c r="D354" s="37"/>
      <c r="E354" s="37"/>
      <c r="F354" s="37"/>
      <c r="G354" s="37"/>
      <c r="H354" s="37"/>
      <c r="I354" s="37"/>
      <c r="J354" s="37"/>
      <c r="K354" s="37"/>
      <c r="L354" s="37"/>
      <c r="M354" s="37"/>
      <c r="N354" s="37"/>
      <c r="O354" s="37"/>
      <c r="P354" s="37"/>
      <c r="Q354" s="37"/>
      <c r="R354" s="37"/>
      <c r="S354" s="37"/>
      <c r="T354" s="37"/>
      <c r="U354" s="37"/>
      <c r="V354" s="37"/>
      <c r="W354" s="37"/>
      <c r="X354" s="37"/>
      <c r="Y354" s="37"/>
      <c r="Z354" s="37"/>
    </row>
    <row r="355">
      <c r="A355" s="37"/>
      <c r="B355" s="37"/>
      <c r="C355" s="37"/>
      <c r="D355" s="37"/>
      <c r="E355" s="37"/>
      <c r="F355" s="37"/>
      <c r="G355" s="37"/>
      <c r="H355" s="37"/>
      <c r="I355" s="37"/>
      <c r="J355" s="37"/>
      <c r="K355" s="37"/>
      <c r="L355" s="37"/>
      <c r="M355" s="37"/>
      <c r="N355" s="37"/>
      <c r="O355" s="37"/>
      <c r="P355" s="37"/>
      <c r="Q355" s="37"/>
      <c r="R355" s="37"/>
      <c r="S355" s="37"/>
      <c r="T355" s="37"/>
      <c r="U355" s="37"/>
      <c r="V355" s="37"/>
      <c r="W355" s="37"/>
      <c r="X355" s="37"/>
      <c r="Y355" s="37"/>
      <c r="Z355" s="37"/>
    </row>
    <row r="356">
      <c r="A356" s="37"/>
      <c r="B356" s="37"/>
      <c r="C356" s="37"/>
      <c r="D356" s="37"/>
      <c r="E356" s="37"/>
      <c r="F356" s="37"/>
      <c r="G356" s="37"/>
      <c r="H356" s="37"/>
      <c r="I356" s="37"/>
      <c r="J356" s="37"/>
      <c r="K356" s="37"/>
      <c r="L356" s="37"/>
      <c r="M356" s="37"/>
      <c r="N356" s="37"/>
      <c r="O356" s="37"/>
      <c r="P356" s="37"/>
      <c r="Q356" s="37"/>
      <c r="R356" s="37"/>
      <c r="S356" s="37"/>
      <c r="T356" s="37"/>
      <c r="U356" s="37"/>
      <c r="V356" s="37"/>
      <c r="W356" s="37"/>
      <c r="X356" s="37"/>
      <c r="Y356" s="37"/>
      <c r="Z356" s="37"/>
    </row>
    <row r="357">
      <c r="A357" s="37"/>
      <c r="B357" s="37"/>
      <c r="C357" s="37"/>
      <c r="D357" s="37"/>
      <c r="E357" s="37"/>
      <c r="F357" s="37"/>
      <c r="G357" s="37"/>
      <c r="H357" s="37"/>
      <c r="I357" s="37"/>
      <c r="J357" s="37"/>
      <c r="K357" s="37"/>
      <c r="L357" s="37"/>
      <c r="M357" s="37"/>
      <c r="N357" s="37"/>
      <c r="O357" s="37"/>
      <c r="P357" s="37"/>
      <c r="Q357" s="37"/>
      <c r="R357" s="37"/>
      <c r="S357" s="37"/>
      <c r="T357" s="37"/>
      <c r="U357" s="37"/>
      <c r="V357" s="37"/>
      <c r="W357" s="37"/>
      <c r="X357" s="37"/>
      <c r="Y357" s="37"/>
      <c r="Z357" s="37"/>
    </row>
    <row r="358">
      <c r="A358" s="37"/>
      <c r="B358" s="37"/>
      <c r="C358" s="37"/>
      <c r="D358" s="37"/>
      <c r="E358" s="37"/>
      <c r="F358" s="37"/>
      <c r="G358" s="37"/>
      <c r="H358" s="37"/>
      <c r="I358" s="37"/>
      <c r="J358" s="37"/>
      <c r="K358" s="37"/>
      <c r="L358" s="37"/>
      <c r="M358" s="37"/>
      <c r="N358" s="37"/>
      <c r="O358" s="37"/>
      <c r="P358" s="37"/>
      <c r="Q358" s="37"/>
      <c r="R358" s="37"/>
      <c r="S358" s="37"/>
      <c r="T358" s="37"/>
      <c r="U358" s="37"/>
      <c r="V358" s="37"/>
      <c r="W358" s="37"/>
      <c r="X358" s="37"/>
      <c r="Y358" s="37"/>
      <c r="Z358" s="37"/>
    </row>
    <row r="359">
      <c r="A359" s="37"/>
      <c r="B359" s="37"/>
      <c r="C359" s="37"/>
      <c r="D359" s="37"/>
      <c r="E359" s="37"/>
      <c r="F359" s="37"/>
      <c r="G359" s="37"/>
      <c r="H359" s="37"/>
      <c r="I359" s="37"/>
      <c r="J359" s="37"/>
      <c r="K359" s="37"/>
      <c r="L359" s="37"/>
      <c r="M359" s="37"/>
      <c r="N359" s="37"/>
      <c r="O359" s="37"/>
      <c r="P359" s="37"/>
      <c r="Q359" s="37"/>
      <c r="R359" s="37"/>
      <c r="S359" s="37"/>
      <c r="T359" s="37"/>
      <c r="U359" s="37"/>
      <c r="V359" s="37"/>
      <c r="W359" s="37"/>
      <c r="X359" s="37"/>
      <c r="Y359" s="37"/>
      <c r="Z359" s="37"/>
    </row>
    <row r="360">
      <c r="A360" s="37"/>
      <c r="B360" s="37"/>
      <c r="C360" s="37"/>
      <c r="D360" s="37"/>
      <c r="E360" s="37"/>
      <c r="F360" s="37"/>
      <c r="G360" s="37"/>
      <c r="H360" s="37"/>
      <c r="I360" s="37"/>
      <c r="J360" s="37"/>
      <c r="K360" s="37"/>
      <c r="L360" s="37"/>
      <c r="M360" s="37"/>
      <c r="N360" s="37"/>
      <c r="O360" s="37"/>
      <c r="P360" s="37"/>
      <c r="Q360" s="37"/>
      <c r="R360" s="37"/>
      <c r="S360" s="37"/>
      <c r="T360" s="37"/>
      <c r="U360" s="37"/>
      <c r="V360" s="37"/>
      <c r="W360" s="37"/>
      <c r="X360" s="37"/>
      <c r="Y360" s="37"/>
      <c r="Z360" s="37"/>
    </row>
    <row r="361">
      <c r="A361" s="37"/>
      <c r="B361" s="37"/>
      <c r="C361" s="37"/>
      <c r="D361" s="37"/>
      <c r="E361" s="37"/>
      <c r="F361" s="37"/>
      <c r="G361" s="37"/>
      <c r="H361" s="37"/>
      <c r="I361" s="37"/>
      <c r="J361" s="37"/>
      <c r="K361" s="37"/>
      <c r="L361" s="37"/>
      <c r="M361" s="37"/>
      <c r="N361" s="37"/>
      <c r="O361" s="37"/>
      <c r="P361" s="37"/>
      <c r="Q361" s="37"/>
      <c r="R361" s="37"/>
      <c r="S361" s="37"/>
      <c r="T361" s="37"/>
      <c r="U361" s="37"/>
      <c r="V361" s="37"/>
      <c r="W361" s="37"/>
      <c r="X361" s="37"/>
      <c r="Y361" s="37"/>
      <c r="Z361" s="37"/>
    </row>
    <row r="362">
      <c r="A362" s="37"/>
      <c r="B362" s="37"/>
      <c r="C362" s="37"/>
      <c r="D362" s="37"/>
      <c r="E362" s="37"/>
      <c r="F362" s="37"/>
      <c r="G362" s="37"/>
      <c r="H362" s="37"/>
      <c r="I362" s="37"/>
      <c r="J362" s="37"/>
      <c r="K362" s="37"/>
      <c r="L362" s="37"/>
      <c r="M362" s="37"/>
      <c r="N362" s="37"/>
      <c r="O362" s="37"/>
      <c r="P362" s="37"/>
      <c r="Q362" s="37"/>
      <c r="R362" s="37"/>
      <c r="S362" s="37"/>
      <c r="T362" s="37"/>
      <c r="U362" s="37"/>
      <c r="V362" s="37"/>
      <c r="W362" s="37"/>
      <c r="X362" s="37"/>
      <c r="Y362" s="37"/>
      <c r="Z362" s="37"/>
    </row>
    <row r="363">
      <c r="A363" s="37"/>
      <c r="B363" s="37"/>
      <c r="C363" s="37"/>
      <c r="D363" s="37"/>
      <c r="E363" s="37"/>
      <c r="F363" s="37"/>
      <c r="G363" s="37"/>
      <c r="H363" s="37"/>
      <c r="I363" s="37"/>
      <c r="J363" s="37"/>
      <c r="K363" s="37"/>
      <c r="L363" s="37"/>
      <c r="M363" s="37"/>
      <c r="N363" s="37"/>
      <c r="O363" s="37"/>
      <c r="P363" s="37"/>
      <c r="Q363" s="37"/>
      <c r="R363" s="37"/>
      <c r="S363" s="37"/>
      <c r="T363" s="37"/>
      <c r="U363" s="37"/>
      <c r="V363" s="37"/>
      <c r="W363" s="37"/>
      <c r="X363" s="37"/>
      <c r="Y363" s="37"/>
      <c r="Z363" s="37"/>
    </row>
    <row r="364">
      <c r="A364" s="37"/>
      <c r="B364" s="37"/>
      <c r="C364" s="37"/>
      <c r="D364" s="37"/>
      <c r="E364" s="37"/>
      <c r="F364" s="37"/>
      <c r="G364" s="37"/>
      <c r="H364" s="37"/>
      <c r="I364" s="37"/>
      <c r="J364" s="37"/>
      <c r="K364" s="37"/>
      <c r="L364" s="37"/>
      <c r="M364" s="37"/>
      <c r="N364" s="37"/>
      <c r="O364" s="37"/>
      <c r="P364" s="37"/>
      <c r="Q364" s="37"/>
      <c r="R364" s="37"/>
      <c r="S364" s="37"/>
      <c r="T364" s="37"/>
      <c r="U364" s="37"/>
      <c r="V364" s="37"/>
      <c r="W364" s="37"/>
      <c r="X364" s="37"/>
      <c r="Y364" s="37"/>
      <c r="Z364" s="37"/>
    </row>
    <row r="365">
      <c r="A365" s="37"/>
      <c r="B365" s="37"/>
      <c r="C365" s="37"/>
      <c r="D365" s="37"/>
      <c r="E365" s="37"/>
      <c r="F365" s="37"/>
      <c r="G365" s="37"/>
      <c r="H365" s="37"/>
      <c r="I365" s="37"/>
      <c r="J365" s="37"/>
      <c r="K365" s="37"/>
      <c r="L365" s="37"/>
      <c r="M365" s="37"/>
      <c r="N365" s="37"/>
      <c r="O365" s="37"/>
      <c r="P365" s="37"/>
      <c r="Q365" s="37"/>
      <c r="R365" s="37"/>
      <c r="S365" s="37"/>
      <c r="T365" s="37"/>
      <c r="U365" s="37"/>
      <c r="V365" s="37"/>
      <c r="W365" s="37"/>
      <c r="X365" s="37"/>
      <c r="Y365" s="37"/>
      <c r="Z365" s="37"/>
    </row>
    <row r="366">
      <c r="A366" s="37"/>
      <c r="B366" s="37"/>
      <c r="C366" s="37"/>
      <c r="D366" s="37"/>
      <c r="E366" s="37"/>
      <c r="F366" s="37"/>
      <c r="G366" s="37"/>
      <c r="H366" s="37"/>
      <c r="I366" s="37"/>
      <c r="J366" s="37"/>
      <c r="K366" s="37"/>
      <c r="L366" s="37"/>
      <c r="M366" s="37"/>
      <c r="N366" s="37"/>
      <c r="O366" s="37"/>
      <c r="P366" s="37"/>
      <c r="Q366" s="37"/>
      <c r="R366" s="37"/>
      <c r="S366" s="37"/>
      <c r="T366" s="37"/>
      <c r="U366" s="37"/>
      <c r="V366" s="37"/>
      <c r="W366" s="37"/>
      <c r="X366" s="37"/>
      <c r="Y366" s="37"/>
      <c r="Z366" s="37"/>
    </row>
    <row r="367">
      <c r="A367" s="37"/>
      <c r="B367" s="37"/>
      <c r="C367" s="37"/>
      <c r="D367" s="37"/>
      <c r="E367" s="37"/>
      <c r="F367" s="37"/>
      <c r="G367" s="37"/>
      <c r="H367" s="37"/>
      <c r="I367" s="37"/>
      <c r="J367" s="37"/>
      <c r="K367" s="37"/>
      <c r="L367" s="37"/>
      <c r="M367" s="37"/>
      <c r="N367" s="37"/>
      <c r="O367" s="37"/>
      <c r="P367" s="37"/>
      <c r="Q367" s="37"/>
      <c r="R367" s="37"/>
      <c r="S367" s="37"/>
      <c r="T367" s="37"/>
      <c r="U367" s="37"/>
      <c r="V367" s="37"/>
      <c r="W367" s="37"/>
      <c r="X367" s="37"/>
      <c r="Y367" s="37"/>
      <c r="Z367" s="37"/>
    </row>
    <row r="368">
      <c r="A368" s="37"/>
      <c r="B368" s="37"/>
      <c r="C368" s="37"/>
      <c r="D368" s="37"/>
      <c r="E368" s="37"/>
      <c r="F368" s="37"/>
      <c r="G368" s="37"/>
      <c r="H368" s="37"/>
      <c r="I368" s="37"/>
      <c r="J368" s="37"/>
      <c r="K368" s="37"/>
      <c r="L368" s="37"/>
      <c r="M368" s="37"/>
      <c r="N368" s="37"/>
      <c r="O368" s="37"/>
      <c r="P368" s="37"/>
      <c r="Q368" s="37"/>
      <c r="R368" s="37"/>
      <c r="S368" s="37"/>
      <c r="T368" s="37"/>
      <c r="U368" s="37"/>
      <c r="V368" s="37"/>
      <c r="W368" s="37"/>
      <c r="X368" s="37"/>
      <c r="Y368" s="37"/>
      <c r="Z368" s="37"/>
    </row>
    <row r="369">
      <c r="A369" s="37"/>
      <c r="B369" s="37"/>
      <c r="C369" s="37"/>
      <c r="D369" s="37"/>
      <c r="E369" s="37"/>
      <c r="F369" s="37"/>
      <c r="G369" s="37"/>
      <c r="H369" s="37"/>
      <c r="I369" s="37"/>
      <c r="J369" s="37"/>
      <c r="K369" s="37"/>
      <c r="L369" s="37"/>
      <c r="M369" s="37"/>
      <c r="N369" s="37"/>
      <c r="O369" s="37"/>
      <c r="P369" s="37"/>
      <c r="Q369" s="37"/>
      <c r="R369" s="37"/>
      <c r="S369" s="37"/>
      <c r="T369" s="37"/>
      <c r="U369" s="37"/>
      <c r="V369" s="37"/>
      <c r="W369" s="37"/>
      <c r="X369" s="37"/>
      <c r="Y369" s="37"/>
      <c r="Z369" s="37"/>
    </row>
    <row r="370">
      <c r="A370" s="37"/>
      <c r="B370" s="37"/>
      <c r="C370" s="37"/>
      <c r="D370" s="37"/>
      <c r="E370" s="37"/>
      <c r="F370" s="37"/>
      <c r="G370" s="37"/>
      <c r="H370" s="37"/>
      <c r="I370" s="37"/>
      <c r="J370" s="37"/>
      <c r="K370" s="37"/>
      <c r="L370" s="37"/>
      <c r="M370" s="37"/>
      <c r="N370" s="37"/>
      <c r="O370" s="37"/>
      <c r="P370" s="37"/>
      <c r="Q370" s="37"/>
      <c r="R370" s="37"/>
      <c r="S370" s="37"/>
      <c r="T370" s="37"/>
      <c r="U370" s="37"/>
      <c r="V370" s="37"/>
      <c r="W370" s="37"/>
      <c r="X370" s="37"/>
      <c r="Y370" s="37"/>
      <c r="Z370" s="37"/>
    </row>
    <row r="371">
      <c r="A371" s="37"/>
      <c r="B371" s="37"/>
      <c r="C371" s="37"/>
      <c r="D371" s="37"/>
      <c r="E371" s="37"/>
      <c r="F371" s="37"/>
      <c r="G371" s="37"/>
      <c r="H371" s="37"/>
      <c r="I371" s="37"/>
      <c r="J371" s="37"/>
      <c r="K371" s="37"/>
      <c r="L371" s="37"/>
      <c r="M371" s="37"/>
      <c r="N371" s="37"/>
      <c r="O371" s="37"/>
      <c r="P371" s="37"/>
      <c r="Q371" s="37"/>
      <c r="R371" s="37"/>
      <c r="S371" s="37"/>
      <c r="T371" s="37"/>
      <c r="U371" s="37"/>
      <c r="V371" s="37"/>
      <c r="W371" s="37"/>
      <c r="X371" s="37"/>
      <c r="Y371" s="37"/>
      <c r="Z371" s="37"/>
    </row>
    <row r="372">
      <c r="A372" s="37"/>
      <c r="B372" s="37"/>
      <c r="C372" s="37"/>
      <c r="D372" s="37"/>
      <c r="E372" s="37"/>
      <c r="F372" s="37"/>
      <c r="G372" s="37"/>
      <c r="H372" s="37"/>
      <c r="I372" s="37"/>
      <c r="J372" s="37"/>
      <c r="K372" s="37"/>
      <c r="L372" s="37"/>
      <c r="M372" s="37"/>
      <c r="N372" s="37"/>
      <c r="O372" s="37"/>
      <c r="P372" s="37"/>
      <c r="Q372" s="37"/>
      <c r="R372" s="37"/>
      <c r="S372" s="37"/>
      <c r="T372" s="37"/>
      <c r="U372" s="37"/>
      <c r="V372" s="37"/>
      <c r="W372" s="37"/>
      <c r="X372" s="37"/>
      <c r="Y372" s="37"/>
      <c r="Z372" s="37"/>
    </row>
    <row r="373">
      <c r="A373" s="37"/>
      <c r="B373" s="37"/>
      <c r="C373" s="37"/>
      <c r="D373" s="37"/>
      <c r="E373" s="37"/>
      <c r="F373" s="37"/>
      <c r="G373" s="37"/>
      <c r="H373" s="37"/>
      <c r="I373" s="37"/>
      <c r="J373" s="37"/>
      <c r="K373" s="37"/>
      <c r="L373" s="37"/>
      <c r="M373" s="37"/>
      <c r="N373" s="37"/>
      <c r="O373" s="37"/>
      <c r="P373" s="37"/>
      <c r="Q373" s="37"/>
      <c r="R373" s="37"/>
      <c r="S373" s="37"/>
      <c r="T373" s="37"/>
      <c r="U373" s="37"/>
      <c r="V373" s="37"/>
      <c r="W373" s="37"/>
      <c r="X373" s="37"/>
      <c r="Y373" s="37"/>
      <c r="Z373" s="37"/>
    </row>
    <row r="374">
      <c r="A374" s="37"/>
      <c r="B374" s="37"/>
      <c r="C374" s="37"/>
      <c r="D374" s="37"/>
      <c r="E374" s="37"/>
      <c r="F374" s="37"/>
      <c r="G374" s="37"/>
      <c r="H374" s="37"/>
      <c r="I374" s="37"/>
      <c r="J374" s="37"/>
      <c r="K374" s="37"/>
      <c r="L374" s="37"/>
      <c r="M374" s="37"/>
      <c r="N374" s="37"/>
      <c r="O374" s="37"/>
      <c r="P374" s="37"/>
      <c r="Q374" s="37"/>
      <c r="R374" s="37"/>
      <c r="S374" s="37"/>
      <c r="T374" s="37"/>
      <c r="U374" s="37"/>
      <c r="V374" s="37"/>
      <c r="W374" s="37"/>
      <c r="X374" s="37"/>
      <c r="Y374" s="37"/>
      <c r="Z374" s="37"/>
    </row>
    <row r="375">
      <c r="A375" s="37"/>
      <c r="B375" s="37"/>
      <c r="C375" s="37"/>
      <c r="D375" s="37"/>
      <c r="E375" s="37"/>
      <c r="F375" s="37"/>
      <c r="G375" s="37"/>
      <c r="H375" s="37"/>
      <c r="I375" s="37"/>
      <c r="J375" s="37"/>
      <c r="K375" s="37"/>
      <c r="L375" s="37"/>
      <c r="M375" s="37"/>
      <c r="N375" s="37"/>
      <c r="O375" s="37"/>
      <c r="P375" s="37"/>
      <c r="Q375" s="37"/>
      <c r="R375" s="37"/>
      <c r="S375" s="37"/>
      <c r="T375" s="37"/>
      <c r="U375" s="37"/>
      <c r="V375" s="37"/>
      <c r="W375" s="37"/>
      <c r="X375" s="37"/>
      <c r="Y375" s="37"/>
      <c r="Z375" s="37"/>
    </row>
    <row r="376">
      <c r="A376" s="37"/>
      <c r="B376" s="37"/>
      <c r="C376" s="37"/>
      <c r="D376" s="37"/>
      <c r="E376" s="37"/>
      <c r="F376" s="37"/>
      <c r="G376" s="37"/>
      <c r="H376" s="37"/>
      <c r="I376" s="37"/>
      <c r="J376" s="37"/>
      <c r="K376" s="37"/>
      <c r="L376" s="37"/>
      <c r="M376" s="37"/>
      <c r="N376" s="37"/>
      <c r="O376" s="37"/>
      <c r="P376" s="37"/>
      <c r="Q376" s="37"/>
      <c r="R376" s="37"/>
      <c r="S376" s="37"/>
      <c r="T376" s="37"/>
      <c r="U376" s="37"/>
      <c r="V376" s="37"/>
      <c r="W376" s="37"/>
      <c r="X376" s="37"/>
      <c r="Y376" s="37"/>
      <c r="Z376" s="37"/>
    </row>
    <row r="377">
      <c r="A377" s="37"/>
      <c r="B377" s="37"/>
      <c r="C377" s="37"/>
      <c r="D377" s="37"/>
      <c r="E377" s="37"/>
      <c r="F377" s="37"/>
      <c r="G377" s="37"/>
      <c r="H377" s="37"/>
      <c r="I377" s="37"/>
      <c r="J377" s="37"/>
      <c r="K377" s="37"/>
      <c r="L377" s="37"/>
      <c r="M377" s="37"/>
      <c r="N377" s="37"/>
      <c r="O377" s="37"/>
      <c r="P377" s="37"/>
      <c r="Q377" s="37"/>
      <c r="R377" s="37"/>
      <c r="S377" s="37"/>
      <c r="T377" s="37"/>
      <c r="U377" s="37"/>
      <c r="V377" s="37"/>
      <c r="W377" s="37"/>
      <c r="X377" s="37"/>
      <c r="Y377" s="37"/>
      <c r="Z377" s="37"/>
    </row>
    <row r="378">
      <c r="A378" s="37"/>
      <c r="B378" s="37"/>
      <c r="C378" s="37"/>
      <c r="D378" s="37"/>
      <c r="E378" s="37"/>
      <c r="F378" s="37"/>
      <c r="G378" s="37"/>
      <c r="H378" s="37"/>
      <c r="I378" s="37"/>
      <c r="J378" s="37"/>
      <c r="K378" s="37"/>
      <c r="L378" s="37"/>
      <c r="M378" s="37"/>
      <c r="N378" s="37"/>
      <c r="O378" s="37"/>
      <c r="P378" s="37"/>
      <c r="Q378" s="37"/>
      <c r="R378" s="37"/>
      <c r="S378" s="37"/>
      <c r="T378" s="37"/>
      <c r="U378" s="37"/>
      <c r="V378" s="37"/>
      <c r="W378" s="37"/>
      <c r="X378" s="37"/>
      <c r="Y378" s="37"/>
      <c r="Z378" s="37"/>
    </row>
    <row r="379">
      <c r="A379" s="37"/>
      <c r="B379" s="37"/>
      <c r="C379" s="37"/>
      <c r="D379" s="37"/>
      <c r="E379" s="37"/>
      <c r="F379" s="37"/>
      <c r="G379" s="37"/>
      <c r="H379" s="37"/>
      <c r="I379" s="37"/>
      <c r="J379" s="37"/>
      <c r="K379" s="37"/>
      <c r="L379" s="37"/>
      <c r="M379" s="37"/>
      <c r="N379" s="37"/>
      <c r="O379" s="37"/>
      <c r="P379" s="37"/>
      <c r="Q379" s="37"/>
      <c r="R379" s="37"/>
      <c r="S379" s="37"/>
      <c r="T379" s="37"/>
      <c r="U379" s="37"/>
      <c r="V379" s="37"/>
      <c r="W379" s="37"/>
      <c r="X379" s="37"/>
      <c r="Y379" s="37"/>
      <c r="Z379" s="37"/>
    </row>
    <row r="380">
      <c r="A380" s="37"/>
      <c r="B380" s="37"/>
      <c r="C380" s="37"/>
      <c r="D380" s="37"/>
      <c r="E380" s="37"/>
      <c r="F380" s="37"/>
      <c r="G380" s="37"/>
      <c r="H380" s="37"/>
      <c r="I380" s="37"/>
      <c r="J380" s="37"/>
      <c r="K380" s="37"/>
      <c r="L380" s="37"/>
      <c r="M380" s="37"/>
      <c r="N380" s="37"/>
      <c r="O380" s="37"/>
      <c r="P380" s="37"/>
      <c r="Q380" s="37"/>
      <c r="R380" s="37"/>
      <c r="S380" s="37"/>
      <c r="T380" s="37"/>
      <c r="U380" s="37"/>
      <c r="V380" s="37"/>
      <c r="W380" s="37"/>
      <c r="X380" s="37"/>
      <c r="Y380" s="37"/>
      <c r="Z380" s="37"/>
    </row>
    <row r="381">
      <c r="A381" s="37"/>
      <c r="B381" s="37"/>
      <c r="C381" s="37"/>
      <c r="D381" s="37"/>
      <c r="E381" s="37"/>
      <c r="F381" s="37"/>
      <c r="G381" s="37"/>
      <c r="H381" s="37"/>
      <c r="I381" s="37"/>
      <c r="J381" s="37"/>
      <c r="K381" s="37"/>
      <c r="L381" s="37"/>
      <c r="M381" s="37"/>
      <c r="N381" s="37"/>
      <c r="O381" s="37"/>
      <c r="P381" s="37"/>
      <c r="Q381" s="37"/>
      <c r="R381" s="37"/>
      <c r="S381" s="37"/>
      <c r="T381" s="37"/>
      <c r="U381" s="37"/>
      <c r="V381" s="37"/>
      <c r="W381" s="37"/>
      <c r="X381" s="37"/>
      <c r="Y381" s="37"/>
      <c r="Z381" s="37"/>
    </row>
    <row r="382">
      <c r="A382" s="37"/>
      <c r="B382" s="37"/>
      <c r="C382" s="37"/>
      <c r="D382" s="37"/>
      <c r="E382" s="37"/>
      <c r="F382" s="37"/>
      <c r="G382" s="37"/>
      <c r="H382" s="37"/>
      <c r="I382" s="37"/>
      <c r="J382" s="37"/>
      <c r="K382" s="37"/>
      <c r="L382" s="37"/>
      <c r="M382" s="37"/>
      <c r="N382" s="37"/>
      <c r="O382" s="37"/>
      <c r="P382" s="37"/>
      <c r="Q382" s="37"/>
      <c r="R382" s="37"/>
      <c r="S382" s="37"/>
      <c r="T382" s="37"/>
      <c r="U382" s="37"/>
      <c r="V382" s="37"/>
      <c r="W382" s="37"/>
      <c r="X382" s="37"/>
      <c r="Y382" s="37"/>
      <c r="Z382" s="37"/>
    </row>
    <row r="383">
      <c r="A383" s="37"/>
      <c r="B383" s="37"/>
      <c r="C383" s="37"/>
      <c r="D383" s="37"/>
      <c r="E383" s="37"/>
      <c r="F383" s="37"/>
      <c r="G383" s="37"/>
      <c r="H383" s="37"/>
      <c r="I383" s="37"/>
      <c r="J383" s="37"/>
      <c r="K383" s="37"/>
      <c r="L383" s="37"/>
      <c r="M383" s="37"/>
      <c r="N383" s="37"/>
      <c r="O383" s="37"/>
      <c r="P383" s="37"/>
      <c r="Q383" s="37"/>
      <c r="R383" s="37"/>
      <c r="S383" s="37"/>
      <c r="T383" s="37"/>
      <c r="U383" s="37"/>
      <c r="V383" s="37"/>
      <c r="W383" s="37"/>
      <c r="X383" s="37"/>
      <c r="Y383" s="37"/>
      <c r="Z383" s="37"/>
    </row>
    <row r="384">
      <c r="A384" s="37"/>
      <c r="B384" s="37"/>
      <c r="C384" s="37"/>
      <c r="D384" s="37"/>
      <c r="E384" s="37"/>
      <c r="F384" s="37"/>
      <c r="G384" s="37"/>
      <c r="H384" s="37"/>
      <c r="I384" s="37"/>
      <c r="J384" s="37"/>
      <c r="K384" s="37"/>
      <c r="L384" s="37"/>
      <c r="M384" s="37"/>
      <c r="N384" s="37"/>
      <c r="O384" s="37"/>
      <c r="P384" s="37"/>
      <c r="Q384" s="37"/>
      <c r="R384" s="37"/>
      <c r="S384" s="37"/>
      <c r="T384" s="37"/>
      <c r="U384" s="37"/>
      <c r="V384" s="37"/>
      <c r="W384" s="37"/>
      <c r="X384" s="37"/>
      <c r="Y384" s="37"/>
      <c r="Z384" s="37"/>
    </row>
    <row r="385">
      <c r="A385" s="37"/>
      <c r="B385" s="37"/>
      <c r="C385" s="37"/>
      <c r="D385" s="37"/>
      <c r="E385" s="37"/>
      <c r="F385" s="37"/>
      <c r="G385" s="37"/>
      <c r="H385" s="37"/>
      <c r="I385" s="37"/>
      <c r="J385" s="37"/>
      <c r="K385" s="37"/>
      <c r="L385" s="37"/>
      <c r="M385" s="37"/>
      <c r="N385" s="37"/>
      <c r="O385" s="37"/>
      <c r="P385" s="37"/>
      <c r="Q385" s="37"/>
      <c r="R385" s="37"/>
      <c r="S385" s="37"/>
      <c r="T385" s="37"/>
      <c r="U385" s="37"/>
      <c r="V385" s="37"/>
      <c r="W385" s="37"/>
      <c r="X385" s="37"/>
      <c r="Y385" s="37"/>
      <c r="Z385" s="37"/>
    </row>
    <row r="386">
      <c r="A386" s="37"/>
      <c r="B386" s="37"/>
      <c r="C386" s="37"/>
      <c r="D386" s="37"/>
      <c r="E386" s="37"/>
      <c r="F386" s="37"/>
      <c r="G386" s="37"/>
      <c r="H386" s="37"/>
      <c r="I386" s="37"/>
      <c r="J386" s="37"/>
      <c r="K386" s="37"/>
      <c r="L386" s="37"/>
      <c r="M386" s="37"/>
      <c r="N386" s="37"/>
      <c r="O386" s="37"/>
      <c r="P386" s="37"/>
      <c r="Q386" s="37"/>
      <c r="R386" s="37"/>
      <c r="S386" s="37"/>
      <c r="T386" s="37"/>
      <c r="U386" s="37"/>
      <c r="V386" s="37"/>
      <c r="W386" s="37"/>
      <c r="X386" s="37"/>
      <c r="Y386" s="37"/>
      <c r="Z386" s="37"/>
    </row>
    <row r="387">
      <c r="A387" s="37"/>
      <c r="B387" s="37"/>
      <c r="C387" s="37"/>
      <c r="D387" s="37"/>
      <c r="E387" s="37"/>
      <c r="F387" s="37"/>
      <c r="G387" s="37"/>
      <c r="H387" s="37"/>
      <c r="I387" s="37"/>
      <c r="J387" s="37"/>
      <c r="K387" s="37"/>
      <c r="L387" s="37"/>
      <c r="M387" s="37"/>
      <c r="N387" s="37"/>
      <c r="O387" s="37"/>
      <c r="P387" s="37"/>
      <c r="Q387" s="37"/>
      <c r="R387" s="37"/>
      <c r="S387" s="37"/>
      <c r="T387" s="37"/>
      <c r="U387" s="37"/>
      <c r="V387" s="37"/>
      <c r="W387" s="37"/>
      <c r="X387" s="37"/>
      <c r="Y387" s="37"/>
      <c r="Z387" s="37"/>
    </row>
    <row r="388">
      <c r="A388" s="37"/>
      <c r="B388" s="37"/>
      <c r="C388" s="37"/>
      <c r="D388" s="37"/>
      <c r="E388" s="37"/>
      <c r="F388" s="37"/>
      <c r="G388" s="37"/>
      <c r="H388" s="37"/>
      <c r="I388" s="37"/>
      <c r="J388" s="37"/>
      <c r="K388" s="37"/>
      <c r="L388" s="37"/>
      <c r="M388" s="37"/>
      <c r="N388" s="37"/>
      <c r="O388" s="37"/>
      <c r="P388" s="37"/>
      <c r="Q388" s="37"/>
      <c r="R388" s="37"/>
      <c r="S388" s="37"/>
      <c r="T388" s="37"/>
      <c r="U388" s="37"/>
      <c r="V388" s="37"/>
      <c r="W388" s="37"/>
      <c r="X388" s="37"/>
      <c r="Y388" s="37"/>
      <c r="Z388" s="37"/>
    </row>
    <row r="389">
      <c r="A389" s="37"/>
      <c r="B389" s="37"/>
      <c r="C389" s="37"/>
      <c r="D389" s="37"/>
      <c r="E389" s="37"/>
      <c r="F389" s="37"/>
      <c r="G389" s="37"/>
      <c r="H389" s="37"/>
      <c r="I389" s="37"/>
      <c r="J389" s="37"/>
      <c r="K389" s="37"/>
      <c r="L389" s="37"/>
      <c r="M389" s="37"/>
      <c r="N389" s="37"/>
      <c r="O389" s="37"/>
      <c r="P389" s="37"/>
      <c r="Q389" s="37"/>
      <c r="R389" s="37"/>
      <c r="S389" s="37"/>
      <c r="T389" s="37"/>
      <c r="U389" s="37"/>
      <c r="V389" s="37"/>
      <c r="W389" s="37"/>
      <c r="X389" s="37"/>
      <c r="Y389" s="37"/>
      <c r="Z389" s="37"/>
    </row>
    <row r="390">
      <c r="A390" s="37"/>
      <c r="B390" s="37"/>
      <c r="C390" s="37"/>
      <c r="D390" s="37"/>
      <c r="E390" s="37"/>
      <c r="F390" s="37"/>
      <c r="G390" s="37"/>
      <c r="H390" s="37"/>
      <c r="I390" s="37"/>
      <c r="J390" s="37"/>
      <c r="K390" s="37"/>
      <c r="L390" s="37"/>
      <c r="M390" s="37"/>
      <c r="N390" s="37"/>
      <c r="O390" s="37"/>
      <c r="P390" s="37"/>
      <c r="Q390" s="37"/>
      <c r="R390" s="37"/>
      <c r="S390" s="37"/>
      <c r="T390" s="37"/>
      <c r="U390" s="37"/>
      <c r="V390" s="37"/>
      <c r="W390" s="37"/>
      <c r="X390" s="37"/>
      <c r="Y390" s="37"/>
      <c r="Z390" s="37"/>
    </row>
    <row r="391">
      <c r="A391" s="37"/>
      <c r="B391" s="37"/>
      <c r="C391" s="37"/>
      <c r="D391" s="37"/>
      <c r="E391" s="37"/>
      <c r="F391" s="37"/>
      <c r="G391" s="37"/>
      <c r="H391" s="37"/>
      <c r="I391" s="37"/>
      <c r="J391" s="37"/>
      <c r="K391" s="37"/>
      <c r="L391" s="37"/>
      <c r="M391" s="37"/>
      <c r="N391" s="37"/>
      <c r="O391" s="37"/>
      <c r="P391" s="37"/>
      <c r="Q391" s="37"/>
      <c r="R391" s="37"/>
      <c r="S391" s="37"/>
      <c r="T391" s="37"/>
      <c r="U391" s="37"/>
      <c r="V391" s="37"/>
      <c r="W391" s="37"/>
      <c r="X391" s="37"/>
      <c r="Y391" s="37"/>
      <c r="Z391" s="37"/>
    </row>
    <row r="392">
      <c r="A392" s="37"/>
      <c r="B392" s="37"/>
      <c r="C392" s="37"/>
      <c r="D392" s="37"/>
      <c r="E392" s="37"/>
      <c r="F392" s="37"/>
      <c r="G392" s="37"/>
      <c r="H392" s="37"/>
      <c r="I392" s="37"/>
      <c r="J392" s="37"/>
      <c r="K392" s="37"/>
      <c r="L392" s="37"/>
      <c r="M392" s="37"/>
      <c r="N392" s="37"/>
      <c r="O392" s="37"/>
      <c r="P392" s="37"/>
      <c r="Q392" s="37"/>
      <c r="R392" s="37"/>
      <c r="S392" s="37"/>
      <c r="T392" s="37"/>
      <c r="U392" s="37"/>
      <c r="V392" s="37"/>
      <c r="W392" s="37"/>
      <c r="X392" s="37"/>
      <c r="Y392" s="37"/>
      <c r="Z392" s="37"/>
    </row>
    <row r="393">
      <c r="A393" s="37"/>
      <c r="B393" s="37"/>
      <c r="C393" s="37"/>
      <c r="D393" s="37"/>
      <c r="E393" s="37"/>
      <c r="F393" s="37"/>
      <c r="G393" s="37"/>
      <c r="H393" s="37"/>
      <c r="I393" s="37"/>
      <c r="J393" s="37"/>
      <c r="K393" s="37"/>
      <c r="L393" s="37"/>
      <c r="M393" s="37"/>
      <c r="N393" s="37"/>
      <c r="O393" s="37"/>
      <c r="P393" s="37"/>
      <c r="Q393" s="37"/>
      <c r="R393" s="37"/>
      <c r="S393" s="37"/>
      <c r="T393" s="37"/>
      <c r="U393" s="37"/>
      <c r="V393" s="37"/>
      <c r="W393" s="37"/>
      <c r="X393" s="37"/>
      <c r="Y393" s="37"/>
      <c r="Z393" s="37"/>
    </row>
    <row r="394">
      <c r="A394" s="37"/>
      <c r="B394" s="37"/>
      <c r="C394" s="37"/>
      <c r="D394" s="37"/>
      <c r="E394" s="37"/>
      <c r="F394" s="37"/>
      <c r="G394" s="37"/>
      <c r="H394" s="37"/>
      <c r="I394" s="37"/>
      <c r="J394" s="37"/>
      <c r="K394" s="37"/>
      <c r="L394" s="37"/>
      <c r="M394" s="37"/>
      <c r="N394" s="37"/>
      <c r="O394" s="37"/>
      <c r="P394" s="37"/>
      <c r="Q394" s="37"/>
      <c r="R394" s="37"/>
      <c r="S394" s="37"/>
      <c r="T394" s="37"/>
      <c r="U394" s="37"/>
      <c r="V394" s="37"/>
      <c r="W394" s="37"/>
      <c r="X394" s="37"/>
      <c r="Y394" s="37"/>
      <c r="Z394" s="37"/>
    </row>
    <row r="395">
      <c r="A395" s="37"/>
      <c r="B395" s="37"/>
      <c r="C395" s="37"/>
      <c r="D395" s="37"/>
      <c r="E395" s="37"/>
      <c r="F395" s="37"/>
      <c r="G395" s="37"/>
      <c r="H395" s="37"/>
      <c r="I395" s="37"/>
      <c r="J395" s="37"/>
      <c r="K395" s="37"/>
      <c r="L395" s="37"/>
      <c r="M395" s="37"/>
      <c r="N395" s="37"/>
      <c r="O395" s="37"/>
      <c r="P395" s="37"/>
      <c r="Q395" s="37"/>
      <c r="R395" s="37"/>
      <c r="S395" s="37"/>
      <c r="T395" s="37"/>
      <c r="U395" s="37"/>
      <c r="V395" s="37"/>
      <c r="W395" s="37"/>
      <c r="X395" s="37"/>
      <c r="Y395" s="37"/>
      <c r="Z395" s="37"/>
    </row>
    <row r="396">
      <c r="A396" s="37"/>
      <c r="B396" s="37"/>
      <c r="C396" s="37"/>
      <c r="D396" s="37"/>
      <c r="E396" s="37"/>
      <c r="F396" s="37"/>
      <c r="G396" s="37"/>
      <c r="H396" s="37"/>
      <c r="I396" s="37"/>
      <c r="J396" s="37"/>
      <c r="K396" s="37"/>
      <c r="L396" s="37"/>
      <c r="M396" s="37"/>
      <c r="N396" s="37"/>
      <c r="O396" s="37"/>
      <c r="P396" s="37"/>
      <c r="Q396" s="37"/>
      <c r="R396" s="37"/>
      <c r="S396" s="37"/>
      <c r="T396" s="37"/>
      <c r="U396" s="37"/>
      <c r="V396" s="37"/>
      <c r="W396" s="37"/>
      <c r="X396" s="37"/>
      <c r="Y396" s="37"/>
      <c r="Z396" s="37"/>
    </row>
    <row r="397">
      <c r="A397" s="37"/>
      <c r="B397" s="37"/>
      <c r="C397" s="37"/>
      <c r="D397" s="37"/>
      <c r="E397" s="37"/>
      <c r="F397" s="37"/>
      <c r="G397" s="37"/>
      <c r="H397" s="37"/>
      <c r="I397" s="37"/>
      <c r="J397" s="37"/>
      <c r="K397" s="37"/>
      <c r="L397" s="37"/>
      <c r="M397" s="37"/>
      <c r="N397" s="37"/>
      <c r="O397" s="37"/>
      <c r="P397" s="37"/>
      <c r="Q397" s="37"/>
      <c r="R397" s="37"/>
      <c r="S397" s="37"/>
      <c r="T397" s="37"/>
      <c r="U397" s="37"/>
      <c r="V397" s="37"/>
      <c r="W397" s="37"/>
      <c r="X397" s="37"/>
      <c r="Y397" s="37"/>
      <c r="Z397" s="37"/>
    </row>
    <row r="398">
      <c r="A398" s="37"/>
      <c r="B398" s="37"/>
      <c r="C398" s="37"/>
      <c r="D398" s="37"/>
      <c r="E398" s="37"/>
      <c r="F398" s="37"/>
      <c r="G398" s="37"/>
      <c r="H398" s="37"/>
      <c r="I398" s="37"/>
      <c r="J398" s="37"/>
      <c r="K398" s="37"/>
      <c r="L398" s="37"/>
      <c r="M398" s="37"/>
      <c r="N398" s="37"/>
      <c r="O398" s="37"/>
      <c r="P398" s="37"/>
      <c r="Q398" s="37"/>
      <c r="R398" s="37"/>
      <c r="S398" s="37"/>
      <c r="T398" s="37"/>
      <c r="U398" s="37"/>
      <c r="V398" s="37"/>
      <c r="W398" s="37"/>
      <c r="X398" s="37"/>
      <c r="Y398" s="37"/>
      <c r="Z398" s="37"/>
    </row>
    <row r="399">
      <c r="A399" s="37"/>
      <c r="B399" s="37"/>
      <c r="C399" s="37"/>
      <c r="D399" s="37"/>
      <c r="E399" s="37"/>
      <c r="F399" s="37"/>
      <c r="G399" s="37"/>
      <c r="H399" s="37"/>
      <c r="I399" s="37"/>
      <c r="J399" s="37"/>
      <c r="K399" s="37"/>
      <c r="L399" s="37"/>
      <c r="M399" s="37"/>
      <c r="N399" s="37"/>
      <c r="O399" s="37"/>
      <c r="P399" s="37"/>
      <c r="Q399" s="37"/>
      <c r="R399" s="37"/>
      <c r="S399" s="37"/>
      <c r="T399" s="37"/>
      <c r="U399" s="37"/>
      <c r="V399" s="37"/>
      <c r="W399" s="37"/>
      <c r="X399" s="37"/>
      <c r="Y399" s="37"/>
      <c r="Z399" s="37"/>
    </row>
    <row r="400">
      <c r="A400" s="37"/>
      <c r="B400" s="37"/>
      <c r="C400" s="37"/>
      <c r="D400" s="37"/>
      <c r="E400" s="37"/>
      <c r="F400" s="37"/>
      <c r="G400" s="37"/>
      <c r="H400" s="37"/>
      <c r="I400" s="37"/>
      <c r="J400" s="37"/>
      <c r="K400" s="37"/>
      <c r="L400" s="37"/>
      <c r="M400" s="37"/>
      <c r="N400" s="37"/>
      <c r="O400" s="37"/>
      <c r="P400" s="37"/>
      <c r="Q400" s="37"/>
      <c r="R400" s="37"/>
      <c r="S400" s="37"/>
      <c r="T400" s="37"/>
      <c r="U400" s="37"/>
      <c r="V400" s="37"/>
      <c r="W400" s="37"/>
      <c r="X400" s="37"/>
      <c r="Y400" s="37"/>
      <c r="Z400" s="37"/>
    </row>
    <row r="401">
      <c r="A401" s="37"/>
      <c r="B401" s="37"/>
      <c r="C401" s="37"/>
      <c r="D401" s="37"/>
      <c r="E401" s="37"/>
      <c r="F401" s="37"/>
      <c r="G401" s="37"/>
      <c r="H401" s="37"/>
      <c r="I401" s="37"/>
      <c r="J401" s="37"/>
      <c r="K401" s="37"/>
      <c r="L401" s="37"/>
      <c r="M401" s="37"/>
      <c r="N401" s="37"/>
      <c r="O401" s="37"/>
      <c r="P401" s="37"/>
      <c r="Q401" s="37"/>
      <c r="R401" s="37"/>
      <c r="S401" s="37"/>
      <c r="T401" s="37"/>
      <c r="U401" s="37"/>
      <c r="V401" s="37"/>
      <c r="W401" s="37"/>
      <c r="X401" s="37"/>
      <c r="Y401" s="37"/>
      <c r="Z401" s="37"/>
    </row>
    <row r="402">
      <c r="A402" s="37"/>
      <c r="B402" s="37"/>
      <c r="C402" s="37"/>
      <c r="D402" s="37"/>
      <c r="E402" s="37"/>
      <c r="F402" s="37"/>
      <c r="G402" s="37"/>
      <c r="H402" s="37"/>
      <c r="I402" s="37"/>
      <c r="J402" s="37"/>
      <c r="K402" s="37"/>
      <c r="L402" s="37"/>
      <c r="M402" s="37"/>
      <c r="N402" s="37"/>
      <c r="O402" s="37"/>
      <c r="P402" s="37"/>
      <c r="Q402" s="37"/>
      <c r="R402" s="37"/>
      <c r="S402" s="37"/>
      <c r="T402" s="37"/>
      <c r="U402" s="37"/>
      <c r="V402" s="37"/>
      <c r="W402" s="37"/>
      <c r="X402" s="37"/>
      <c r="Y402" s="37"/>
      <c r="Z402" s="37"/>
    </row>
    <row r="403">
      <c r="A403" s="37"/>
      <c r="B403" s="37"/>
      <c r="C403" s="37"/>
      <c r="D403" s="37"/>
      <c r="E403" s="37"/>
      <c r="F403" s="37"/>
      <c r="G403" s="37"/>
      <c r="H403" s="37"/>
      <c r="I403" s="37"/>
      <c r="J403" s="37"/>
      <c r="K403" s="37"/>
      <c r="L403" s="37"/>
      <c r="M403" s="37"/>
      <c r="N403" s="37"/>
      <c r="O403" s="37"/>
      <c r="P403" s="37"/>
      <c r="Q403" s="37"/>
      <c r="R403" s="37"/>
      <c r="S403" s="37"/>
      <c r="T403" s="37"/>
      <c r="U403" s="37"/>
      <c r="V403" s="37"/>
      <c r="W403" s="37"/>
      <c r="X403" s="37"/>
      <c r="Y403" s="37"/>
      <c r="Z403" s="37"/>
    </row>
    <row r="404">
      <c r="A404" s="37"/>
      <c r="B404" s="37"/>
      <c r="C404" s="37"/>
      <c r="D404" s="37"/>
      <c r="E404" s="37"/>
      <c r="F404" s="37"/>
      <c r="G404" s="37"/>
      <c r="H404" s="37"/>
      <c r="I404" s="37"/>
      <c r="J404" s="37"/>
      <c r="K404" s="37"/>
      <c r="L404" s="37"/>
      <c r="M404" s="37"/>
      <c r="N404" s="37"/>
      <c r="O404" s="37"/>
      <c r="P404" s="37"/>
      <c r="Q404" s="37"/>
      <c r="R404" s="37"/>
      <c r="S404" s="37"/>
      <c r="T404" s="37"/>
      <c r="U404" s="37"/>
      <c r="V404" s="37"/>
      <c r="W404" s="37"/>
      <c r="X404" s="37"/>
      <c r="Y404" s="37"/>
      <c r="Z404" s="37"/>
    </row>
    <row r="405">
      <c r="A405" s="37"/>
      <c r="B405" s="37"/>
      <c r="C405" s="37"/>
      <c r="D405" s="37"/>
      <c r="E405" s="37"/>
      <c r="F405" s="37"/>
      <c r="G405" s="37"/>
      <c r="H405" s="37"/>
      <c r="I405" s="37"/>
      <c r="J405" s="37"/>
      <c r="K405" s="37"/>
      <c r="L405" s="37"/>
      <c r="M405" s="37"/>
      <c r="N405" s="37"/>
      <c r="O405" s="37"/>
      <c r="P405" s="37"/>
      <c r="Q405" s="37"/>
      <c r="R405" s="37"/>
      <c r="S405" s="37"/>
      <c r="T405" s="37"/>
      <c r="U405" s="37"/>
      <c r="V405" s="37"/>
      <c r="W405" s="37"/>
      <c r="X405" s="37"/>
      <c r="Y405" s="37"/>
      <c r="Z405" s="37"/>
    </row>
    <row r="406">
      <c r="A406" s="37"/>
      <c r="B406" s="37"/>
      <c r="C406" s="37"/>
      <c r="D406" s="37"/>
      <c r="E406" s="37"/>
      <c r="F406" s="37"/>
      <c r="G406" s="37"/>
      <c r="H406" s="37"/>
      <c r="I406" s="37"/>
      <c r="J406" s="37"/>
      <c r="K406" s="37"/>
      <c r="L406" s="37"/>
      <c r="M406" s="37"/>
      <c r="N406" s="37"/>
      <c r="O406" s="37"/>
      <c r="P406" s="37"/>
      <c r="Q406" s="37"/>
      <c r="R406" s="37"/>
      <c r="S406" s="37"/>
      <c r="T406" s="37"/>
      <c r="U406" s="37"/>
      <c r="V406" s="37"/>
      <c r="W406" s="37"/>
      <c r="X406" s="37"/>
      <c r="Y406" s="37"/>
      <c r="Z406" s="37"/>
    </row>
    <row r="407">
      <c r="A407" s="37"/>
      <c r="B407" s="37"/>
      <c r="C407" s="37"/>
      <c r="D407" s="37"/>
      <c r="E407" s="37"/>
      <c r="F407" s="37"/>
      <c r="G407" s="37"/>
      <c r="H407" s="37"/>
      <c r="I407" s="37"/>
      <c r="J407" s="37"/>
      <c r="K407" s="37"/>
      <c r="L407" s="37"/>
      <c r="M407" s="37"/>
      <c r="N407" s="37"/>
      <c r="O407" s="37"/>
      <c r="P407" s="37"/>
      <c r="Q407" s="37"/>
      <c r="R407" s="37"/>
      <c r="S407" s="37"/>
      <c r="T407" s="37"/>
      <c r="U407" s="37"/>
      <c r="V407" s="37"/>
      <c r="W407" s="37"/>
      <c r="X407" s="37"/>
      <c r="Y407" s="37"/>
      <c r="Z407" s="37"/>
    </row>
    <row r="408">
      <c r="A408" s="37"/>
      <c r="B408" s="37"/>
      <c r="C408" s="37"/>
      <c r="D408" s="37"/>
      <c r="E408" s="37"/>
      <c r="F408" s="37"/>
      <c r="G408" s="37"/>
      <c r="H408" s="37"/>
      <c r="I408" s="37"/>
      <c r="J408" s="37"/>
      <c r="K408" s="37"/>
      <c r="L408" s="37"/>
      <c r="M408" s="37"/>
      <c r="N408" s="37"/>
      <c r="O408" s="37"/>
      <c r="P408" s="37"/>
      <c r="Q408" s="37"/>
      <c r="R408" s="37"/>
      <c r="S408" s="37"/>
      <c r="T408" s="37"/>
      <c r="U408" s="37"/>
      <c r="V408" s="37"/>
      <c r="W408" s="37"/>
      <c r="X408" s="37"/>
      <c r="Y408" s="37"/>
      <c r="Z408" s="37"/>
    </row>
    <row r="409">
      <c r="A409" s="37"/>
      <c r="B409" s="37"/>
      <c r="C409" s="37"/>
      <c r="D409" s="37"/>
      <c r="E409" s="37"/>
      <c r="F409" s="37"/>
      <c r="G409" s="37"/>
      <c r="H409" s="37"/>
      <c r="I409" s="37"/>
      <c r="J409" s="37"/>
      <c r="K409" s="37"/>
      <c r="L409" s="37"/>
      <c r="M409" s="37"/>
      <c r="N409" s="37"/>
      <c r="O409" s="37"/>
      <c r="P409" s="37"/>
      <c r="Q409" s="37"/>
      <c r="R409" s="37"/>
      <c r="S409" s="37"/>
      <c r="T409" s="37"/>
      <c r="U409" s="37"/>
      <c r="V409" s="37"/>
      <c r="W409" s="37"/>
      <c r="X409" s="37"/>
      <c r="Y409" s="37"/>
      <c r="Z409" s="37"/>
    </row>
    <row r="410">
      <c r="A410" s="37"/>
      <c r="B410" s="37"/>
      <c r="C410" s="37"/>
      <c r="D410" s="37"/>
      <c r="E410" s="37"/>
      <c r="F410" s="37"/>
      <c r="G410" s="37"/>
      <c r="H410" s="37"/>
      <c r="I410" s="37"/>
      <c r="J410" s="37"/>
      <c r="K410" s="37"/>
      <c r="L410" s="37"/>
      <c r="M410" s="37"/>
      <c r="N410" s="37"/>
      <c r="O410" s="37"/>
      <c r="P410" s="37"/>
      <c r="Q410" s="37"/>
      <c r="R410" s="37"/>
      <c r="S410" s="37"/>
      <c r="T410" s="37"/>
      <c r="U410" s="37"/>
      <c r="V410" s="37"/>
      <c r="W410" s="37"/>
      <c r="X410" s="37"/>
      <c r="Y410" s="37"/>
      <c r="Z410" s="37"/>
    </row>
    <row r="411">
      <c r="A411" s="37"/>
      <c r="B411" s="37"/>
      <c r="C411" s="37"/>
      <c r="D411" s="37"/>
      <c r="E411" s="37"/>
      <c r="F411" s="37"/>
      <c r="G411" s="37"/>
      <c r="H411" s="37"/>
      <c r="I411" s="37"/>
      <c r="J411" s="37"/>
      <c r="K411" s="37"/>
      <c r="L411" s="37"/>
      <c r="M411" s="37"/>
      <c r="N411" s="37"/>
      <c r="O411" s="37"/>
      <c r="P411" s="37"/>
      <c r="Q411" s="37"/>
      <c r="R411" s="37"/>
      <c r="S411" s="37"/>
      <c r="T411" s="37"/>
      <c r="U411" s="37"/>
      <c r="V411" s="37"/>
      <c r="W411" s="37"/>
      <c r="X411" s="37"/>
      <c r="Y411" s="37"/>
      <c r="Z411" s="37"/>
    </row>
    <row r="412">
      <c r="A412" s="37"/>
      <c r="B412" s="37"/>
      <c r="C412" s="37"/>
      <c r="D412" s="37"/>
      <c r="E412" s="37"/>
      <c r="F412" s="37"/>
      <c r="G412" s="37"/>
      <c r="H412" s="37"/>
      <c r="I412" s="37"/>
      <c r="J412" s="37"/>
      <c r="K412" s="37"/>
      <c r="L412" s="37"/>
      <c r="M412" s="37"/>
      <c r="N412" s="37"/>
      <c r="O412" s="37"/>
      <c r="P412" s="37"/>
      <c r="Q412" s="37"/>
      <c r="R412" s="37"/>
      <c r="S412" s="37"/>
      <c r="T412" s="37"/>
      <c r="U412" s="37"/>
      <c r="V412" s="37"/>
      <c r="W412" s="37"/>
      <c r="X412" s="37"/>
      <c r="Y412" s="37"/>
      <c r="Z412" s="37"/>
    </row>
    <row r="413">
      <c r="A413" s="37"/>
      <c r="B413" s="37"/>
      <c r="C413" s="37"/>
      <c r="D413" s="37"/>
      <c r="E413" s="37"/>
      <c r="F413" s="37"/>
      <c r="G413" s="37"/>
      <c r="H413" s="37"/>
      <c r="I413" s="37"/>
      <c r="J413" s="37"/>
      <c r="K413" s="37"/>
      <c r="L413" s="37"/>
      <c r="M413" s="37"/>
      <c r="N413" s="37"/>
      <c r="O413" s="37"/>
      <c r="P413" s="37"/>
      <c r="Q413" s="37"/>
      <c r="R413" s="37"/>
      <c r="S413" s="37"/>
      <c r="T413" s="37"/>
      <c r="U413" s="37"/>
      <c r="V413" s="37"/>
      <c r="W413" s="37"/>
      <c r="X413" s="37"/>
      <c r="Y413" s="37"/>
      <c r="Z413" s="37"/>
    </row>
    <row r="414">
      <c r="A414" s="37"/>
      <c r="B414" s="37"/>
      <c r="C414" s="37"/>
      <c r="D414" s="37"/>
      <c r="E414" s="37"/>
      <c r="F414" s="37"/>
      <c r="G414" s="37"/>
      <c r="H414" s="37"/>
      <c r="I414" s="37"/>
      <c r="J414" s="37"/>
      <c r="K414" s="37"/>
      <c r="L414" s="37"/>
      <c r="M414" s="37"/>
      <c r="N414" s="37"/>
      <c r="O414" s="37"/>
      <c r="P414" s="37"/>
      <c r="Q414" s="37"/>
      <c r="R414" s="37"/>
      <c r="S414" s="37"/>
      <c r="T414" s="37"/>
      <c r="U414" s="37"/>
      <c r="V414" s="37"/>
      <c r="W414" s="37"/>
      <c r="X414" s="37"/>
      <c r="Y414" s="37"/>
      <c r="Z414" s="37"/>
    </row>
    <row r="415">
      <c r="A415" s="37"/>
      <c r="B415" s="37"/>
      <c r="C415" s="37"/>
      <c r="D415" s="37"/>
      <c r="E415" s="37"/>
      <c r="F415" s="37"/>
      <c r="G415" s="37"/>
      <c r="H415" s="37"/>
      <c r="I415" s="37"/>
      <c r="J415" s="37"/>
      <c r="K415" s="37"/>
      <c r="L415" s="37"/>
      <c r="M415" s="37"/>
      <c r="N415" s="37"/>
      <c r="O415" s="37"/>
      <c r="P415" s="37"/>
      <c r="Q415" s="37"/>
      <c r="R415" s="37"/>
      <c r="S415" s="37"/>
      <c r="T415" s="37"/>
      <c r="U415" s="37"/>
      <c r="V415" s="37"/>
      <c r="W415" s="37"/>
      <c r="X415" s="37"/>
      <c r="Y415" s="37"/>
      <c r="Z415" s="37"/>
    </row>
    <row r="416">
      <c r="A416" s="37"/>
      <c r="B416" s="37"/>
      <c r="C416" s="37"/>
      <c r="D416" s="37"/>
      <c r="E416" s="37"/>
      <c r="F416" s="37"/>
      <c r="G416" s="37"/>
      <c r="H416" s="37"/>
      <c r="I416" s="37"/>
      <c r="J416" s="37"/>
      <c r="K416" s="37"/>
      <c r="L416" s="37"/>
      <c r="M416" s="37"/>
      <c r="N416" s="37"/>
      <c r="O416" s="37"/>
      <c r="P416" s="37"/>
      <c r="Q416" s="37"/>
      <c r="R416" s="37"/>
      <c r="S416" s="37"/>
      <c r="T416" s="37"/>
      <c r="U416" s="37"/>
      <c r="V416" s="37"/>
      <c r="W416" s="37"/>
      <c r="X416" s="37"/>
      <c r="Y416" s="37"/>
      <c r="Z416" s="37"/>
    </row>
    <row r="417">
      <c r="A417" s="37"/>
      <c r="B417" s="37"/>
      <c r="C417" s="37"/>
      <c r="D417" s="37"/>
      <c r="E417" s="37"/>
      <c r="F417" s="37"/>
      <c r="G417" s="37"/>
      <c r="H417" s="37"/>
      <c r="I417" s="37"/>
      <c r="J417" s="37"/>
      <c r="K417" s="37"/>
      <c r="L417" s="37"/>
      <c r="M417" s="37"/>
      <c r="N417" s="37"/>
      <c r="O417" s="37"/>
      <c r="P417" s="37"/>
      <c r="Q417" s="37"/>
      <c r="R417" s="37"/>
      <c r="S417" s="37"/>
      <c r="T417" s="37"/>
      <c r="U417" s="37"/>
      <c r="V417" s="37"/>
      <c r="W417" s="37"/>
      <c r="X417" s="37"/>
      <c r="Y417" s="37"/>
      <c r="Z417" s="37"/>
    </row>
    <row r="418">
      <c r="A418" s="37"/>
      <c r="B418" s="37"/>
      <c r="C418" s="37"/>
      <c r="D418" s="37"/>
      <c r="E418" s="37"/>
      <c r="F418" s="37"/>
      <c r="G418" s="37"/>
      <c r="H418" s="37"/>
      <c r="I418" s="37"/>
      <c r="J418" s="37"/>
      <c r="K418" s="37"/>
      <c r="L418" s="37"/>
      <c r="M418" s="37"/>
      <c r="N418" s="37"/>
      <c r="O418" s="37"/>
      <c r="P418" s="37"/>
      <c r="Q418" s="37"/>
      <c r="R418" s="37"/>
      <c r="S418" s="37"/>
      <c r="T418" s="37"/>
      <c r="U418" s="37"/>
      <c r="V418" s="37"/>
      <c r="W418" s="37"/>
      <c r="X418" s="37"/>
      <c r="Y418" s="37"/>
      <c r="Z418" s="37"/>
    </row>
    <row r="419">
      <c r="A419" s="37"/>
      <c r="B419" s="37"/>
      <c r="C419" s="37"/>
      <c r="D419" s="37"/>
      <c r="E419" s="37"/>
      <c r="F419" s="37"/>
      <c r="G419" s="37"/>
      <c r="H419" s="37"/>
      <c r="I419" s="37"/>
      <c r="J419" s="37"/>
      <c r="K419" s="37"/>
      <c r="L419" s="37"/>
      <c r="M419" s="37"/>
      <c r="N419" s="37"/>
      <c r="O419" s="37"/>
      <c r="P419" s="37"/>
      <c r="Q419" s="37"/>
      <c r="R419" s="37"/>
      <c r="S419" s="37"/>
      <c r="T419" s="37"/>
      <c r="U419" s="37"/>
      <c r="V419" s="37"/>
      <c r="W419" s="37"/>
      <c r="X419" s="37"/>
      <c r="Y419" s="37"/>
      <c r="Z419" s="37"/>
    </row>
    <row r="420">
      <c r="A420" s="37"/>
      <c r="B420" s="37"/>
      <c r="C420" s="37"/>
      <c r="D420" s="37"/>
      <c r="E420" s="37"/>
      <c r="F420" s="37"/>
      <c r="G420" s="37"/>
      <c r="H420" s="37"/>
      <c r="I420" s="37"/>
      <c r="J420" s="37"/>
      <c r="K420" s="37"/>
      <c r="L420" s="37"/>
      <c r="M420" s="37"/>
      <c r="N420" s="37"/>
      <c r="O420" s="37"/>
      <c r="P420" s="37"/>
      <c r="Q420" s="37"/>
      <c r="R420" s="37"/>
      <c r="S420" s="37"/>
      <c r="T420" s="37"/>
      <c r="U420" s="37"/>
      <c r="V420" s="37"/>
      <c r="W420" s="37"/>
      <c r="X420" s="37"/>
      <c r="Y420" s="37"/>
      <c r="Z420" s="37"/>
    </row>
    <row r="421">
      <c r="A421" s="37"/>
      <c r="B421" s="37"/>
      <c r="C421" s="37"/>
      <c r="D421" s="37"/>
      <c r="E421" s="37"/>
      <c r="F421" s="37"/>
      <c r="G421" s="37"/>
      <c r="H421" s="37"/>
      <c r="I421" s="37"/>
      <c r="J421" s="37"/>
      <c r="K421" s="37"/>
      <c r="L421" s="37"/>
      <c r="M421" s="37"/>
      <c r="N421" s="37"/>
      <c r="O421" s="37"/>
      <c r="P421" s="37"/>
      <c r="Q421" s="37"/>
      <c r="R421" s="37"/>
      <c r="S421" s="37"/>
      <c r="T421" s="37"/>
      <c r="U421" s="37"/>
      <c r="V421" s="37"/>
      <c r="W421" s="37"/>
      <c r="X421" s="37"/>
      <c r="Y421" s="37"/>
      <c r="Z421" s="37"/>
    </row>
    <row r="422">
      <c r="A422" s="37"/>
      <c r="B422" s="37"/>
      <c r="C422" s="37"/>
      <c r="D422" s="37"/>
      <c r="E422" s="37"/>
      <c r="F422" s="37"/>
      <c r="G422" s="37"/>
      <c r="H422" s="37"/>
      <c r="I422" s="37"/>
      <c r="J422" s="37"/>
      <c r="K422" s="37"/>
      <c r="L422" s="37"/>
      <c r="M422" s="37"/>
      <c r="N422" s="37"/>
      <c r="O422" s="37"/>
      <c r="P422" s="37"/>
      <c r="Q422" s="37"/>
      <c r="R422" s="37"/>
      <c r="S422" s="37"/>
      <c r="T422" s="37"/>
      <c r="U422" s="37"/>
      <c r="V422" s="37"/>
      <c r="W422" s="37"/>
      <c r="X422" s="37"/>
      <c r="Y422" s="37"/>
      <c r="Z422" s="37"/>
    </row>
    <row r="423">
      <c r="A423" s="37"/>
      <c r="B423" s="37"/>
      <c r="C423" s="37"/>
      <c r="D423" s="37"/>
      <c r="E423" s="37"/>
      <c r="F423" s="37"/>
      <c r="G423" s="37"/>
      <c r="H423" s="37"/>
      <c r="I423" s="37"/>
      <c r="J423" s="37"/>
      <c r="K423" s="37"/>
      <c r="L423" s="37"/>
      <c r="M423" s="37"/>
      <c r="N423" s="37"/>
      <c r="O423" s="37"/>
      <c r="P423" s="37"/>
      <c r="Q423" s="37"/>
      <c r="R423" s="37"/>
      <c r="S423" s="37"/>
      <c r="T423" s="37"/>
      <c r="U423" s="37"/>
      <c r="V423" s="37"/>
      <c r="W423" s="37"/>
      <c r="X423" s="37"/>
      <c r="Y423" s="37"/>
      <c r="Z423" s="37"/>
    </row>
    <row r="424">
      <c r="A424" s="37"/>
      <c r="B424" s="37"/>
      <c r="C424" s="37"/>
      <c r="D424" s="37"/>
      <c r="E424" s="37"/>
      <c r="F424" s="37"/>
      <c r="G424" s="37"/>
      <c r="H424" s="37"/>
      <c r="I424" s="37"/>
      <c r="J424" s="37"/>
      <c r="K424" s="37"/>
      <c r="L424" s="37"/>
      <c r="M424" s="37"/>
      <c r="N424" s="37"/>
      <c r="O424" s="37"/>
      <c r="P424" s="37"/>
      <c r="Q424" s="37"/>
      <c r="R424" s="37"/>
      <c r="S424" s="37"/>
      <c r="T424" s="37"/>
      <c r="U424" s="37"/>
      <c r="V424" s="37"/>
      <c r="W424" s="37"/>
      <c r="X424" s="37"/>
      <c r="Y424" s="37"/>
      <c r="Z424" s="37"/>
    </row>
    <row r="425">
      <c r="A425" s="37"/>
      <c r="B425" s="37"/>
      <c r="C425" s="37"/>
      <c r="D425" s="37"/>
      <c r="E425" s="37"/>
      <c r="F425" s="37"/>
      <c r="G425" s="37"/>
      <c r="H425" s="37"/>
      <c r="I425" s="37"/>
      <c r="J425" s="37"/>
      <c r="K425" s="37"/>
      <c r="L425" s="37"/>
      <c r="M425" s="37"/>
      <c r="N425" s="37"/>
      <c r="O425" s="37"/>
      <c r="P425" s="37"/>
      <c r="Q425" s="37"/>
      <c r="R425" s="37"/>
      <c r="S425" s="37"/>
      <c r="T425" s="37"/>
      <c r="U425" s="37"/>
      <c r="V425" s="37"/>
      <c r="W425" s="37"/>
      <c r="X425" s="37"/>
      <c r="Y425" s="37"/>
      <c r="Z425" s="37"/>
    </row>
    <row r="426">
      <c r="A426" s="37"/>
      <c r="B426" s="37"/>
      <c r="C426" s="37"/>
      <c r="D426" s="37"/>
      <c r="E426" s="37"/>
      <c r="F426" s="37"/>
      <c r="G426" s="37"/>
      <c r="H426" s="37"/>
      <c r="I426" s="37"/>
      <c r="J426" s="37"/>
      <c r="K426" s="37"/>
      <c r="L426" s="37"/>
      <c r="M426" s="37"/>
      <c r="N426" s="37"/>
      <c r="O426" s="37"/>
      <c r="P426" s="37"/>
      <c r="Q426" s="37"/>
      <c r="R426" s="37"/>
      <c r="S426" s="37"/>
      <c r="T426" s="37"/>
      <c r="U426" s="37"/>
      <c r="V426" s="37"/>
      <c r="W426" s="37"/>
      <c r="X426" s="37"/>
      <c r="Y426" s="37"/>
      <c r="Z426" s="37"/>
    </row>
    <row r="427">
      <c r="A427" s="37"/>
      <c r="B427" s="37"/>
      <c r="C427" s="37"/>
      <c r="D427" s="37"/>
      <c r="E427" s="37"/>
      <c r="F427" s="37"/>
      <c r="G427" s="37"/>
      <c r="H427" s="37"/>
      <c r="I427" s="37"/>
      <c r="J427" s="37"/>
      <c r="K427" s="37"/>
      <c r="L427" s="37"/>
      <c r="M427" s="37"/>
      <c r="N427" s="37"/>
      <c r="O427" s="37"/>
      <c r="P427" s="37"/>
      <c r="Q427" s="37"/>
      <c r="R427" s="37"/>
      <c r="S427" s="37"/>
      <c r="T427" s="37"/>
      <c r="U427" s="37"/>
      <c r="V427" s="37"/>
      <c r="W427" s="37"/>
      <c r="X427" s="37"/>
      <c r="Y427" s="37"/>
      <c r="Z427" s="37"/>
    </row>
    <row r="428">
      <c r="A428" s="37"/>
      <c r="B428" s="37"/>
      <c r="C428" s="37"/>
      <c r="D428" s="37"/>
      <c r="E428" s="37"/>
      <c r="F428" s="37"/>
      <c r="G428" s="37"/>
      <c r="H428" s="37"/>
      <c r="I428" s="37"/>
      <c r="J428" s="37"/>
      <c r="K428" s="37"/>
      <c r="L428" s="37"/>
      <c r="M428" s="37"/>
      <c r="N428" s="37"/>
      <c r="O428" s="37"/>
      <c r="P428" s="37"/>
      <c r="Q428" s="37"/>
      <c r="R428" s="37"/>
      <c r="S428" s="37"/>
      <c r="T428" s="37"/>
      <c r="U428" s="37"/>
      <c r="V428" s="37"/>
      <c r="W428" s="37"/>
      <c r="X428" s="37"/>
      <c r="Y428" s="37"/>
      <c r="Z428" s="37"/>
    </row>
    <row r="429">
      <c r="A429" s="37"/>
      <c r="B429" s="37"/>
      <c r="C429" s="37"/>
      <c r="D429" s="37"/>
      <c r="E429" s="37"/>
      <c r="F429" s="37"/>
      <c r="G429" s="37"/>
      <c r="H429" s="37"/>
      <c r="I429" s="37"/>
      <c r="J429" s="37"/>
      <c r="K429" s="37"/>
      <c r="L429" s="37"/>
      <c r="M429" s="37"/>
      <c r="N429" s="37"/>
      <c r="O429" s="37"/>
      <c r="P429" s="37"/>
      <c r="Q429" s="37"/>
      <c r="R429" s="37"/>
      <c r="S429" s="37"/>
      <c r="T429" s="37"/>
      <c r="U429" s="37"/>
      <c r="V429" s="37"/>
      <c r="W429" s="37"/>
      <c r="X429" s="37"/>
      <c r="Y429" s="37"/>
      <c r="Z429" s="37"/>
    </row>
    <row r="430">
      <c r="A430" s="37"/>
      <c r="B430" s="37"/>
      <c r="C430" s="37"/>
      <c r="D430" s="37"/>
      <c r="E430" s="37"/>
      <c r="F430" s="37"/>
      <c r="G430" s="37"/>
      <c r="H430" s="37"/>
      <c r="I430" s="37"/>
      <c r="J430" s="37"/>
      <c r="K430" s="37"/>
      <c r="L430" s="37"/>
      <c r="M430" s="37"/>
      <c r="N430" s="37"/>
      <c r="O430" s="37"/>
      <c r="P430" s="37"/>
      <c r="Q430" s="37"/>
      <c r="R430" s="37"/>
      <c r="S430" s="37"/>
      <c r="T430" s="37"/>
      <c r="U430" s="37"/>
      <c r="V430" s="37"/>
      <c r="W430" s="37"/>
      <c r="X430" s="37"/>
      <c r="Y430" s="37"/>
      <c r="Z430" s="37"/>
    </row>
    <row r="431">
      <c r="A431" s="37"/>
      <c r="B431" s="37"/>
      <c r="C431" s="37"/>
      <c r="D431" s="37"/>
      <c r="E431" s="37"/>
      <c r="F431" s="37"/>
      <c r="G431" s="37"/>
      <c r="H431" s="37"/>
      <c r="I431" s="37"/>
      <c r="J431" s="37"/>
      <c r="K431" s="37"/>
      <c r="L431" s="37"/>
      <c r="M431" s="37"/>
      <c r="N431" s="37"/>
      <c r="O431" s="37"/>
      <c r="P431" s="37"/>
      <c r="Q431" s="37"/>
      <c r="R431" s="37"/>
      <c r="S431" s="37"/>
      <c r="T431" s="37"/>
      <c r="U431" s="37"/>
      <c r="V431" s="37"/>
      <c r="W431" s="37"/>
      <c r="X431" s="37"/>
      <c r="Y431" s="37"/>
      <c r="Z431" s="37"/>
    </row>
    <row r="432">
      <c r="A432" s="37"/>
      <c r="B432" s="37"/>
      <c r="C432" s="37"/>
      <c r="D432" s="37"/>
      <c r="E432" s="37"/>
      <c r="F432" s="37"/>
      <c r="G432" s="37"/>
      <c r="H432" s="37"/>
      <c r="I432" s="37"/>
      <c r="J432" s="37"/>
      <c r="K432" s="37"/>
      <c r="L432" s="37"/>
      <c r="M432" s="37"/>
      <c r="N432" s="37"/>
      <c r="O432" s="37"/>
      <c r="P432" s="37"/>
      <c r="Q432" s="37"/>
      <c r="R432" s="37"/>
      <c r="S432" s="37"/>
      <c r="T432" s="37"/>
      <c r="U432" s="37"/>
      <c r="V432" s="37"/>
      <c r="W432" s="37"/>
      <c r="X432" s="37"/>
      <c r="Y432" s="37"/>
      <c r="Z432" s="37"/>
    </row>
    <row r="433">
      <c r="A433" s="37"/>
      <c r="B433" s="37"/>
      <c r="C433" s="37"/>
      <c r="D433" s="37"/>
      <c r="E433" s="37"/>
      <c r="F433" s="37"/>
      <c r="G433" s="37"/>
      <c r="H433" s="37"/>
      <c r="I433" s="37"/>
      <c r="J433" s="37"/>
      <c r="K433" s="37"/>
      <c r="L433" s="37"/>
      <c r="M433" s="37"/>
      <c r="N433" s="37"/>
      <c r="O433" s="37"/>
      <c r="P433" s="37"/>
      <c r="Q433" s="37"/>
      <c r="R433" s="37"/>
      <c r="S433" s="37"/>
      <c r="T433" s="37"/>
      <c r="U433" s="37"/>
      <c r="V433" s="37"/>
      <c r="W433" s="37"/>
      <c r="X433" s="37"/>
      <c r="Y433" s="37"/>
      <c r="Z433" s="37"/>
    </row>
    <row r="434">
      <c r="A434" s="37"/>
      <c r="B434" s="37"/>
      <c r="C434" s="37"/>
      <c r="D434" s="37"/>
      <c r="E434" s="37"/>
      <c r="F434" s="37"/>
      <c r="G434" s="37"/>
      <c r="H434" s="37"/>
      <c r="I434" s="37"/>
      <c r="J434" s="37"/>
      <c r="K434" s="37"/>
      <c r="L434" s="37"/>
      <c r="M434" s="37"/>
      <c r="N434" s="37"/>
      <c r="O434" s="37"/>
      <c r="P434" s="37"/>
      <c r="Q434" s="37"/>
      <c r="R434" s="37"/>
      <c r="S434" s="37"/>
      <c r="T434" s="37"/>
      <c r="U434" s="37"/>
      <c r="V434" s="37"/>
      <c r="W434" s="37"/>
      <c r="X434" s="37"/>
      <c r="Y434" s="37"/>
      <c r="Z434" s="37"/>
    </row>
    <row r="435">
      <c r="A435" s="37"/>
      <c r="B435" s="37"/>
      <c r="C435" s="37"/>
      <c r="D435" s="37"/>
      <c r="E435" s="37"/>
      <c r="F435" s="37"/>
      <c r="G435" s="37"/>
      <c r="H435" s="37"/>
      <c r="I435" s="37"/>
      <c r="J435" s="37"/>
      <c r="K435" s="37"/>
      <c r="L435" s="37"/>
      <c r="M435" s="37"/>
      <c r="N435" s="37"/>
      <c r="O435" s="37"/>
      <c r="P435" s="37"/>
      <c r="Q435" s="37"/>
      <c r="R435" s="37"/>
      <c r="S435" s="37"/>
      <c r="T435" s="37"/>
      <c r="U435" s="37"/>
      <c r="V435" s="37"/>
      <c r="W435" s="37"/>
      <c r="X435" s="37"/>
      <c r="Y435" s="37"/>
      <c r="Z435" s="37"/>
    </row>
    <row r="436">
      <c r="A436" s="37"/>
      <c r="B436" s="37"/>
      <c r="C436" s="37"/>
      <c r="D436" s="37"/>
      <c r="E436" s="37"/>
      <c r="F436" s="37"/>
      <c r="G436" s="37"/>
      <c r="H436" s="37"/>
      <c r="I436" s="37"/>
      <c r="J436" s="37"/>
      <c r="K436" s="37"/>
      <c r="L436" s="37"/>
      <c r="M436" s="37"/>
      <c r="N436" s="37"/>
      <c r="O436" s="37"/>
      <c r="P436" s="37"/>
      <c r="Q436" s="37"/>
      <c r="R436" s="37"/>
      <c r="S436" s="37"/>
      <c r="T436" s="37"/>
      <c r="U436" s="37"/>
      <c r="V436" s="37"/>
      <c r="W436" s="37"/>
      <c r="X436" s="37"/>
      <c r="Y436" s="37"/>
      <c r="Z436" s="37"/>
    </row>
    <row r="437">
      <c r="A437" s="37"/>
      <c r="B437" s="37"/>
      <c r="C437" s="37"/>
      <c r="D437" s="37"/>
      <c r="E437" s="37"/>
      <c r="F437" s="37"/>
      <c r="G437" s="37"/>
      <c r="H437" s="37"/>
      <c r="I437" s="37"/>
      <c r="J437" s="37"/>
      <c r="K437" s="37"/>
      <c r="L437" s="37"/>
      <c r="M437" s="37"/>
      <c r="N437" s="37"/>
      <c r="O437" s="37"/>
      <c r="P437" s="37"/>
      <c r="Q437" s="37"/>
      <c r="R437" s="37"/>
      <c r="S437" s="37"/>
      <c r="T437" s="37"/>
      <c r="U437" s="37"/>
      <c r="V437" s="37"/>
      <c r="W437" s="37"/>
      <c r="X437" s="37"/>
      <c r="Y437" s="37"/>
      <c r="Z437" s="37"/>
    </row>
    <row r="438">
      <c r="A438" s="37"/>
      <c r="B438" s="37"/>
      <c r="C438" s="37"/>
      <c r="D438" s="37"/>
      <c r="E438" s="37"/>
      <c r="F438" s="37"/>
      <c r="G438" s="37"/>
      <c r="H438" s="37"/>
      <c r="I438" s="37"/>
      <c r="J438" s="37"/>
      <c r="K438" s="37"/>
      <c r="L438" s="37"/>
      <c r="M438" s="37"/>
      <c r="N438" s="37"/>
      <c r="O438" s="37"/>
      <c r="P438" s="37"/>
      <c r="Q438" s="37"/>
      <c r="R438" s="37"/>
      <c r="S438" s="37"/>
      <c r="T438" s="37"/>
      <c r="U438" s="37"/>
      <c r="V438" s="37"/>
      <c r="W438" s="37"/>
      <c r="X438" s="37"/>
      <c r="Y438" s="37"/>
      <c r="Z438" s="37"/>
    </row>
    <row r="439">
      <c r="A439" s="37"/>
      <c r="B439" s="37"/>
      <c r="C439" s="37"/>
      <c r="D439" s="37"/>
      <c r="E439" s="37"/>
      <c r="F439" s="37"/>
      <c r="G439" s="37"/>
      <c r="H439" s="37"/>
      <c r="I439" s="37"/>
      <c r="J439" s="37"/>
      <c r="K439" s="37"/>
      <c r="L439" s="37"/>
      <c r="M439" s="37"/>
      <c r="N439" s="37"/>
      <c r="O439" s="37"/>
      <c r="P439" s="37"/>
      <c r="Q439" s="37"/>
      <c r="R439" s="37"/>
      <c r="S439" s="37"/>
      <c r="T439" s="37"/>
      <c r="U439" s="37"/>
      <c r="V439" s="37"/>
      <c r="W439" s="37"/>
      <c r="X439" s="37"/>
      <c r="Y439" s="37"/>
      <c r="Z439" s="37"/>
    </row>
    <row r="440">
      <c r="A440" s="37"/>
      <c r="B440" s="37"/>
      <c r="C440" s="37"/>
      <c r="D440" s="37"/>
      <c r="E440" s="37"/>
      <c r="F440" s="37"/>
      <c r="G440" s="37"/>
      <c r="H440" s="37"/>
      <c r="I440" s="37"/>
      <c r="J440" s="37"/>
      <c r="K440" s="37"/>
      <c r="L440" s="37"/>
      <c r="M440" s="37"/>
      <c r="N440" s="37"/>
      <c r="O440" s="37"/>
      <c r="P440" s="37"/>
      <c r="Q440" s="37"/>
      <c r="R440" s="37"/>
      <c r="S440" s="37"/>
      <c r="T440" s="37"/>
      <c r="U440" s="37"/>
      <c r="V440" s="37"/>
      <c r="W440" s="37"/>
      <c r="X440" s="37"/>
      <c r="Y440" s="37"/>
      <c r="Z440" s="37"/>
    </row>
    <row r="441">
      <c r="A441" s="37"/>
      <c r="B441" s="37"/>
      <c r="C441" s="37"/>
      <c r="D441" s="37"/>
      <c r="E441" s="37"/>
      <c r="F441" s="37"/>
      <c r="G441" s="37"/>
      <c r="H441" s="37"/>
      <c r="I441" s="37"/>
      <c r="J441" s="37"/>
      <c r="K441" s="37"/>
      <c r="L441" s="37"/>
      <c r="M441" s="37"/>
      <c r="N441" s="37"/>
      <c r="O441" s="37"/>
      <c r="P441" s="37"/>
      <c r="Q441" s="37"/>
      <c r="R441" s="37"/>
      <c r="S441" s="37"/>
      <c r="T441" s="37"/>
      <c r="U441" s="37"/>
      <c r="V441" s="37"/>
      <c r="W441" s="37"/>
      <c r="X441" s="37"/>
      <c r="Y441" s="37"/>
      <c r="Z441" s="37"/>
    </row>
    <row r="442">
      <c r="A442" s="37"/>
      <c r="B442" s="37"/>
      <c r="C442" s="37"/>
      <c r="D442" s="37"/>
      <c r="E442" s="37"/>
      <c r="F442" s="37"/>
      <c r="G442" s="37"/>
      <c r="H442" s="37"/>
      <c r="I442" s="37"/>
      <c r="J442" s="37"/>
      <c r="K442" s="37"/>
      <c r="L442" s="37"/>
      <c r="M442" s="37"/>
      <c r="N442" s="37"/>
      <c r="O442" s="37"/>
      <c r="P442" s="37"/>
      <c r="Q442" s="37"/>
      <c r="R442" s="37"/>
      <c r="S442" s="37"/>
      <c r="T442" s="37"/>
      <c r="U442" s="37"/>
      <c r="V442" s="37"/>
      <c r="W442" s="37"/>
      <c r="X442" s="37"/>
      <c r="Y442" s="37"/>
      <c r="Z442" s="37"/>
    </row>
    <row r="443">
      <c r="A443" s="37"/>
      <c r="B443" s="37"/>
      <c r="C443" s="37"/>
      <c r="D443" s="37"/>
      <c r="E443" s="37"/>
      <c r="F443" s="37"/>
      <c r="G443" s="37"/>
      <c r="H443" s="37"/>
      <c r="I443" s="37"/>
      <c r="J443" s="37"/>
      <c r="K443" s="37"/>
      <c r="L443" s="37"/>
      <c r="M443" s="37"/>
      <c r="N443" s="37"/>
      <c r="O443" s="37"/>
      <c r="P443" s="37"/>
      <c r="Q443" s="37"/>
      <c r="R443" s="37"/>
      <c r="S443" s="37"/>
      <c r="T443" s="37"/>
      <c r="U443" s="37"/>
      <c r="V443" s="37"/>
      <c r="W443" s="37"/>
      <c r="X443" s="37"/>
      <c r="Y443" s="37"/>
      <c r="Z443" s="37"/>
    </row>
    <row r="444">
      <c r="A444" s="37"/>
      <c r="B444" s="37"/>
      <c r="C444" s="37"/>
      <c r="D444" s="37"/>
      <c r="E444" s="37"/>
      <c r="F444" s="37"/>
      <c r="G444" s="37"/>
      <c r="H444" s="37"/>
      <c r="I444" s="37"/>
      <c r="J444" s="37"/>
      <c r="K444" s="37"/>
      <c r="L444" s="37"/>
      <c r="M444" s="37"/>
      <c r="N444" s="37"/>
      <c r="O444" s="37"/>
      <c r="P444" s="37"/>
      <c r="Q444" s="37"/>
      <c r="R444" s="37"/>
      <c r="S444" s="37"/>
      <c r="T444" s="37"/>
      <c r="U444" s="37"/>
      <c r="V444" s="37"/>
      <c r="W444" s="37"/>
      <c r="X444" s="37"/>
      <c r="Y444" s="37"/>
      <c r="Z444" s="37"/>
    </row>
    <row r="445">
      <c r="A445" s="37"/>
      <c r="B445" s="37"/>
      <c r="C445" s="37"/>
      <c r="D445" s="37"/>
      <c r="E445" s="37"/>
      <c r="F445" s="37"/>
      <c r="G445" s="37"/>
      <c r="H445" s="37"/>
      <c r="I445" s="37"/>
      <c r="J445" s="37"/>
      <c r="K445" s="37"/>
      <c r="L445" s="37"/>
      <c r="M445" s="37"/>
      <c r="N445" s="37"/>
      <c r="O445" s="37"/>
      <c r="P445" s="37"/>
      <c r="Q445" s="37"/>
      <c r="R445" s="37"/>
      <c r="S445" s="37"/>
      <c r="T445" s="37"/>
      <c r="U445" s="37"/>
      <c r="V445" s="37"/>
      <c r="W445" s="37"/>
      <c r="X445" s="37"/>
      <c r="Y445" s="37"/>
      <c r="Z445" s="37"/>
    </row>
    <row r="446">
      <c r="A446" s="37"/>
      <c r="B446" s="37"/>
      <c r="C446" s="37"/>
      <c r="D446" s="37"/>
      <c r="E446" s="37"/>
      <c r="F446" s="37"/>
      <c r="G446" s="37"/>
      <c r="H446" s="37"/>
      <c r="I446" s="37"/>
      <c r="J446" s="37"/>
      <c r="K446" s="37"/>
      <c r="L446" s="37"/>
      <c r="M446" s="37"/>
      <c r="N446" s="37"/>
      <c r="O446" s="37"/>
      <c r="P446" s="37"/>
      <c r="Q446" s="37"/>
      <c r="R446" s="37"/>
      <c r="S446" s="37"/>
      <c r="T446" s="37"/>
      <c r="U446" s="37"/>
      <c r="V446" s="37"/>
      <c r="W446" s="37"/>
      <c r="X446" s="37"/>
      <c r="Y446" s="37"/>
      <c r="Z446" s="37"/>
    </row>
    <row r="447">
      <c r="A447" s="37"/>
      <c r="B447" s="37"/>
      <c r="C447" s="37"/>
      <c r="D447" s="37"/>
      <c r="E447" s="37"/>
      <c r="F447" s="37"/>
      <c r="G447" s="37"/>
      <c r="H447" s="37"/>
      <c r="I447" s="37"/>
      <c r="J447" s="37"/>
      <c r="K447" s="37"/>
      <c r="L447" s="37"/>
      <c r="M447" s="37"/>
      <c r="N447" s="37"/>
      <c r="O447" s="37"/>
      <c r="P447" s="37"/>
      <c r="Q447" s="37"/>
      <c r="R447" s="37"/>
      <c r="S447" s="37"/>
      <c r="T447" s="37"/>
      <c r="U447" s="37"/>
      <c r="V447" s="37"/>
      <c r="W447" s="37"/>
      <c r="X447" s="37"/>
      <c r="Y447" s="37"/>
      <c r="Z447" s="37"/>
    </row>
    <row r="448">
      <c r="A448" s="37"/>
      <c r="B448" s="37"/>
      <c r="C448" s="37"/>
      <c r="D448" s="37"/>
      <c r="E448" s="37"/>
      <c r="F448" s="37"/>
      <c r="G448" s="37"/>
      <c r="H448" s="37"/>
      <c r="I448" s="37"/>
      <c r="J448" s="37"/>
      <c r="K448" s="37"/>
      <c r="L448" s="37"/>
      <c r="M448" s="37"/>
      <c r="N448" s="37"/>
      <c r="O448" s="37"/>
      <c r="P448" s="37"/>
      <c r="Q448" s="37"/>
      <c r="R448" s="37"/>
      <c r="S448" s="37"/>
      <c r="T448" s="37"/>
      <c r="U448" s="37"/>
      <c r="V448" s="37"/>
      <c r="W448" s="37"/>
      <c r="X448" s="37"/>
      <c r="Y448" s="37"/>
      <c r="Z448" s="37"/>
    </row>
    <row r="449">
      <c r="A449" s="37"/>
      <c r="B449" s="37"/>
      <c r="C449" s="37"/>
      <c r="D449" s="37"/>
      <c r="E449" s="37"/>
      <c r="F449" s="37"/>
      <c r="G449" s="37"/>
      <c r="H449" s="37"/>
      <c r="I449" s="37"/>
      <c r="J449" s="37"/>
      <c r="K449" s="37"/>
      <c r="L449" s="37"/>
      <c r="M449" s="37"/>
      <c r="N449" s="37"/>
      <c r="O449" s="37"/>
      <c r="P449" s="37"/>
      <c r="Q449" s="37"/>
      <c r="R449" s="37"/>
      <c r="S449" s="37"/>
      <c r="T449" s="37"/>
      <c r="U449" s="37"/>
      <c r="V449" s="37"/>
      <c r="W449" s="37"/>
      <c r="X449" s="37"/>
      <c r="Y449" s="37"/>
      <c r="Z449" s="37"/>
    </row>
    <row r="450">
      <c r="A450" s="37"/>
      <c r="B450" s="37"/>
      <c r="C450" s="37"/>
      <c r="D450" s="37"/>
      <c r="E450" s="37"/>
      <c r="F450" s="37"/>
      <c r="G450" s="37"/>
      <c r="H450" s="37"/>
      <c r="I450" s="37"/>
      <c r="J450" s="37"/>
      <c r="K450" s="37"/>
      <c r="L450" s="37"/>
      <c r="M450" s="37"/>
      <c r="N450" s="37"/>
      <c r="O450" s="37"/>
      <c r="P450" s="37"/>
      <c r="Q450" s="37"/>
      <c r="R450" s="37"/>
      <c r="S450" s="37"/>
      <c r="T450" s="37"/>
      <c r="U450" s="37"/>
      <c r="V450" s="37"/>
      <c r="W450" s="37"/>
      <c r="X450" s="37"/>
      <c r="Y450" s="37"/>
      <c r="Z450" s="37"/>
    </row>
    <row r="451">
      <c r="A451" s="37"/>
      <c r="B451" s="37"/>
      <c r="C451" s="37"/>
      <c r="D451" s="37"/>
      <c r="E451" s="37"/>
      <c r="F451" s="37"/>
      <c r="G451" s="37"/>
      <c r="H451" s="37"/>
      <c r="I451" s="37"/>
      <c r="J451" s="37"/>
      <c r="K451" s="37"/>
      <c r="L451" s="37"/>
      <c r="M451" s="37"/>
      <c r="N451" s="37"/>
      <c r="O451" s="37"/>
      <c r="P451" s="37"/>
      <c r="Q451" s="37"/>
      <c r="R451" s="37"/>
      <c r="S451" s="37"/>
      <c r="T451" s="37"/>
      <c r="U451" s="37"/>
      <c r="V451" s="37"/>
      <c r="W451" s="37"/>
      <c r="X451" s="37"/>
      <c r="Y451" s="37"/>
      <c r="Z451" s="37"/>
    </row>
    <row r="452">
      <c r="A452" s="37"/>
      <c r="B452" s="37"/>
      <c r="C452" s="37"/>
      <c r="D452" s="37"/>
      <c r="E452" s="37"/>
      <c r="F452" s="37"/>
      <c r="G452" s="37"/>
      <c r="H452" s="37"/>
      <c r="I452" s="37"/>
      <c r="J452" s="37"/>
      <c r="K452" s="37"/>
      <c r="L452" s="37"/>
      <c r="M452" s="37"/>
      <c r="N452" s="37"/>
      <c r="O452" s="37"/>
      <c r="P452" s="37"/>
      <c r="Q452" s="37"/>
      <c r="R452" s="37"/>
      <c r="S452" s="37"/>
      <c r="T452" s="37"/>
      <c r="U452" s="37"/>
      <c r="V452" s="37"/>
      <c r="W452" s="37"/>
      <c r="X452" s="37"/>
      <c r="Y452" s="37"/>
      <c r="Z452" s="37"/>
    </row>
    <row r="453">
      <c r="A453" s="37"/>
      <c r="B453" s="37"/>
      <c r="C453" s="37"/>
      <c r="D453" s="37"/>
      <c r="E453" s="37"/>
      <c r="F453" s="37"/>
      <c r="G453" s="37"/>
      <c r="H453" s="37"/>
      <c r="I453" s="37"/>
      <c r="J453" s="37"/>
      <c r="K453" s="37"/>
      <c r="L453" s="37"/>
      <c r="M453" s="37"/>
      <c r="N453" s="37"/>
      <c r="O453" s="37"/>
      <c r="P453" s="37"/>
      <c r="Q453" s="37"/>
      <c r="R453" s="37"/>
      <c r="S453" s="37"/>
      <c r="T453" s="37"/>
      <c r="U453" s="37"/>
      <c r="V453" s="37"/>
      <c r="W453" s="37"/>
      <c r="X453" s="37"/>
      <c r="Y453" s="37"/>
      <c r="Z453" s="37"/>
    </row>
    <row r="454">
      <c r="A454" s="37"/>
      <c r="B454" s="37"/>
      <c r="C454" s="37"/>
      <c r="D454" s="37"/>
      <c r="E454" s="37"/>
      <c r="F454" s="37"/>
      <c r="G454" s="37"/>
      <c r="H454" s="37"/>
      <c r="I454" s="37"/>
      <c r="J454" s="37"/>
      <c r="K454" s="37"/>
      <c r="L454" s="37"/>
      <c r="M454" s="37"/>
      <c r="N454" s="37"/>
      <c r="O454" s="37"/>
      <c r="P454" s="37"/>
      <c r="Q454" s="37"/>
      <c r="R454" s="37"/>
      <c r="S454" s="37"/>
      <c r="T454" s="37"/>
      <c r="U454" s="37"/>
      <c r="V454" s="37"/>
      <c r="W454" s="37"/>
      <c r="X454" s="37"/>
      <c r="Y454" s="37"/>
      <c r="Z454" s="37"/>
    </row>
    <row r="455">
      <c r="A455" s="37"/>
      <c r="B455" s="37"/>
      <c r="C455" s="37"/>
      <c r="D455" s="37"/>
      <c r="E455" s="37"/>
      <c r="F455" s="37"/>
      <c r="G455" s="37"/>
      <c r="H455" s="37"/>
      <c r="I455" s="37"/>
      <c r="J455" s="37"/>
      <c r="K455" s="37"/>
      <c r="L455" s="37"/>
      <c r="M455" s="37"/>
      <c r="N455" s="37"/>
      <c r="O455" s="37"/>
      <c r="P455" s="37"/>
      <c r="Q455" s="37"/>
      <c r="R455" s="37"/>
      <c r="S455" s="37"/>
      <c r="T455" s="37"/>
      <c r="U455" s="37"/>
      <c r="V455" s="37"/>
      <c r="W455" s="37"/>
      <c r="X455" s="37"/>
      <c r="Y455" s="37"/>
      <c r="Z455" s="37"/>
    </row>
    <row r="456">
      <c r="A456" s="37"/>
      <c r="B456" s="37"/>
      <c r="C456" s="37"/>
      <c r="D456" s="37"/>
      <c r="E456" s="37"/>
      <c r="F456" s="37"/>
      <c r="G456" s="37"/>
      <c r="H456" s="37"/>
      <c r="I456" s="37"/>
      <c r="J456" s="37"/>
      <c r="K456" s="37"/>
      <c r="L456" s="37"/>
      <c r="M456" s="37"/>
      <c r="N456" s="37"/>
      <c r="O456" s="37"/>
      <c r="P456" s="37"/>
      <c r="Q456" s="37"/>
      <c r="R456" s="37"/>
      <c r="S456" s="37"/>
      <c r="T456" s="37"/>
      <c r="U456" s="37"/>
      <c r="V456" s="37"/>
      <c r="W456" s="37"/>
      <c r="X456" s="37"/>
      <c r="Y456" s="37"/>
      <c r="Z456" s="37"/>
    </row>
    <row r="457">
      <c r="A457" s="37"/>
      <c r="B457" s="37"/>
      <c r="C457" s="37"/>
      <c r="D457" s="37"/>
      <c r="E457" s="37"/>
      <c r="F457" s="37"/>
      <c r="G457" s="37"/>
      <c r="H457" s="37"/>
      <c r="I457" s="37"/>
      <c r="J457" s="37"/>
      <c r="K457" s="37"/>
      <c r="L457" s="37"/>
      <c r="M457" s="37"/>
      <c r="N457" s="37"/>
      <c r="O457" s="37"/>
      <c r="P457" s="37"/>
      <c r="Q457" s="37"/>
      <c r="R457" s="37"/>
      <c r="S457" s="37"/>
      <c r="T457" s="37"/>
      <c r="U457" s="37"/>
      <c r="V457" s="37"/>
      <c r="W457" s="37"/>
      <c r="X457" s="37"/>
      <c r="Y457" s="37"/>
      <c r="Z457" s="37"/>
    </row>
    <row r="458">
      <c r="A458" s="37"/>
      <c r="B458" s="37"/>
      <c r="C458" s="37"/>
      <c r="D458" s="37"/>
      <c r="E458" s="37"/>
      <c r="F458" s="37"/>
      <c r="G458" s="37"/>
      <c r="H458" s="37"/>
      <c r="I458" s="37"/>
      <c r="J458" s="37"/>
      <c r="K458" s="37"/>
      <c r="L458" s="37"/>
      <c r="M458" s="37"/>
      <c r="N458" s="37"/>
      <c r="O458" s="37"/>
      <c r="P458" s="37"/>
      <c r="Q458" s="37"/>
      <c r="R458" s="37"/>
      <c r="S458" s="37"/>
      <c r="T458" s="37"/>
      <c r="U458" s="37"/>
      <c r="V458" s="37"/>
      <c r="W458" s="37"/>
      <c r="X458" s="37"/>
      <c r="Y458" s="37"/>
      <c r="Z458" s="37"/>
    </row>
    <row r="459">
      <c r="A459" s="37"/>
      <c r="B459" s="37"/>
      <c r="C459" s="37"/>
      <c r="D459" s="37"/>
      <c r="E459" s="37"/>
      <c r="F459" s="37"/>
      <c r="G459" s="37"/>
      <c r="H459" s="37"/>
      <c r="I459" s="37"/>
      <c r="J459" s="37"/>
      <c r="K459" s="37"/>
      <c r="L459" s="37"/>
      <c r="M459" s="37"/>
      <c r="N459" s="37"/>
      <c r="O459" s="37"/>
      <c r="P459" s="37"/>
      <c r="Q459" s="37"/>
      <c r="R459" s="37"/>
      <c r="S459" s="37"/>
      <c r="T459" s="37"/>
      <c r="U459" s="37"/>
      <c r="V459" s="37"/>
      <c r="W459" s="37"/>
      <c r="X459" s="37"/>
      <c r="Y459" s="37"/>
      <c r="Z459" s="37"/>
    </row>
    <row r="460">
      <c r="A460" s="37"/>
      <c r="B460" s="37"/>
      <c r="C460" s="37"/>
      <c r="D460" s="37"/>
      <c r="E460" s="37"/>
      <c r="F460" s="37"/>
      <c r="G460" s="37"/>
      <c r="H460" s="37"/>
      <c r="I460" s="37"/>
      <c r="J460" s="37"/>
      <c r="K460" s="37"/>
      <c r="L460" s="37"/>
      <c r="M460" s="37"/>
      <c r="N460" s="37"/>
      <c r="O460" s="37"/>
      <c r="P460" s="37"/>
      <c r="Q460" s="37"/>
      <c r="R460" s="37"/>
      <c r="S460" s="37"/>
      <c r="T460" s="37"/>
      <c r="U460" s="37"/>
      <c r="V460" s="37"/>
      <c r="W460" s="37"/>
      <c r="X460" s="37"/>
      <c r="Y460" s="37"/>
      <c r="Z460" s="37"/>
    </row>
    <row r="461">
      <c r="A461" s="37"/>
      <c r="B461" s="37"/>
      <c r="C461" s="37"/>
      <c r="D461" s="37"/>
      <c r="E461" s="37"/>
      <c r="F461" s="37"/>
      <c r="G461" s="37"/>
      <c r="H461" s="37"/>
      <c r="I461" s="37"/>
      <c r="J461" s="37"/>
      <c r="K461" s="37"/>
      <c r="L461" s="37"/>
      <c r="M461" s="37"/>
      <c r="N461" s="37"/>
      <c r="O461" s="37"/>
      <c r="P461" s="37"/>
      <c r="Q461" s="37"/>
      <c r="R461" s="37"/>
      <c r="S461" s="37"/>
      <c r="T461" s="37"/>
      <c r="U461" s="37"/>
      <c r="V461" s="37"/>
      <c r="W461" s="37"/>
      <c r="X461" s="37"/>
      <c r="Y461" s="37"/>
      <c r="Z461" s="37"/>
    </row>
    <row r="462">
      <c r="A462" s="37"/>
      <c r="B462" s="37"/>
      <c r="C462" s="37"/>
      <c r="D462" s="37"/>
      <c r="E462" s="37"/>
      <c r="F462" s="37"/>
      <c r="G462" s="37"/>
      <c r="H462" s="37"/>
      <c r="I462" s="37"/>
      <c r="J462" s="37"/>
      <c r="K462" s="37"/>
      <c r="L462" s="37"/>
      <c r="M462" s="37"/>
      <c r="N462" s="37"/>
      <c r="O462" s="37"/>
      <c r="P462" s="37"/>
      <c r="Q462" s="37"/>
      <c r="R462" s="37"/>
      <c r="S462" s="37"/>
      <c r="T462" s="37"/>
      <c r="U462" s="37"/>
      <c r="V462" s="37"/>
      <c r="W462" s="37"/>
      <c r="X462" s="37"/>
      <c r="Y462" s="37"/>
      <c r="Z462" s="37"/>
    </row>
    <row r="463">
      <c r="A463" s="37"/>
      <c r="B463" s="37"/>
      <c r="C463" s="37"/>
      <c r="D463" s="37"/>
      <c r="E463" s="37"/>
      <c r="F463" s="37"/>
      <c r="G463" s="37"/>
      <c r="H463" s="37"/>
      <c r="I463" s="37"/>
      <c r="J463" s="37"/>
      <c r="K463" s="37"/>
      <c r="L463" s="37"/>
      <c r="M463" s="37"/>
      <c r="N463" s="37"/>
      <c r="O463" s="37"/>
      <c r="P463" s="37"/>
      <c r="Q463" s="37"/>
      <c r="R463" s="37"/>
      <c r="S463" s="37"/>
      <c r="T463" s="37"/>
      <c r="U463" s="37"/>
      <c r="V463" s="37"/>
      <c r="W463" s="37"/>
      <c r="X463" s="37"/>
      <c r="Y463" s="37"/>
      <c r="Z463" s="37"/>
    </row>
    <row r="464">
      <c r="A464" s="37"/>
      <c r="B464" s="37"/>
      <c r="C464" s="37"/>
      <c r="D464" s="37"/>
      <c r="E464" s="37"/>
      <c r="F464" s="37"/>
      <c r="G464" s="37"/>
      <c r="H464" s="37"/>
      <c r="I464" s="37"/>
      <c r="J464" s="37"/>
      <c r="K464" s="37"/>
      <c r="L464" s="37"/>
      <c r="M464" s="37"/>
      <c r="N464" s="37"/>
      <c r="O464" s="37"/>
      <c r="P464" s="37"/>
      <c r="Q464" s="37"/>
      <c r="R464" s="37"/>
      <c r="S464" s="37"/>
      <c r="T464" s="37"/>
      <c r="U464" s="37"/>
      <c r="V464" s="37"/>
      <c r="W464" s="37"/>
      <c r="X464" s="37"/>
      <c r="Y464" s="37"/>
      <c r="Z464" s="37"/>
    </row>
    <row r="465">
      <c r="A465" s="37"/>
      <c r="B465" s="37"/>
      <c r="C465" s="37"/>
      <c r="D465" s="37"/>
      <c r="E465" s="37"/>
      <c r="F465" s="37"/>
      <c r="G465" s="37"/>
      <c r="H465" s="37"/>
      <c r="I465" s="37"/>
      <c r="J465" s="37"/>
      <c r="K465" s="37"/>
      <c r="L465" s="37"/>
      <c r="M465" s="37"/>
      <c r="N465" s="37"/>
      <c r="O465" s="37"/>
      <c r="P465" s="37"/>
      <c r="Q465" s="37"/>
      <c r="R465" s="37"/>
      <c r="S465" s="37"/>
      <c r="T465" s="37"/>
      <c r="U465" s="37"/>
      <c r="V465" s="37"/>
      <c r="W465" s="37"/>
      <c r="X465" s="37"/>
      <c r="Y465" s="37"/>
      <c r="Z465" s="37"/>
    </row>
    <row r="466">
      <c r="A466" s="37"/>
      <c r="B466" s="37"/>
      <c r="C466" s="37"/>
      <c r="D466" s="37"/>
      <c r="E466" s="37"/>
      <c r="F466" s="37"/>
      <c r="G466" s="37"/>
      <c r="H466" s="37"/>
      <c r="I466" s="37"/>
      <c r="J466" s="37"/>
      <c r="K466" s="37"/>
      <c r="L466" s="37"/>
      <c r="M466" s="37"/>
      <c r="N466" s="37"/>
      <c r="O466" s="37"/>
      <c r="P466" s="37"/>
      <c r="Q466" s="37"/>
      <c r="R466" s="37"/>
      <c r="S466" s="37"/>
      <c r="T466" s="37"/>
      <c r="U466" s="37"/>
      <c r="V466" s="37"/>
      <c r="W466" s="37"/>
      <c r="X466" s="37"/>
      <c r="Y466" s="37"/>
      <c r="Z466" s="37"/>
    </row>
    <row r="467">
      <c r="A467" s="37"/>
      <c r="B467" s="37"/>
      <c r="C467" s="37"/>
      <c r="D467" s="37"/>
      <c r="E467" s="37"/>
      <c r="F467" s="37"/>
      <c r="G467" s="37"/>
      <c r="H467" s="37"/>
      <c r="I467" s="37"/>
      <c r="J467" s="37"/>
      <c r="K467" s="37"/>
      <c r="L467" s="37"/>
      <c r="M467" s="37"/>
      <c r="N467" s="37"/>
      <c r="O467" s="37"/>
      <c r="P467" s="37"/>
      <c r="Q467" s="37"/>
      <c r="R467" s="37"/>
      <c r="S467" s="37"/>
      <c r="T467" s="37"/>
      <c r="U467" s="37"/>
      <c r="V467" s="37"/>
      <c r="W467" s="37"/>
      <c r="X467" s="37"/>
      <c r="Y467" s="37"/>
      <c r="Z467" s="37"/>
    </row>
    <row r="468">
      <c r="A468" s="37"/>
      <c r="B468" s="37"/>
      <c r="C468" s="37"/>
      <c r="D468" s="37"/>
      <c r="E468" s="37"/>
      <c r="F468" s="37"/>
      <c r="G468" s="37"/>
      <c r="H468" s="37"/>
      <c r="I468" s="37"/>
      <c r="J468" s="37"/>
      <c r="K468" s="37"/>
      <c r="L468" s="37"/>
      <c r="M468" s="37"/>
      <c r="N468" s="37"/>
      <c r="O468" s="37"/>
      <c r="P468" s="37"/>
      <c r="Q468" s="37"/>
      <c r="R468" s="37"/>
      <c r="S468" s="37"/>
      <c r="T468" s="37"/>
      <c r="U468" s="37"/>
      <c r="V468" s="37"/>
      <c r="W468" s="37"/>
      <c r="X468" s="37"/>
      <c r="Y468" s="37"/>
      <c r="Z468" s="37"/>
    </row>
    <row r="469">
      <c r="A469" s="37"/>
      <c r="B469" s="37"/>
      <c r="C469" s="37"/>
      <c r="D469" s="37"/>
      <c r="E469" s="37"/>
      <c r="F469" s="37"/>
      <c r="G469" s="37"/>
      <c r="H469" s="37"/>
      <c r="I469" s="37"/>
      <c r="J469" s="37"/>
      <c r="K469" s="37"/>
      <c r="L469" s="37"/>
      <c r="M469" s="37"/>
      <c r="N469" s="37"/>
      <c r="O469" s="37"/>
      <c r="P469" s="37"/>
      <c r="Q469" s="37"/>
      <c r="R469" s="37"/>
      <c r="S469" s="37"/>
      <c r="T469" s="37"/>
      <c r="U469" s="37"/>
      <c r="V469" s="37"/>
      <c r="W469" s="37"/>
      <c r="X469" s="37"/>
      <c r="Y469" s="37"/>
      <c r="Z469" s="37"/>
    </row>
    <row r="470">
      <c r="A470" s="37"/>
      <c r="B470" s="37"/>
      <c r="C470" s="37"/>
      <c r="D470" s="37"/>
      <c r="E470" s="37"/>
      <c r="F470" s="37"/>
      <c r="G470" s="37"/>
      <c r="H470" s="37"/>
      <c r="I470" s="37"/>
      <c r="J470" s="37"/>
      <c r="K470" s="37"/>
      <c r="L470" s="37"/>
      <c r="M470" s="37"/>
      <c r="N470" s="37"/>
      <c r="O470" s="37"/>
      <c r="P470" s="37"/>
      <c r="Q470" s="37"/>
      <c r="R470" s="37"/>
      <c r="S470" s="37"/>
      <c r="T470" s="37"/>
      <c r="U470" s="37"/>
      <c r="V470" s="37"/>
      <c r="W470" s="37"/>
      <c r="X470" s="37"/>
      <c r="Y470" s="37"/>
      <c r="Z470" s="37"/>
    </row>
    <row r="471">
      <c r="A471" s="37"/>
      <c r="B471" s="37"/>
      <c r="C471" s="37"/>
      <c r="D471" s="37"/>
      <c r="E471" s="37"/>
      <c r="F471" s="37"/>
      <c r="G471" s="37"/>
      <c r="H471" s="37"/>
      <c r="I471" s="37"/>
      <c r="J471" s="37"/>
      <c r="K471" s="37"/>
      <c r="L471" s="37"/>
      <c r="M471" s="37"/>
      <c r="N471" s="37"/>
      <c r="O471" s="37"/>
      <c r="P471" s="37"/>
      <c r="Q471" s="37"/>
      <c r="R471" s="37"/>
      <c r="S471" s="37"/>
      <c r="T471" s="37"/>
      <c r="U471" s="37"/>
      <c r="V471" s="37"/>
      <c r="W471" s="37"/>
      <c r="X471" s="37"/>
      <c r="Y471" s="37"/>
      <c r="Z471" s="37"/>
    </row>
    <row r="472">
      <c r="A472" s="37"/>
      <c r="B472" s="37"/>
      <c r="C472" s="37"/>
      <c r="D472" s="37"/>
      <c r="E472" s="37"/>
      <c r="F472" s="37"/>
      <c r="G472" s="37"/>
      <c r="H472" s="37"/>
      <c r="I472" s="37"/>
      <c r="J472" s="37"/>
      <c r="K472" s="37"/>
      <c r="L472" s="37"/>
      <c r="M472" s="37"/>
      <c r="N472" s="37"/>
      <c r="O472" s="37"/>
      <c r="P472" s="37"/>
      <c r="Q472" s="37"/>
      <c r="R472" s="37"/>
      <c r="S472" s="37"/>
      <c r="T472" s="37"/>
      <c r="U472" s="37"/>
      <c r="V472" s="37"/>
      <c r="W472" s="37"/>
      <c r="X472" s="37"/>
      <c r="Y472" s="37"/>
      <c r="Z472" s="37"/>
    </row>
    <row r="473">
      <c r="A473" s="37"/>
      <c r="B473" s="37"/>
      <c r="C473" s="37"/>
      <c r="D473" s="37"/>
      <c r="E473" s="37"/>
      <c r="F473" s="37"/>
      <c r="G473" s="37"/>
      <c r="H473" s="37"/>
      <c r="I473" s="37"/>
      <c r="J473" s="37"/>
      <c r="K473" s="37"/>
      <c r="L473" s="37"/>
      <c r="M473" s="37"/>
      <c r="N473" s="37"/>
      <c r="O473" s="37"/>
      <c r="P473" s="37"/>
      <c r="Q473" s="37"/>
      <c r="R473" s="37"/>
      <c r="S473" s="37"/>
      <c r="T473" s="37"/>
      <c r="U473" s="37"/>
      <c r="V473" s="37"/>
      <c r="W473" s="37"/>
      <c r="X473" s="37"/>
      <c r="Y473" s="37"/>
      <c r="Z473" s="37"/>
    </row>
    <row r="474">
      <c r="A474" s="37"/>
      <c r="B474" s="37"/>
      <c r="C474" s="37"/>
      <c r="D474" s="37"/>
      <c r="E474" s="37"/>
      <c r="F474" s="37"/>
      <c r="G474" s="37"/>
      <c r="H474" s="37"/>
      <c r="I474" s="37"/>
      <c r="J474" s="37"/>
      <c r="K474" s="37"/>
      <c r="L474" s="37"/>
      <c r="M474" s="37"/>
      <c r="N474" s="37"/>
      <c r="O474" s="37"/>
      <c r="P474" s="37"/>
      <c r="Q474" s="37"/>
      <c r="R474" s="37"/>
      <c r="S474" s="37"/>
      <c r="T474" s="37"/>
      <c r="U474" s="37"/>
      <c r="V474" s="37"/>
      <c r="W474" s="37"/>
      <c r="X474" s="37"/>
      <c r="Y474" s="37"/>
      <c r="Z474" s="37"/>
    </row>
    <row r="475">
      <c r="A475" s="37"/>
      <c r="B475" s="37"/>
      <c r="C475" s="37"/>
      <c r="D475" s="37"/>
      <c r="E475" s="37"/>
      <c r="F475" s="37"/>
      <c r="G475" s="37"/>
      <c r="H475" s="37"/>
      <c r="I475" s="37"/>
      <c r="J475" s="37"/>
      <c r="K475" s="37"/>
      <c r="L475" s="37"/>
      <c r="M475" s="37"/>
      <c r="N475" s="37"/>
      <c r="O475" s="37"/>
      <c r="P475" s="37"/>
      <c r="Q475" s="37"/>
      <c r="R475" s="37"/>
      <c r="S475" s="37"/>
      <c r="T475" s="37"/>
      <c r="U475" s="37"/>
      <c r="V475" s="37"/>
      <c r="W475" s="37"/>
      <c r="X475" s="37"/>
      <c r="Y475" s="37"/>
      <c r="Z475" s="37"/>
    </row>
    <row r="476">
      <c r="A476" s="37"/>
      <c r="B476" s="37"/>
      <c r="C476" s="37"/>
      <c r="D476" s="37"/>
      <c r="E476" s="37"/>
      <c r="F476" s="37"/>
      <c r="G476" s="37"/>
      <c r="H476" s="37"/>
      <c r="I476" s="37"/>
      <c r="J476" s="37"/>
      <c r="K476" s="37"/>
      <c r="L476" s="37"/>
      <c r="M476" s="37"/>
      <c r="N476" s="37"/>
      <c r="O476" s="37"/>
      <c r="P476" s="37"/>
      <c r="Q476" s="37"/>
      <c r="R476" s="37"/>
      <c r="S476" s="37"/>
      <c r="T476" s="37"/>
      <c r="U476" s="37"/>
      <c r="V476" s="37"/>
      <c r="W476" s="37"/>
      <c r="X476" s="37"/>
      <c r="Y476" s="37"/>
      <c r="Z476" s="37"/>
    </row>
    <row r="477">
      <c r="A477" s="37"/>
      <c r="B477" s="37"/>
      <c r="C477" s="37"/>
      <c r="D477" s="37"/>
      <c r="E477" s="37"/>
      <c r="F477" s="37"/>
      <c r="G477" s="37"/>
      <c r="H477" s="37"/>
      <c r="I477" s="37"/>
      <c r="J477" s="37"/>
      <c r="K477" s="37"/>
      <c r="L477" s="37"/>
      <c r="M477" s="37"/>
      <c r="N477" s="37"/>
      <c r="O477" s="37"/>
      <c r="P477" s="37"/>
      <c r="Q477" s="37"/>
      <c r="R477" s="37"/>
      <c r="S477" s="37"/>
      <c r="T477" s="37"/>
      <c r="U477" s="37"/>
      <c r="V477" s="37"/>
      <c r="W477" s="37"/>
      <c r="X477" s="37"/>
      <c r="Y477" s="37"/>
      <c r="Z477" s="37"/>
    </row>
    <row r="478">
      <c r="A478" s="37"/>
      <c r="B478" s="37"/>
      <c r="C478" s="37"/>
      <c r="D478" s="37"/>
      <c r="E478" s="37"/>
      <c r="F478" s="37"/>
      <c r="G478" s="37"/>
      <c r="H478" s="37"/>
      <c r="I478" s="37"/>
      <c r="J478" s="37"/>
      <c r="K478" s="37"/>
      <c r="L478" s="37"/>
      <c r="M478" s="37"/>
      <c r="N478" s="37"/>
      <c r="O478" s="37"/>
      <c r="P478" s="37"/>
      <c r="Q478" s="37"/>
      <c r="R478" s="37"/>
      <c r="S478" s="37"/>
      <c r="T478" s="37"/>
      <c r="U478" s="37"/>
      <c r="V478" s="37"/>
      <c r="W478" s="37"/>
      <c r="X478" s="37"/>
      <c r="Y478" s="37"/>
      <c r="Z478" s="37"/>
    </row>
    <row r="479">
      <c r="A479" s="37"/>
      <c r="B479" s="37"/>
      <c r="C479" s="37"/>
      <c r="D479" s="37"/>
      <c r="E479" s="37"/>
      <c r="F479" s="37"/>
      <c r="G479" s="37"/>
      <c r="H479" s="37"/>
      <c r="I479" s="37"/>
      <c r="J479" s="37"/>
      <c r="K479" s="37"/>
      <c r="L479" s="37"/>
      <c r="M479" s="37"/>
      <c r="N479" s="37"/>
      <c r="O479" s="37"/>
      <c r="P479" s="37"/>
      <c r="Q479" s="37"/>
      <c r="R479" s="37"/>
      <c r="S479" s="37"/>
      <c r="T479" s="37"/>
      <c r="U479" s="37"/>
      <c r="V479" s="37"/>
      <c r="W479" s="37"/>
      <c r="X479" s="37"/>
      <c r="Y479" s="37"/>
      <c r="Z479" s="37"/>
    </row>
    <row r="480">
      <c r="A480" s="37"/>
      <c r="B480" s="37"/>
      <c r="C480" s="37"/>
      <c r="D480" s="37"/>
      <c r="E480" s="37"/>
      <c r="F480" s="37"/>
      <c r="G480" s="37"/>
      <c r="H480" s="37"/>
      <c r="I480" s="37"/>
      <c r="J480" s="37"/>
      <c r="K480" s="37"/>
      <c r="L480" s="37"/>
      <c r="M480" s="37"/>
      <c r="N480" s="37"/>
      <c r="O480" s="37"/>
      <c r="P480" s="37"/>
      <c r="Q480" s="37"/>
      <c r="R480" s="37"/>
      <c r="S480" s="37"/>
      <c r="T480" s="37"/>
      <c r="U480" s="37"/>
      <c r="V480" s="37"/>
      <c r="W480" s="37"/>
      <c r="X480" s="37"/>
      <c r="Y480" s="37"/>
      <c r="Z480" s="37"/>
    </row>
    <row r="481">
      <c r="A481" s="37"/>
      <c r="B481" s="37"/>
      <c r="C481" s="37"/>
      <c r="D481" s="37"/>
      <c r="E481" s="37"/>
      <c r="F481" s="37"/>
      <c r="G481" s="37"/>
      <c r="H481" s="37"/>
      <c r="I481" s="37"/>
      <c r="J481" s="37"/>
      <c r="K481" s="37"/>
      <c r="L481" s="37"/>
      <c r="M481" s="37"/>
      <c r="N481" s="37"/>
      <c r="O481" s="37"/>
      <c r="P481" s="37"/>
      <c r="Q481" s="37"/>
      <c r="R481" s="37"/>
      <c r="S481" s="37"/>
      <c r="T481" s="37"/>
      <c r="U481" s="37"/>
      <c r="V481" s="37"/>
      <c r="W481" s="37"/>
      <c r="X481" s="37"/>
      <c r="Y481" s="37"/>
      <c r="Z481" s="37"/>
    </row>
    <row r="482">
      <c r="A482" s="37"/>
      <c r="B482" s="37"/>
      <c r="C482" s="37"/>
      <c r="D482" s="37"/>
      <c r="E482" s="37"/>
      <c r="F482" s="37"/>
      <c r="G482" s="37"/>
      <c r="H482" s="37"/>
      <c r="I482" s="37"/>
      <c r="J482" s="37"/>
      <c r="K482" s="37"/>
      <c r="L482" s="37"/>
      <c r="M482" s="37"/>
      <c r="N482" s="37"/>
      <c r="O482" s="37"/>
      <c r="P482" s="37"/>
      <c r="Q482" s="37"/>
      <c r="R482" s="37"/>
      <c r="S482" s="37"/>
      <c r="T482" s="37"/>
      <c r="U482" s="37"/>
      <c r="V482" s="37"/>
      <c r="W482" s="37"/>
      <c r="X482" s="37"/>
      <c r="Y482" s="37"/>
      <c r="Z482" s="37"/>
    </row>
    <row r="483">
      <c r="A483" s="37"/>
      <c r="B483" s="37"/>
      <c r="C483" s="37"/>
      <c r="D483" s="37"/>
      <c r="E483" s="37"/>
      <c r="F483" s="37"/>
      <c r="G483" s="37"/>
      <c r="H483" s="37"/>
      <c r="I483" s="37"/>
      <c r="J483" s="37"/>
      <c r="K483" s="37"/>
      <c r="L483" s="37"/>
      <c r="M483" s="37"/>
      <c r="N483" s="37"/>
      <c r="O483" s="37"/>
      <c r="P483" s="37"/>
      <c r="Q483" s="37"/>
      <c r="R483" s="37"/>
      <c r="S483" s="37"/>
      <c r="T483" s="37"/>
      <c r="U483" s="37"/>
      <c r="V483" s="37"/>
      <c r="W483" s="37"/>
      <c r="X483" s="37"/>
      <c r="Y483" s="37"/>
      <c r="Z483" s="37"/>
    </row>
    <row r="484">
      <c r="A484" s="37"/>
      <c r="B484" s="37"/>
      <c r="C484" s="37"/>
      <c r="D484" s="37"/>
      <c r="E484" s="37"/>
      <c r="F484" s="37"/>
      <c r="G484" s="37"/>
      <c r="H484" s="37"/>
      <c r="I484" s="37"/>
      <c r="J484" s="37"/>
      <c r="K484" s="37"/>
      <c r="L484" s="37"/>
      <c r="M484" s="37"/>
      <c r="N484" s="37"/>
      <c r="O484" s="37"/>
      <c r="P484" s="37"/>
      <c r="Q484" s="37"/>
      <c r="R484" s="37"/>
      <c r="S484" s="37"/>
      <c r="T484" s="37"/>
      <c r="U484" s="37"/>
      <c r="V484" s="37"/>
      <c r="W484" s="37"/>
      <c r="X484" s="37"/>
      <c r="Y484" s="37"/>
      <c r="Z484" s="37"/>
    </row>
    <row r="485">
      <c r="A485" s="37"/>
      <c r="B485" s="37"/>
      <c r="C485" s="37"/>
      <c r="D485" s="37"/>
      <c r="E485" s="37"/>
      <c r="F485" s="37"/>
      <c r="G485" s="37"/>
      <c r="H485" s="37"/>
      <c r="I485" s="37"/>
      <c r="J485" s="37"/>
      <c r="K485" s="37"/>
      <c r="L485" s="37"/>
      <c r="M485" s="37"/>
      <c r="N485" s="37"/>
      <c r="O485" s="37"/>
      <c r="P485" s="37"/>
      <c r="Q485" s="37"/>
      <c r="R485" s="37"/>
      <c r="S485" s="37"/>
      <c r="T485" s="37"/>
      <c r="U485" s="37"/>
      <c r="V485" s="37"/>
      <c r="W485" s="37"/>
      <c r="X485" s="37"/>
      <c r="Y485" s="37"/>
      <c r="Z485" s="37"/>
    </row>
    <row r="486">
      <c r="A486" s="37"/>
      <c r="B486" s="37"/>
      <c r="C486" s="37"/>
      <c r="D486" s="37"/>
      <c r="E486" s="37"/>
      <c r="F486" s="37"/>
      <c r="G486" s="37"/>
      <c r="H486" s="37"/>
      <c r="I486" s="37"/>
      <c r="J486" s="37"/>
      <c r="K486" s="37"/>
      <c r="L486" s="37"/>
      <c r="M486" s="37"/>
      <c r="N486" s="37"/>
      <c r="O486" s="37"/>
      <c r="P486" s="37"/>
      <c r="Q486" s="37"/>
      <c r="R486" s="37"/>
      <c r="S486" s="37"/>
      <c r="T486" s="37"/>
      <c r="U486" s="37"/>
      <c r="V486" s="37"/>
      <c r="W486" s="37"/>
      <c r="X486" s="37"/>
      <c r="Y486" s="37"/>
      <c r="Z486" s="37"/>
    </row>
    <row r="487">
      <c r="A487" s="37"/>
      <c r="B487" s="37"/>
      <c r="C487" s="37"/>
      <c r="D487" s="37"/>
      <c r="E487" s="37"/>
      <c r="F487" s="37"/>
      <c r="G487" s="37"/>
      <c r="H487" s="37"/>
      <c r="I487" s="37"/>
      <c r="J487" s="37"/>
      <c r="K487" s="37"/>
      <c r="L487" s="37"/>
      <c r="M487" s="37"/>
      <c r="N487" s="37"/>
      <c r="O487" s="37"/>
      <c r="P487" s="37"/>
      <c r="Q487" s="37"/>
      <c r="R487" s="37"/>
      <c r="S487" s="37"/>
      <c r="T487" s="37"/>
      <c r="U487" s="37"/>
      <c r="V487" s="37"/>
      <c r="W487" s="37"/>
      <c r="X487" s="37"/>
      <c r="Y487" s="37"/>
      <c r="Z487" s="37"/>
    </row>
    <row r="488">
      <c r="A488" s="37"/>
      <c r="B488" s="37"/>
      <c r="C488" s="37"/>
      <c r="D488" s="37"/>
      <c r="E488" s="37"/>
      <c r="F488" s="37"/>
      <c r="G488" s="37"/>
      <c r="H488" s="37"/>
      <c r="I488" s="37"/>
      <c r="J488" s="37"/>
      <c r="K488" s="37"/>
      <c r="L488" s="37"/>
      <c r="M488" s="37"/>
      <c r="N488" s="37"/>
      <c r="O488" s="37"/>
      <c r="P488" s="37"/>
      <c r="Q488" s="37"/>
      <c r="R488" s="37"/>
      <c r="S488" s="37"/>
      <c r="T488" s="37"/>
      <c r="U488" s="37"/>
      <c r="V488" s="37"/>
      <c r="W488" s="37"/>
      <c r="X488" s="37"/>
      <c r="Y488" s="37"/>
      <c r="Z488" s="37"/>
    </row>
    <row r="489">
      <c r="A489" s="37"/>
      <c r="B489" s="37"/>
      <c r="C489" s="37"/>
      <c r="D489" s="37"/>
      <c r="E489" s="37"/>
      <c r="F489" s="37"/>
      <c r="G489" s="37"/>
      <c r="H489" s="37"/>
      <c r="I489" s="37"/>
      <c r="J489" s="37"/>
      <c r="K489" s="37"/>
      <c r="L489" s="37"/>
      <c r="M489" s="37"/>
      <c r="N489" s="37"/>
      <c r="O489" s="37"/>
      <c r="P489" s="37"/>
      <c r="Q489" s="37"/>
      <c r="R489" s="37"/>
      <c r="S489" s="37"/>
      <c r="T489" s="37"/>
      <c r="U489" s="37"/>
      <c r="V489" s="37"/>
      <c r="W489" s="37"/>
      <c r="X489" s="37"/>
      <c r="Y489" s="37"/>
      <c r="Z489" s="37"/>
    </row>
    <row r="490">
      <c r="A490" s="37"/>
      <c r="B490" s="37"/>
      <c r="C490" s="37"/>
      <c r="D490" s="37"/>
      <c r="E490" s="37"/>
      <c r="F490" s="37"/>
      <c r="G490" s="37"/>
      <c r="H490" s="37"/>
      <c r="I490" s="37"/>
      <c r="J490" s="37"/>
      <c r="K490" s="37"/>
      <c r="L490" s="37"/>
      <c r="M490" s="37"/>
      <c r="N490" s="37"/>
      <c r="O490" s="37"/>
      <c r="P490" s="37"/>
      <c r="Q490" s="37"/>
      <c r="R490" s="37"/>
      <c r="S490" s="37"/>
      <c r="T490" s="37"/>
      <c r="U490" s="37"/>
      <c r="V490" s="37"/>
      <c r="W490" s="37"/>
      <c r="X490" s="37"/>
      <c r="Y490" s="37"/>
      <c r="Z490" s="37"/>
    </row>
    <row r="491">
      <c r="A491" s="37"/>
      <c r="B491" s="37"/>
      <c r="C491" s="37"/>
      <c r="D491" s="37"/>
      <c r="E491" s="37"/>
      <c r="F491" s="37"/>
      <c r="G491" s="37"/>
      <c r="H491" s="37"/>
      <c r="I491" s="37"/>
      <c r="J491" s="37"/>
      <c r="K491" s="37"/>
      <c r="L491" s="37"/>
      <c r="M491" s="37"/>
      <c r="N491" s="37"/>
      <c r="O491" s="37"/>
      <c r="P491" s="37"/>
      <c r="Q491" s="37"/>
      <c r="R491" s="37"/>
      <c r="S491" s="37"/>
      <c r="T491" s="37"/>
      <c r="U491" s="37"/>
      <c r="V491" s="37"/>
      <c r="W491" s="37"/>
      <c r="X491" s="37"/>
      <c r="Y491" s="37"/>
      <c r="Z491" s="37"/>
    </row>
    <row r="492">
      <c r="A492" s="37"/>
      <c r="B492" s="37"/>
      <c r="C492" s="37"/>
      <c r="D492" s="37"/>
      <c r="E492" s="37"/>
      <c r="F492" s="37"/>
      <c r="G492" s="37"/>
      <c r="H492" s="37"/>
      <c r="I492" s="37"/>
      <c r="J492" s="37"/>
      <c r="K492" s="37"/>
      <c r="L492" s="37"/>
      <c r="M492" s="37"/>
      <c r="N492" s="37"/>
      <c r="O492" s="37"/>
      <c r="P492" s="37"/>
      <c r="Q492" s="37"/>
      <c r="R492" s="37"/>
      <c r="S492" s="37"/>
      <c r="T492" s="37"/>
      <c r="U492" s="37"/>
      <c r="V492" s="37"/>
      <c r="W492" s="37"/>
      <c r="X492" s="37"/>
      <c r="Y492" s="37"/>
      <c r="Z492" s="37"/>
    </row>
    <row r="493">
      <c r="A493" s="37"/>
      <c r="B493" s="37"/>
      <c r="C493" s="37"/>
      <c r="D493" s="37"/>
      <c r="E493" s="37"/>
      <c r="F493" s="37"/>
      <c r="G493" s="37"/>
      <c r="H493" s="37"/>
      <c r="I493" s="37"/>
      <c r="J493" s="37"/>
      <c r="K493" s="37"/>
      <c r="L493" s="37"/>
      <c r="M493" s="37"/>
      <c r="N493" s="37"/>
      <c r="O493" s="37"/>
      <c r="P493" s="37"/>
      <c r="Q493" s="37"/>
      <c r="R493" s="37"/>
      <c r="S493" s="37"/>
      <c r="T493" s="37"/>
      <c r="U493" s="37"/>
      <c r="V493" s="37"/>
      <c r="W493" s="37"/>
      <c r="X493" s="37"/>
      <c r="Y493" s="37"/>
      <c r="Z493" s="37"/>
    </row>
    <row r="494">
      <c r="A494" s="37"/>
      <c r="B494" s="37"/>
      <c r="C494" s="37"/>
      <c r="D494" s="37"/>
      <c r="E494" s="37"/>
      <c r="F494" s="37"/>
      <c r="G494" s="37"/>
      <c r="H494" s="37"/>
      <c r="I494" s="37"/>
      <c r="J494" s="37"/>
      <c r="K494" s="37"/>
      <c r="L494" s="37"/>
      <c r="M494" s="37"/>
      <c r="N494" s="37"/>
      <c r="O494" s="37"/>
      <c r="P494" s="37"/>
      <c r="Q494" s="37"/>
      <c r="R494" s="37"/>
      <c r="S494" s="37"/>
      <c r="T494" s="37"/>
      <c r="U494" s="37"/>
      <c r="V494" s="37"/>
      <c r="W494" s="37"/>
      <c r="X494" s="37"/>
      <c r="Y494" s="37"/>
      <c r="Z494" s="37"/>
    </row>
    <row r="495">
      <c r="A495" s="37"/>
      <c r="B495" s="37"/>
      <c r="C495" s="37"/>
      <c r="D495" s="37"/>
      <c r="E495" s="37"/>
      <c r="F495" s="37"/>
      <c r="G495" s="37"/>
      <c r="H495" s="37"/>
      <c r="I495" s="37"/>
      <c r="J495" s="37"/>
      <c r="K495" s="37"/>
      <c r="L495" s="37"/>
      <c r="M495" s="37"/>
      <c r="N495" s="37"/>
      <c r="O495" s="37"/>
      <c r="P495" s="37"/>
      <c r="Q495" s="37"/>
      <c r="R495" s="37"/>
      <c r="S495" s="37"/>
      <c r="T495" s="37"/>
      <c r="U495" s="37"/>
      <c r="V495" s="37"/>
      <c r="W495" s="37"/>
      <c r="X495" s="37"/>
      <c r="Y495" s="37"/>
      <c r="Z495" s="37"/>
    </row>
    <row r="496">
      <c r="A496" s="37"/>
      <c r="B496" s="37"/>
      <c r="C496" s="37"/>
      <c r="D496" s="37"/>
      <c r="E496" s="37"/>
      <c r="F496" s="37"/>
      <c r="G496" s="37"/>
      <c r="H496" s="37"/>
      <c r="I496" s="37"/>
      <c r="J496" s="37"/>
      <c r="K496" s="37"/>
      <c r="L496" s="37"/>
      <c r="M496" s="37"/>
      <c r="N496" s="37"/>
      <c r="O496" s="37"/>
      <c r="P496" s="37"/>
      <c r="Q496" s="37"/>
      <c r="R496" s="37"/>
      <c r="S496" s="37"/>
      <c r="T496" s="37"/>
      <c r="U496" s="37"/>
      <c r="V496" s="37"/>
      <c r="W496" s="37"/>
      <c r="X496" s="37"/>
      <c r="Y496" s="37"/>
      <c r="Z496" s="37"/>
    </row>
    <row r="497">
      <c r="A497" s="37"/>
      <c r="B497" s="37"/>
      <c r="C497" s="37"/>
      <c r="D497" s="37"/>
      <c r="E497" s="37"/>
      <c r="F497" s="37"/>
      <c r="G497" s="37"/>
      <c r="H497" s="37"/>
      <c r="I497" s="37"/>
      <c r="J497" s="37"/>
      <c r="K497" s="37"/>
      <c r="L497" s="37"/>
      <c r="M497" s="37"/>
      <c r="N497" s="37"/>
      <c r="O497" s="37"/>
      <c r="P497" s="37"/>
      <c r="Q497" s="37"/>
      <c r="R497" s="37"/>
      <c r="S497" s="37"/>
      <c r="T497" s="37"/>
      <c r="U497" s="37"/>
      <c r="V497" s="37"/>
      <c r="W497" s="37"/>
      <c r="X497" s="37"/>
      <c r="Y497" s="37"/>
      <c r="Z497" s="37"/>
    </row>
    <row r="498">
      <c r="A498" s="37"/>
      <c r="B498" s="37"/>
      <c r="C498" s="37"/>
      <c r="D498" s="37"/>
      <c r="E498" s="37"/>
      <c r="F498" s="37"/>
      <c r="G498" s="37"/>
      <c r="H498" s="37"/>
      <c r="I498" s="37"/>
      <c r="J498" s="37"/>
      <c r="K498" s="37"/>
      <c r="L498" s="37"/>
      <c r="M498" s="37"/>
      <c r="N498" s="37"/>
      <c r="O498" s="37"/>
      <c r="P498" s="37"/>
      <c r="Q498" s="37"/>
      <c r="R498" s="37"/>
      <c r="S498" s="37"/>
      <c r="T498" s="37"/>
      <c r="U498" s="37"/>
      <c r="V498" s="37"/>
      <c r="W498" s="37"/>
      <c r="X498" s="37"/>
      <c r="Y498" s="37"/>
      <c r="Z498" s="37"/>
    </row>
    <row r="499">
      <c r="A499" s="37"/>
      <c r="B499" s="37"/>
      <c r="C499" s="37"/>
      <c r="D499" s="37"/>
      <c r="E499" s="37"/>
      <c r="F499" s="37"/>
      <c r="G499" s="37"/>
      <c r="H499" s="37"/>
      <c r="I499" s="37"/>
      <c r="J499" s="37"/>
      <c r="K499" s="37"/>
      <c r="L499" s="37"/>
      <c r="M499" s="37"/>
      <c r="N499" s="37"/>
      <c r="O499" s="37"/>
      <c r="P499" s="37"/>
      <c r="Q499" s="37"/>
      <c r="R499" s="37"/>
      <c r="S499" s="37"/>
      <c r="T499" s="37"/>
      <c r="U499" s="37"/>
      <c r="V499" s="37"/>
      <c r="W499" s="37"/>
      <c r="X499" s="37"/>
      <c r="Y499" s="37"/>
      <c r="Z499" s="37"/>
    </row>
    <row r="500">
      <c r="A500" s="37"/>
      <c r="B500" s="37"/>
      <c r="C500" s="37"/>
      <c r="D500" s="37"/>
      <c r="E500" s="37"/>
      <c r="F500" s="37"/>
      <c r="G500" s="37"/>
      <c r="H500" s="37"/>
      <c r="I500" s="37"/>
      <c r="J500" s="37"/>
      <c r="K500" s="37"/>
      <c r="L500" s="37"/>
      <c r="M500" s="37"/>
      <c r="N500" s="37"/>
      <c r="O500" s="37"/>
      <c r="P500" s="37"/>
      <c r="Q500" s="37"/>
      <c r="R500" s="37"/>
      <c r="S500" s="37"/>
      <c r="T500" s="37"/>
      <c r="U500" s="37"/>
      <c r="V500" s="37"/>
      <c r="W500" s="37"/>
      <c r="X500" s="37"/>
      <c r="Y500" s="37"/>
      <c r="Z500" s="37"/>
    </row>
    <row r="501">
      <c r="A501" s="37"/>
      <c r="B501" s="37"/>
      <c r="C501" s="37"/>
      <c r="D501" s="37"/>
      <c r="E501" s="37"/>
      <c r="F501" s="37"/>
      <c r="G501" s="37"/>
      <c r="H501" s="37"/>
      <c r="I501" s="37"/>
      <c r="J501" s="37"/>
      <c r="K501" s="37"/>
      <c r="L501" s="37"/>
      <c r="M501" s="37"/>
      <c r="N501" s="37"/>
      <c r="O501" s="37"/>
      <c r="P501" s="37"/>
      <c r="Q501" s="37"/>
      <c r="R501" s="37"/>
      <c r="S501" s="37"/>
      <c r="T501" s="37"/>
      <c r="U501" s="37"/>
      <c r="V501" s="37"/>
      <c r="W501" s="37"/>
      <c r="X501" s="37"/>
      <c r="Y501" s="37"/>
      <c r="Z501" s="37"/>
    </row>
    <row r="502">
      <c r="A502" s="37"/>
      <c r="B502" s="37"/>
      <c r="C502" s="37"/>
      <c r="D502" s="37"/>
      <c r="E502" s="37"/>
      <c r="F502" s="37"/>
      <c r="G502" s="37"/>
      <c r="H502" s="37"/>
      <c r="I502" s="37"/>
      <c r="J502" s="37"/>
      <c r="K502" s="37"/>
      <c r="L502" s="37"/>
      <c r="M502" s="37"/>
      <c r="N502" s="37"/>
      <c r="O502" s="37"/>
      <c r="P502" s="37"/>
      <c r="Q502" s="37"/>
      <c r="R502" s="37"/>
      <c r="S502" s="37"/>
      <c r="T502" s="37"/>
      <c r="U502" s="37"/>
      <c r="V502" s="37"/>
      <c r="W502" s="37"/>
      <c r="X502" s="37"/>
      <c r="Y502" s="37"/>
      <c r="Z502" s="37"/>
    </row>
    <row r="503">
      <c r="A503" s="37"/>
      <c r="B503" s="37"/>
      <c r="C503" s="37"/>
      <c r="D503" s="37"/>
      <c r="E503" s="37"/>
      <c r="F503" s="37"/>
      <c r="G503" s="37"/>
      <c r="H503" s="37"/>
      <c r="I503" s="37"/>
      <c r="J503" s="37"/>
      <c r="K503" s="37"/>
      <c r="L503" s="37"/>
      <c r="M503" s="37"/>
      <c r="N503" s="37"/>
      <c r="O503" s="37"/>
      <c r="P503" s="37"/>
      <c r="Q503" s="37"/>
      <c r="R503" s="37"/>
      <c r="S503" s="37"/>
      <c r="T503" s="37"/>
      <c r="U503" s="37"/>
      <c r="V503" s="37"/>
      <c r="W503" s="37"/>
      <c r="X503" s="37"/>
      <c r="Y503" s="37"/>
      <c r="Z503" s="37"/>
    </row>
    <row r="504">
      <c r="A504" s="37"/>
      <c r="B504" s="37"/>
      <c r="C504" s="37"/>
      <c r="D504" s="37"/>
      <c r="E504" s="37"/>
      <c r="F504" s="37"/>
      <c r="G504" s="37"/>
      <c r="H504" s="37"/>
      <c r="I504" s="37"/>
      <c r="J504" s="37"/>
      <c r="K504" s="37"/>
      <c r="L504" s="37"/>
      <c r="M504" s="37"/>
      <c r="N504" s="37"/>
      <c r="O504" s="37"/>
      <c r="P504" s="37"/>
      <c r="Q504" s="37"/>
      <c r="R504" s="37"/>
      <c r="S504" s="37"/>
      <c r="T504" s="37"/>
      <c r="U504" s="37"/>
      <c r="V504" s="37"/>
      <c r="W504" s="37"/>
      <c r="X504" s="37"/>
      <c r="Y504" s="37"/>
      <c r="Z504" s="37"/>
    </row>
    <row r="505">
      <c r="A505" s="37"/>
      <c r="B505" s="37"/>
      <c r="C505" s="37"/>
      <c r="D505" s="37"/>
      <c r="E505" s="37"/>
      <c r="F505" s="37"/>
      <c r="G505" s="37"/>
      <c r="H505" s="37"/>
      <c r="I505" s="37"/>
      <c r="J505" s="37"/>
      <c r="K505" s="37"/>
      <c r="L505" s="37"/>
      <c r="M505" s="37"/>
      <c r="N505" s="37"/>
      <c r="O505" s="37"/>
      <c r="P505" s="37"/>
      <c r="Q505" s="37"/>
      <c r="R505" s="37"/>
      <c r="S505" s="37"/>
      <c r="T505" s="37"/>
      <c r="U505" s="37"/>
      <c r="V505" s="37"/>
      <c r="W505" s="37"/>
      <c r="X505" s="37"/>
      <c r="Y505" s="37"/>
      <c r="Z505" s="37"/>
    </row>
    <row r="506">
      <c r="A506" s="37"/>
      <c r="B506" s="37"/>
      <c r="C506" s="37"/>
      <c r="D506" s="37"/>
      <c r="E506" s="37"/>
      <c r="F506" s="37"/>
      <c r="G506" s="37"/>
      <c r="H506" s="37"/>
      <c r="I506" s="37"/>
      <c r="J506" s="37"/>
      <c r="K506" s="37"/>
      <c r="L506" s="37"/>
      <c r="M506" s="37"/>
      <c r="N506" s="37"/>
      <c r="O506" s="37"/>
      <c r="P506" s="37"/>
      <c r="Q506" s="37"/>
      <c r="R506" s="37"/>
      <c r="S506" s="37"/>
      <c r="T506" s="37"/>
      <c r="U506" s="37"/>
      <c r="V506" s="37"/>
      <c r="W506" s="37"/>
      <c r="X506" s="37"/>
      <c r="Y506" s="37"/>
      <c r="Z506" s="37"/>
    </row>
    <row r="507">
      <c r="A507" s="37"/>
      <c r="B507" s="37"/>
      <c r="C507" s="37"/>
      <c r="D507" s="37"/>
      <c r="E507" s="37"/>
      <c r="F507" s="37"/>
      <c r="G507" s="37"/>
      <c r="H507" s="37"/>
      <c r="I507" s="37"/>
      <c r="J507" s="37"/>
      <c r="K507" s="37"/>
      <c r="L507" s="37"/>
      <c r="M507" s="37"/>
      <c r="N507" s="37"/>
      <c r="O507" s="37"/>
      <c r="P507" s="37"/>
      <c r="Q507" s="37"/>
      <c r="R507" s="37"/>
      <c r="S507" s="37"/>
      <c r="T507" s="37"/>
      <c r="U507" s="37"/>
      <c r="V507" s="37"/>
      <c r="W507" s="37"/>
      <c r="X507" s="37"/>
      <c r="Y507" s="37"/>
      <c r="Z507" s="37"/>
    </row>
    <row r="508">
      <c r="A508" s="37"/>
      <c r="B508" s="37"/>
      <c r="C508" s="37"/>
      <c r="D508" s="37"/>
      <c r="E508" s="37"/>
      <c r="F508" s="37"/>
      <c r="G508" s="37"/>
      <c r="H508" s="37"/>
      <c r="I508" s="37"/>
      <c r="J508" s="37"/>
      <c r="K508" s="37"/>
      <c r="L508" s="37"/>
      <c r="M508" s="37"/>
      <c r="N508" s="37"/>
      <c r="O508" s="37"/>
      <c r="P508" s="37"/>
      <c r="Q508" s="37"/>
      <c r="R508" s="37"/>
      <c r="S508" s="37"/>
      <c r="T508" s="37"/>
      <c r="U508" s="37"/>
      <c r="V508" s="37"/>
      <c r="W508" s="37"/>
      <c r="X508" s="37"/>
      <c r="Y508" s="37"/>
      <c r="Z508" s="37"/>
    </row>
    <row r="509">
      <c r="A509" s="37"/>
      <c r="B509" s="37"/>
      <c r="C509" s="37"/>
      <c r="D509" s="37"/>
      <c r="E509" s="37"/>
      <c r="F509" s="37"/>
      <c r="G509" s="37"/>
      <c r="H509" s="37"/>
      <c r="I509" s="37"/>
      <c r="J509" s="37"/>
      <c r="K509" s="37"/>
      <c r="L509" s="37"/>
      <c r="M509" s="37"/>
      <c r="N509" s="37"/>
      <c r="O509" s="37"/>
      <c r="P509" s="37"/>
      <c r="Q509" s="37"/>
      <c r="R509" s="37"/>
      <c r="S509" s="37"/>
      <c r="T509" s="37"/>
      <c r="U509" s="37"/>
      <c r="V509" s="37"/>
      <c r="W509" s="37"/>
      <c r="X509" s="37"/>
      <c r="Y509" s="37"/>
      <c r="Z509" s="37"/>
    </row>
    <row r="510">
      <c r="A510" s="37"/>
      <c r="B510" s="37"/>
      <c r="C510" s="37"/>
      <c r="D510" s="37"/>
      <c r="E510" s="37"/>
      <c r="F510" s="37"/>
      <c r="G510" s="37"/>
      <c r="H510" s="37"/>
      <c r="I510" s="37"/>
      <c r="J510" s="37"/>
      <c r="K510" s="37"/>
      <c r="L510" s="37"/>
      <c r="M510" s="37"/>
      <c r="N510" s="37"/>
      <c r="O510" s="37"/>
      <c r="P510" s="37"/>
      <c r="Q510" s="37"/>
      <c r="R510" s="37"/>
      <c r="S510" s="37"/>
      <c r="T510" s="37"/>
      <c r="U510" s="37"/>
      <c r="V510" s="37"/>
      <c r="W510" s="37"/>
      <c r="X510" s="37"/>
      <c r="Y510" s="37"/>
      <c r="Z510" s="37"/>
    </row>
    <row r="511">
      <c r="A511" s="37"/>
      <c r="B511" s="37"/>
      <c r="C511" s="37"/>
      <c r="D511" s="37"/>
      <c r="E511" s="37"/>
      <c r="F511" s="37"/>
      <c r="G511" s="37"/>
      <c r="H511" s="37"/>
      <c r="I511" s="37"/>
      <c r="J511" s="37"/>
      <c r="K511" s="37"/>
      <c r="L511" s="37"/>
      <c r="M511" s="37"/>
      <c r="N511" s="37"/>
      <c r="O511" s="37"/>
      <c r="P511" s="37"/>
      <c r="Q511" s="37"/>
      <c r="R511" s="37"/>
      <c r="S511" s="37"/>
      <c r="T511" s="37"/>
      <c r="U511" s="37"/>
      <c r="V511" s="37"/>
      <c r="W511" s="37"/>
      <c r="X511" s="37"/>
      <c r="Y511" s="37"/>
      <c r="Z511" s="37"/>
    </row>
    <row r="512">
      <c r="A512" s="37"/>
      <c r="B512" s="37"/>
      <c r="C512" s="37"/>
      <c r="D512" s="37"/>
      <c r="E512" s="37"/>
      <c r="F512" s="37"/>
      <c r="G512" s="37"/>
      <c r="H512" s="37"/>
      <c r="I512" s="37"/>
      <c r="J512" s="37"/>
      <c r="K512" s="37"/>
      <c r="L512" s="37"/>
      <c r="M512" s="37"/>
      <c r="N512" s="37"/>
      <c r="O512" s="37"/>
      <c r="P512" s="37"/>
      <c r="Q512" s="37"/>
      <c r="R512" s="37"/>
      <c r="S512" s="37"/>
      <c r="T512" s="37"/>
      <c r="U512" s="37"/>
      <c r="V512" s="37"/>
      <c r="W512" s="37"/>
      <c r="X512" s="37"/>
      <c r="Y512" s="37"/>
      <c r="Z512" s="37"/>
    </row>
    <row r="513">
      <c r="A513" s="37"/>
      <c r="B513" s="37"/>
      <c r="C513" s="37"/>
      <c r="D513" s="37"/>
      <c r="E513" s="37"/>
      <c r="F513" s="37"/>
      <c r="G513" s="37"/>
      <c r="H513" s="37"/>
      <c r="I513" s="37"/>
      <c r="J513" s="37"/>
      <c r="K513" s="37"/>
      <c r="L513" s="37"/>
      <c r="M513" s="37"/>
      <c r="N513" s="37"/>
      <c r="O513" s="37"/>
      <c r="P513" s="37"/>
      <c r="Q513" s="37"/>
      <c r="R513" s="37"/>
      <c r="S513" s="37"/>
      <c r="T513" s="37"/>
      <c r="U513" s="37"/>
      <c r="V513" s="37"/>
      <c r="W513" s="37"/>
      <c r="X513" s="37"/>
      <c r="Y513" s="37"/>
      <c r="Z513" s="37"/>
    </row>
    <row r="514">
      <c r="A514" s="37"/>
      <c r="B514" s="37"/>
      <c r="C514" s="37"/>
      <c r="D514" s="37"/>
      <c r="E514" s="37"/>
      <c r="F514" s="37"/>
      <c r="G514" s="37"/>
      <c r="H514" s="37"/>
      <c r="I514" s="37"/>
      <c r="J514" s="37"/>
      <c r="K514" s="37"/>
      <c r="L514" s="37"/>
      <c r="M514" s="37"/>
      <c r="N514" s="37"/>
      <c r="O514" s="37"/>
      <c r="P514" s="37"/>
      <c r="Q514" s="37"/>
      <c r="R514" s="37"/>
      <c r="S514" s="37"/>
      <c r="T514" s="37"/>
      <c r="U514" s="37"/>
      <c r="V514" s="37"/>
      <c r="W514" s="37"/>
      <c r="X514" s="37"/>
      <c r="Y514" s="37"/>
      <c r="Z514" s="37"/>
    </row>
    <row r="515">
      <c r="A515" s="37"/>
      <c r="B515" s="37"/>
      <c r="C515" s="37"/>
      <c r="D515" s="37"/>
      <c r="E515" s="37"/>
      <c r="F515" s="37"/>
      <c r="G515" s="37"/>
      <c r="H515" s="37"/>
      <c r="I515" s="37"/>
      <c r="J515" s="37"/>
      <c r="K515" s="37"/>
      <c r="L515" s="37"/>
      <c r="M515" s="37"/>
      <c r="N515" s="37"/>
      <c r="O515" s="37"/>
      <c r="P515" s="37"/>
      <c r="Q515" s="37"/>
      <c r="R515" s="37"/>
      <c r="S515" s="37"/>
      <c r="T515" s="37"/>
      <c r="U515" s="37"/>
      <c r="V515" s="37"/>
      <c r="W515" s="37"/>
      <c r="X515" s="37"/>
      <c r="Y515" s="37"/>
      <c r="Z515" s="37"/>
    </row>
    <row r="516">
      <c r="A516" s="37"/>
      <c r="B516" s="37"/>
      <c r="C516" s="37"/>
      <c r="D516" s="37"/>
      <c r="E516" s="37"/>
      <c r="F516" s="37"/>
      <c r="G516" s="37"/>
      <c r="H516" s="37"/>
      <c r="I516" s="37"/>
      <c r="J516" s="37"/>
      <c r="K516" s="37"/>
      <c r="L516" s="37"/>
      <c r="M516" s="37"/>
      <c r="N516" s="37"/>
      <c r="O516" s="37"/>
      <c r="P516" s="37"/>
      <c r="Q516" s="37"/>
      <c r="R516" s="37"/>
      <c r="S516" s="37"/>
      <c r="T516" s="37"/>
      <c r="U516" s="37"/>
      <c r="V516" s="37"/>
      <c r="W516" s="37"/>
      <c r="X516" s="37"/>
      <c r="Y516" s="37"/>
      <c r="Z516" s="37"/>
    </row>
    <row r="517">
      <c r="A517" s="37"/>
      <c r="B517" s="37"/>
      <c r="C517" s="37"/>
      <c r="D517" s="37"/>
      <c r="E517" s="37"/>
      <c r="F517" s="37"/>
      <c r="G517" s="37"/>
      <c r="H517" s="37"/>
      <c r="I517" s="37"/>
      <c r="J517" s="37"/>
      <c r="K517" s="37"/>
      <c r="L517" s="37"/>
      <c r="M517" s="37"/>
      <c r="N517" s="37"/>
      <c r="O517" s="37"/>
      <c r="P517" s="37"/>
      <c r="Q517" s="37"/>
      <c r="R517" s="37"/>
      <c r="S517" s="37"/>
      <c r="T517" s="37"/>
      <c r="U517" s="37"/>
      <c r="V517" s="37"/>
      <c r="W517" s="37"/>
      <c r="X517" s="37"/>
      <c r="Y517" s="37"/>
      <c r="Z517" s="37"/>
    </row>
    <row r="518">
      <c r="A518" s="37"/>
      <c r="B518" s="37"/>
      <c r="C518" s="37"/>
      <c r="D518" s="37"/>
      <c r="E518" s="37"/>
      <c r="F518" s="37"/>
      <c r="G518" s="37"/>
      <c r="H518" s="37"/>
      <c r="I518" s="37"/>
      <c r="J518" s="37"/>
      <c r="K518" s="37"/>
      <c r="L518" s="37"/>
      <c r="M518" s="37"/>
      <c r="N518" s="37"/>
      <c r="O518" s="37"/>
      <c r="P518" s="37"/>
      <c r="Q518" s="37"/>
      <c r="R518" s="37"/>
      <c r="S518" s="37"/>
      <c r="T518" s="37"/>
      <c r="U518" s="37"/>
      <c r="V518" s="37"/>
      <c r="W518" s="37"/>
      <c r="X518" s="37"/>
      <c r="Y518" s="37"/>
      <c r="Z518" s="37"/>
    </row>
    <row r="519">
      <c r="A519" s="37"/>
      <c r="B519" s="37"/>
      <c r="C519" s="37"/>
      <c r="D519" s="37"/>
      <c r="E519" s="37"/>
      <c r="F519" s="37"/>
      <c r="G519" s="37"/>
      <c r="H519" s="37"/>
      <c r="I519" s="37"/>
      <c r="J519" s="37"/>
      <c r="K519" s="37"/>
      <c r="L519" s="37"/>
      <c r="M519" s="37"/>
      <c r="N519" s="37"/>
      <c r="O519" s="37"/>
      <c r="P519" s="37"/>
      <c r="Q519" s="37"/>
      <c r="R519" s="37"/>
      <c r="S519" s="37"/>
      <c r="T519" s="37"/>
      <c r="U519" s="37"/>
      <c r="V519" s="37"/>
      <c r="W519" s="37"/>
      <c r="X519" s="37"/>
      <c r="Y519" s="37"/>
      <c r="Z519" s="37"/>
    </row>
    <row r="520">
      <c r="A520" s="37"/>
      <c r="B520" s="37"/>
      <c r="C520" s="37"/>
      <c r="D520" s="37"/>
      <c r="E520" s="37"/>
      <c r="F520" s="37"/>
      <c r="G520" s="37"/>
      <c r="H520" s="37"/>
      <c r="I520" s="37"/>
      <c r="J520" s="37"/>
      <c r="K520" s="37"/>
      <c r="L520" s="37"/>
      <c r="M520" s="37"/>
      <c r="N520" s="37"/>
      <c r="O520" s="37"/>
      <c r="P520" s="37"/>
      <c r="Q520" s="37"/>
      <c r="R520" s="37"/>
      <c r="S520" s="37"/>
      <c r="T520" s="37"/>
      <c r="U520" s="37"/>
      <c r="V520" s="37"/>
      <c r="W520" s="37"/>
      <c r="X520" s="37"/>
      <c r="Y520" s="37"/>
      <c r="Z520" s="37"/>
    </row>
    <row r="521">
      <c r="A521" s="37"/>
      <c r="B521" s="37"/>
      <c r="C521" s="37"/>
      <c r="D521" s="37"/>
      <c r="E521" s="37"/>
      <c r="F521" s="37"/>
      <c r="G521" s="37"/>
      <c r="H521" s="37"/>
      <c r="I521" s="37"/>
      <c r="J521" s="37"/>
      <c r="K521" s="37"/>
      <c r="L521" s="37"/>
      <c r="M521" s="37"/>
      <c r="N521" s="37"/>
      <c r="O521" s="37"/>
      <c r="P521" s="37"/>
      <c r="Q521" s="37"/>
      <c r="R521" s="37"/>
      <c r="S521" s="37"/>
      <c r="T521" s="37"/>
      <c r="U521" s="37"/>
      <c r="V521" s="37"/>
      <c r="W521" s="37"/>
      <c r="X521" s="37"/>
      <c r="Y521" s="37"/>
      <c r="Z521" s="37"/>
    </row>
    <row r="522">
      <c r="A522" s="37"/>
      <c r="B522" s="37"/>
      <c r="C522" s="37"/>
      <c r="D522" s="37"/>
      <c r="E522" s="37"/>
      <c r="F522" s="37"/>
      <c r="G522" s="37"/>
      <c r="H522" s="37"/>
      <c r="I522" s="37"/>
      <c r="J522" s="37"/>
      <c r="K522" s="37"/>
      <c r="L522" s="37"/>
      <c r="M522" s="37"/>
      <c r="N522" s="37"/>
      <c r="O522" s="37"/>
      <c r="P522" s="37"/>
      <c r="Q522" s="37"/>
      <c r="R522" s="37"/>
      <c r="S522" s="37"/>
      <c r="T522" s="37"/>
      <c r="U522" s="37"/>
      <c r="V522" s="37"/>
      <c r="W522" s="37"/>
      <c r="X522" s="37"/>
      <c r="Y522" s="37"/>
      <c r="Z522" s="37"/>
    </row>
    <row r="523">
      <c r="A523" s="37"/>
      <c r="B523" s="37"/>
      <c r="C523" s="37"/>
      <c r="D523" s="37"/>
      <c r="E523" s="37"/>
      <c r="F523" s="37"/>
      <c r="G523" s="37"/>
      <c r="H523" s="37"/>
      <c r="I523" s="37"/>
      <c r="J523" s="37"/>
      <c r="K523" s="37"/>
      <c r="L523" s="37"/>
      <c r="M523" s="37"/>
      <c r="N523" s="37"/>
      <c r="O523" s="37"/>
      <c r="P523" s="37"/>
      <c r="Q523" s="37"/>
      <c r="R523" s="37"/>
      <c r="S523" s="37"/>
      <c r="T523" s="37"/>
      <c r="U523" s="37"/>
      <c r="V523" s="37"/>
      <c r="W523" s="37"/>
      <c r="X523" s="37"/>
      <c r="Y523" s="37"/>
      <c r="Z523" s="37"/>
    </row>
    <row r="524">
      <c r="A524" s="37"/>
      <c r="B524" s="37"/>
      <c r="C524" s="37"/>
      <c r="D524" s="37"/>
      <c r="E524" s="37"/>
      <c r="F524" s="37"/>
      <c r="G524" s="37"/>
      <c r="H524" s="37"/>
      <c r="I524" s="37"/>
      <c r="J524" s="37"/>
      <c r="K524" s="37"/>
      <c r="L524" s="37"/>
      <c r="M524" s="37"/>
      <c r="N524" s="37"/>
      <c r="O524" s="37"/>
      <c r="P524" s="37"/>
      <c r="Q524" s="37"/>
      <c r="R524" s="37"/>
      <c r="S524" s="37"/>
      <c r="T524" s="37"/>
      <c r="U524" s="37"/>
      <c r="V524" s="37"/>
      <c r="W524" s="37"/>
      <c r="X524" s="37"/>
      <c r="Y524" s="37"/>
      <c r="Z524" s="37"/>
    </row>
    <row r="525">
      <c r="A525" s="37"/>
      <c r="B525" s="37"/>
      <c r="C525" s="37"/>
      <c r="D525" s="37"/>
      <c r="E525" s="37"/>
      <c r="F525" s="37"/>
      <c r="G525" s="37"/>
      <c r="H525" s="37"/>
      <c r="I525" s="37"/>
      <c r="J525" s="37"/>
      <c r="K525" s="37"/>
      <c r="L525" s="37"/>
      <c r="M525" s="37"/>
      <c r="N525" s="37"/>
      <c r="O525" s="37"/>
      <c r="P525" s="37"/>
      <c r="Q525" s="37"/>
      <c r="R525" s="37"/>
      <c r="S525" s="37"/>
      <c r="T525" s="37"/>
      <c r="U525" s="37"/>
      <c r="V525" s="37"/>
      <c r="W525" s="37"/>
      <c r="X525" s="37"/>
      <c r="Y525" s="37"/>
      <c r="Z525" s="37"/>
    </row>
    <row r="526">
      <c r="A526" s="37"/>
      <c r="B526" s="37"/>
      <c r="C526" s="37"/>
      <c r="D526" s="37"/>
      <c r="E526" s="37"/>
      <c r="F526" s="37"/>
      <c r="G526" s="37"/>
      <c r="H526" s="37"/>
      <c r="I526" s="37"/>
      <c r="J526" s="37"/>
      <c r="K526" s="37"/>
      <c r="L526" s="37"/>
      <c r="M526" s="37"/>
      <c r="N526" s="37"/>
      <c r="O526" s="37"/>
      <c r="P526" s="37"/>
      <c r="Q526" s="37"/>
      <c r="R526" s="37"/>
      <c r="S526" s="37"/>
      <c r="T526" s="37"/>
      <c r="U526" s="37"/>
      <c r="V526" s="37"/>
      <c r="W526" s="37"/>
      <c r="X526" s="37"/>
      <c r="Y526" s="37"/>
      <c r="Z526" s="37"/>
    </row>
    <row r="527">
      <c r="A527" s="37"/>
      <c r="B527" s="37"/>
      <c r="C527" s="37"/>
      <c r="D527" s="37"/>
      <c r="E527" s="37"/>
      <c r="F527" s="37"/>
      <c r="G527" s="37"/>
      <c r="H527" s="37"/>
      <c r="I527" s="37"/>
      <c r="J527" s="37"/>
      <c r="K527" s="37"/>
      <c r="L527" s="37"/>
      <c r="M527" s="37"/>
      <c r="N527" s="37"/>
      <c r="O527" s="37"/>
      <c r="P527" s="37"/>
      <c r="Q527" s="37"/>
      <c r="R527" s="37"/>
      <c r="S527" s="37"/>
      <c r="T527" s="37"/>
      <c r="U527" s="37"/>
      <c r="V527" s="37"/>
      <c r="W527" s="37"/>
      <c r="X527" s="37"/>
      <c r="Y527" s="37"/>
      <c r="Z527" s="37"/>
    </row>
    <row r="528">
      <c r="A528" s="37"/>
      <c r="B528" s="37"/>
      <c r="C528" s="37"/>
      <c r="D528" s="37"/>
      <c r="E528" s="37"/>
      <c r="F528" s="37"/>
      <c r="G528" s="37"/>
      <c r="H528" s="37"/>
      <c r="I528" s="37"/>
      <c r="J528" s="37"/>
      <c r="K528" s="37"/>
      <c r="L528" s="37"/>
      <c r="M528" s="37"/>
      <c r="N528" s="37"/>
      <c r="O528" s="37"/>
      <c r="P528" s="37"/>
      <c r="Q528" s="37"/>
      <c r="R528" s="37"/>
      <c r="S528" s="37"/>
      <c r="T528" s="37"/>
      <c r="U528" s="37"/>
      <c r="V528" s="37"/>
      <c r="W528" s="37"/>
      <c r="X528" s="37"/>
      <c r="Y528" s="37"/>
      <c r="Z528" s="37"/>
    </row>
    <row r="529">
      <c r="A529" s="37"/>
      <c r="B529" s="37"/>
      <c r="C529" s="37"/>
      <c r="D529" s="37"/>
      <c r="E529" s="37"/>
      <c r="F529" s="37"/>
      <c r="G529" s="37"/>
      <c r="H529" s="37"/>
      <c r="I529" s="37"/>
      <c r="J529" s="37"/>
      <c r="K529" s="37"/>
      <c r="L529" s="37"/>
      <c r="M529" s="37"/>
      <c r="N529" s="37"/>
      <c r="O529" s="37"/>
      <c r="P529" s="37"/>
      <c r="Q529" s="37"/>
      <c r="R529" s="37"/>
      <c r="S529" s="37"/>
      <c r="T529" s="37"/>
      <c r="U529" s="37"/>
      <c r="V529" s="37"/>
      <c r="W529" s="37"/>
      <c r="X529" s="37"/>
      <c r="Y529" s="37"/>
      <c r="Z529" s="37"/>
    </row>
    <row r="530">
      <c r="A530" s="37"/>
      <c r="B530" s="37"/>
      <c r="C530" s="37"/>
      <c r="D530" s="37"/>
      <c r="E530" s="37"/>
      <c r="F530" s="37"/>
      <c r="G530" s="37"/>
      <c r="H530" s="37"/>
      <c r="I530" s="37"/>
      <c r="J530" s="37"/>
      <c r="K530" s="37"/>
      <c r="L530" s="37"/>
      <c r="M530" s="37"/>
      <c r="N530" s="37"/>
      <c r="O530" s="37"/>
      <c r="P530" s="37"/>
      <c r="Q530" s="37"/>
      <c r="R530" s="37"/>
      <c r="S530" s="37"/>
      <c r="T530" s="37"/>
      <c r="U530" s="37"/>
      <c r="V530" s="37"/>
      <c r="W530" s="37"/>
      <c r="X530" s="37"/>
      <c r="Y530" s="37"/>
      <c r="Z530" s="37"/>
    </row>
    <row r="531">
      <c r="A531" s="37"/>
      <c r="B531" s="37"/>
      <c r="C531" s="37"/>
      <c r="D531" s="37"/>
      <c r="E531" s="37"/>
      <c r="F531" s="37"/>
      <c r="G531" s="37"/>
      <c r="H531" s="37"/>
      <c r="I531" s="37"/>
      <c r="J531" s="37"/>
      <c r="K531" s="37"/>
      <c r="L531" s="37"/>
      <c r="M531" s="37"/>
      <c r="N531" s="37"/>
      <c r="O531" s="37"/>
      <c r="P531" s="37"/>
      <c r="Q531" s="37"/>
      <c r="R531" s="37"/>
      <c r="S531" s="37"/>
      <c r="T531" s="37"/>
      <c r="U531" s="37"/>
      <c r="V531" s="37"/>
      <c r="W531" s="37"/>
      <c r="X531" s="37"/>
      <c r="Y531" s="37"/>
      <c r="Z531" s="37"/>
    </row>
    <row r="532">
      <c r="A532" s="37"/>
      <c r="B532" s="37"/>
      <c r="C532" s="37"/>
      <c r="D532" s="37"/>
      <c r="E532" s="37"/>
      <c r="F532" s="37"/>
      <c r="G532" s="37"/>
      <c r="H532" s="37"/>
      <c r="I532" s="37"/>
      <c r="J532" s="37"/>
      <c r="K532" s="37"/>
      <c r="L532" s="37"/>
      <c r="M532" s="37"/>
      <c r="N532" s="37"/>
      <c r="O532" s="37"/>
      <c r="P532" s="37"/>
      <c r="Q532" s="37"/>
      <c r="R532" s="37"/>
      <c r="S532" s="37"/>
      <c r="T532" s="37"/>
      <c r="U532" s="37"/>
      <c r="V532" s="37"/>
      <c r="W532" s="37"/>
      <c r="X532" s="37"/>
      <c r="Y532" s="37"/>
      <c r="Z532" s="37"/>
    </row>
    <row r="533">
      <c r="A533" s="37"/>
      <c r="B533" s="37"/>
      <c r="C533" s="37"/>
      <c r="D533" s="37"/>
      <c r="E533" s="37"/>
      <c r="F533" s="37"/>
      <c r="G533" s="37"/>
      <c r="H533" s="37"/>
      <c r="I533" s="37"/>
      <c r="J533" s="37"/>
      <c r="K533" s="37"/>
      <c r="L533" s="37"/>
      <c r="M533" s="37"/>
      <c r="N533" s="37"/>
      <c r="O533" s="37"/>
      <c r="P533" s="37"/>
      <c r="Q533" s="37"/>
      <c r="R533" s="37"/>
      <c r="S533" s="37"/>
      <c r="T533" s="37"/>
      <c r="U533" s="37"/>
      <c r="V533" s="37"/>
      <c r="W533" s="37"/>
      <c r="X533" s="37"/>
      <c r="Y533" s="37"/>
      <c r="Z533" s="37"/>
    </row>
    <row r="534">
      <c r="A534" s="37"/>
      <c r="B534" s="37"/>
      <c r="C534" s="37"/>
      <c r="D534" s="37"/>
      <c r="E534" s="37"/>
      <c r="F534" s="37"/>
      <c r="G534" s="37"/>
      <c r="H534" s="37"/>
      <c r="I534" s="37"/>
      <c r="J534" s="37"/>
      <c r="K534" s="37"/>
      <c r="L534" s="37"/>
      <c r="M534" s="37"/>
      <c r="N534" s="37"/>
      <c r="O534" s="37"/>
      <c r="P534" s="37"/>
      <c r="Q534" s="37"/>
      <c r="R534" s="37"/>
      <c r="S534" s="37"/>
      <c r="T534" s="37"/>
      <c r="U534" s="37"/>
      <c r="V534" s="37"/>
      <c r="W534" s="37"/>
      <c r="X534" s="37"/>
      <c r="Y534" s="37"/>
      <c r="Z534" s="37"/>
    </row>
    <row r="535">
      <c r="A535" s="37"/>
      <c r="B535" s="37"/>
      <c r="C535" s="37"/>
      <c r="D535" s="37"/>
      <c r="E535" s="37"/>
      <c r="F535" s="37"/>
      <c r="G535" s="37"/>
      <c r="H535" s="37"/>
      <c r="I535" s="37"/>
      <c r="J535" s="37"/>
      <c r="K535" s="37"/>
      <c r="L535" s="37"/>
      <c r="M535" s="37"/>
      <c r="N535" s="37"/>
      <c r="O535" s="37"/>
      <c r="P535" s="37"/>
      <c r="Q535" s="37"/>
      <c r="R535" s="37"/>
      <c r="S535" s="37"/>
      <c r="T535" s="37"/>
      <c r="U535" s="37"/>
      <c r="V535" s="37"/>
      <c r="W535" s="37"/>
      <c r="X535" s="37"/>
      <c r="Y535" s="37"/>
      <c r="Z535" s="37"/>
    </row>
    <row r="536">
      <c r="A536" s="37"/>
      <c r="B536" s="37"/>
      <c r="C536" s="37"/>
      <c r="D536" s="37"/>
      <c r="E536" s="37"/>
      <c r="F536" s="37"/>
      <c r="G536" s="37"/>
      <c r="H536" s="37"/>
      <c r="I536" s="37"/>
      <c r="J536" s="37"/>
      <c r="K536" s="37"/>
      <c r="L536" s="37"/>
      <c r="M536" s="37"/>
      <c r="N536" s="37"/>
      <c r="O536" s="37"/>
      <c r="P536" s="37"/>
      <c r="Q536" s="37"/>
      <c r="R536" s="37"/>
      <c r="S536" s="37"/>
      <c r="T536" s="37"/>
      <c r="U536" s="37"/>
      <c r="V536" s="37"/>
      <c r="W536" s="37"/>
      <c r="X536" s="37"/>
      <c r="Y536" s="37"/>
      <c r="Z536" s="37"/>
    </row>
    <row r="537">
      <c r="A537" s="37"/>
      <c r="B537" s="37"/>
      <c r="C537" s="37"/>
      <c r="D537" s="37"/>
      <c r="E537" s="37"/>
      <c r="F537" s="37"/>
      <c r="G537" s="37"/>
      <c r="H537" s="37"/>
      <c r="I537" s="37"/>
      <c r="J537" s="37"/>
      <c r="K537" s="37"/>
      <c r="L537" s="37"/>
      <c r="M537" s="37"/>
      <c r="N537" s="37"/>
      <c r="O537" s="37"/>
      <c r="P537" s="37"/>
      <c r="Q537" s="37"/>
      <c r="R537" s="37"/>
      <c r="S537" s="37"/>
      <c r="T537" s="37"/>
      <c r="U537" s="37"/>
      <c r="V537" s="37"/>
      <c r="W537" s="37"/>
      <c r="X537" s="37"/>
      <c r="Y537" s="37"/>
      <c r="Z537" s="37"/>
    </row>
    <row r="538">
      <c r="A538" s="37"/>
      <c r="B538" s="37"/>
      <c r="C538" s="37"/>
      <c r="D538" s="37"/>
      <c r="E538" s="37"/>
      <c r="F538" s="37"/>
      <c r="G538" s="37"/>
      <c r="H538" s="37"/>
      <c r="I538" s="37"/>
      <c r="J538" s="37"/>
      <c r="K538" s="37"/>
      <c r="L538" s="37"/>
      <c r="M538" s="37"/>
      <c r="N538" s="37"/>
      <c r="O538" s="37"/>
      <c r="P538" s="37"/>
      <c r="Q538" s="37"/>
      <c r="R538" s="37"/>
      <c r="S538" s="37"/>
      <c r="T538" s="37"/>
      <c r="U538" s="37"/>
      <c r="V538" s="37"/>
      <c r="W538" s="37"/>
      <c r="X538" s="37"/>
      <c r="Y538" s="37"/>
      <c r="Z538" s="37"/>
    </row>
    <row r="539">
      <c r="A539" s="37"/>
      <c r="B539" s="37"/>
      <c r="C539" s="37"/>
      <c r="D539" s="37"/>
      <c r="E539" s="37"/>
      <c r="F539" s="37"/>
      <c r="G539" s="37"/>
      <c r="H539" s="37"/>
      <c r="I539" s="37"/>
      <c r="J539" s="37"/>
      <c r="K539" s="37"/>
      <c r="L539" s="37"/>
      <c r="M539" s="37"/>
      <c r="N539" s="37"/>
      <c r="O539" s="37"/>
      <c r="P539" s="37"/>
      <c r="Q539" s="37"/>
      <c r="R539" s="37"/>
      <c r="S539" s="37"/>
      <c r="T539" s="37"/>
      <c r="U539" s="37"/>
      <c r="V539" s="37"/>
      <c r="W539" s="37"/>
      <c r="X539" s="37"/>
      <c r="Y539" s="37"/>
      <c r="Z539" s="37"/>
    </row>
    <row r="540">
      <c r="A540" s="37"/>
      <c r="B540" s="37"/>
      <c r="C540" s="37"/>
      <c r="D540" s="37"/>
      <c r="E540" s="37"/>
      <c r="F540" s="37"/>
      <c r="G540" s="37"/>
      <c r="H540" s="37"/>
      <c r="I540" s="37"/>
      <c r="J540" s="37"/>
      <c r="K540" s="37"/>
      <c r="L540" s="37"/>
      <c r="M540" s="37"/>
      <c r="N540" s="37"/>
      <c r="O540" s="37"/>
      <c r="P540" s="37"/>
      <c r="Q540" s="37"/>
      <c r="R540" s="37"/>
      <c r="S540" s="37"/>
      <c r="T540" s="37"/>
      <c r="U540" s="37"/>
      <c r="V540" s="37"/>
      <c r="W540" s="37"/>
      <c r="X540" s="37"/>
      <c r="Y540" s="37"/>
      <c r="Z540" s="37"/>
    </row>
    <row r="541">
      <c r="A541" s="37"/>
      <c r="B541" s="37"/>
      <c r="C541" s="37"/>
      <c r="D541" s="37"/>
      <c r="E541" s="37"/>
      <c r="F541" s="37"/>
      <c r="G541" s="37"/>
      <c r="H541" s="37"/>
      <c r="I541" s="37"/>
      <c r="J541" s="37"/>
      <c r="K541" s="37"/>
      <c r="L541" s="37"/>
      <c r="M541" s="37"/>
      <c r="N541" s="37"/>
      <c r="O541" s="37"/>
      <c r="P541" s="37"/>
      <c r="Q541" s="37"/>
      <c r="R541" s="37"/>
      <c r="S541" s="37"/>
      <c r="T541" s="37"/>
      <c r="U541" s="37"/>
      <c r="V541" s="37"/>
      <c r="W541" s="37"/>
      <c r="X541" s="37"/>
      <c r="Y541" s="37"/>
      <c r="Z541" s="37"/>
    </row>
    <row r="542">
      <c r="A542" s="37"/>
      <c r="B542" s="37"/>
      <c r="C542" s="37"/>
      <c r="D542" s="37"/>
      <c r="E542" s="37"/>
      <c r="F542" s="37"/>
      <c r="G542" s="37"/>
      <c r="H542" s="37"/>
      <c r="I542" s="37"/>
      <c r="J542" s="37"/>
      <c r="K542" s="37"/>
      <c r="L542" s="37"/>
      <c r="M542" s="37"/>
      <c r="N542" s="37"/>
      <c r="O542" s="37"/>
      <c r="P542" s="37"/>
      <c r="Q542" s="37"/>
      <c r="R542" s="37"/>
      <c r="S542" s="37"/>
      <c r="T542" s="37"/>
      <c r="U542" s="37"/>
      <c r="V542" s="37"/>
      <c r="W542" s="37"/>
      <c r="X542" s="37"/>
      <c r="Y542" s="37"/>
      <c r="Z542" s="37"/>
    </row>
    <row r="543">
      <c r="A543" s="37"/>
      <c r="B543" s="37"/>
      <c r="C543" s="37"/>
      <c r="D543" s="37"/>
      <c r="E543" s="37"/>
      <c r="F543" s="37"/>
      <c r="G543" s="37"/>
      <c r="H543" s="37"/>
      <c r="I543" s="37"/>
      <c r="J543" s="37"/>
      <c r="K543" s="37"/>
      <c r="L543" s="37"/>
      <c r="M543" s="37"/>
      <c r="N543" s="37"/>
      <c r="O543" s="37"/>
      <c r="P543" s="37"/>
      <c r="Q543" s="37"/>
      <c r="R543" s="37"/>
      <c r="S543" s="37"/>
      <c r="T543" s="37"/>
      <c r="U543" s="37"/>
      <c r="V543" s="37"/>
      <c r="W543" s="37"/>
      <c r="X543" s="37"/>
      <c r="Y543" s="37"/>
      <c r="Z543" s="37"/>
    </row>
    <row r="544">
      <c r="A544" s="37"/>
      <c r="B544" s="37"/>
      <c r="C544" s="37"/>
      <c r="D544" s="37"/>
      <c r="E544" s="37"/>
      <c r="F544" s="37"/>
      <c r="G544" s="37"/>
      <c r="H544" s="37"/>
      <c r="I544" s="37"/>
      <c r="J544" s="37"/>
      <c r="K544" s="37"/>
      <c r="L544" s="37"/>
      <c r="M544" s="37"/>
      <c r="N544" s="37"/>
      <c r="O544" s="37"/>
      <c r="P544" s="37"/>
      <c r="Q544" s="37"/>
      <c r="R544" s="37"/>
      <c r="S544" s="37"/>
      <c r="T544" s="37"/>
      <c r="U544" s="37"/>
      <c r="V544" s="37"/>
      <c r="W544" s="37"/>
      <c r="X544" s="37"/>
      <c r="Y544" s="37"/>
      <c r="Z544" s="37"/>
    </row>
    <row r="545">
      <c r="A545" s="37"/>
      <c r="B545" s="37"/>
      <c r="C545" s="37"/>
      <c r="D545" s="37"/>
      <c r="E545" s="37"/>
      <c r="F545" s="37"/>
      <c r="G545" s="37"/>
      <c r="H545" s="37"/>
      <c r="I545" s="37"/>
      <c r="J545" s="37"/>
      <c r="K545" s="37"/>
      <c r="L545" s="37"/>
      <c r="M545" s="37"/>
      <c r="N545" s="37"/>
      <c r="O545" s="37"/>
      <c r="P545" s="37"/>
      <c r="Q545" s="37"/>
      <c r="R545" s="37"/>
      <c r="S545" s="37"/>
      <c r="T545" s="37"/>
      <c r="U545" s="37"/>
      <c r="V545" s="37"/>
      <c r="W545" s="37"/>
      <c r="X545" s="37"/>
      <c r="Y545" s="37"/>
      <c r="Z545" s="37"/>
    </row>
    <row r="546">
      <c r="A546" s="37"/>
      <c r="B546" s="37"/>
      <c r="C546" s="37"/>
      <c r="D546" s="37"/>
      <c r="E546" s="37"/>
      <c r="F546" s="37"/>
      <c r="G546" s="37"/>
      <c r="H546" s="37"/>
      <c r="I546" s="37"/>
      <c r="J546" s="37"/>
      <c r="K546" s="37"/>
      <c r="L546" s="37"/>
      <c r="M546" s="37"/>
      <c r="N546" s="37"/>
      <c r="O546" s="37"/>
      <c r="P546" s="37"/>
      <c r="Q546" s="37"/>
      <c r="R546" s="37"/>
      <c r="S546" s="37"/>
      <c r="T546" s="37"/>
      <c r="U546" s="37"/>
      <c r="V546" s="37"/>
      <c r="W546" s="37"/>
      <c r="X546" s="37"/>
      <c r="Y546" s="37"/>
      <c r="Z546" s="37"/>
    </row>
    <row r="547">
      <c r="A547" s="37"/>
      <c r="B547" s="37"/>
      <c r="C547" s="37"/>
      <c r="D547" s="37"/>
      <c r="E547" s="37"/>
      <c r="F547" s="37"/>
      <c r="G547" s="37"/>
      <c r="H547" s="37"/>
      <c r="I547" s="37"/>
      <c r="J547" s="37"/>
      <c r="K547" s="37"/>
      <c r="L547" s="37"/>
      <c r="M547" s="37"/>
      <c r="N547" s="37"/>
      <c r="O547" s="37"/>
      <c r="P547" s="37"/>
      <c r="Q547" s="37"/>
      <c r="R547" s="37"/>
      <c r="S547" s="37"/>
      <c r="T547" s="37"/>
      <c r="U547" s="37"/>
      <c r="V547" s="37"/>
      <c r="W547" s="37"/>
      <c r="X547" s="37"/>
      <c r="Y547" s="37"/>
      <c r="Z547" s="37"/>
    </row>
    <row r="548">
      <c r="A548" s="37"/>
      <c r="B548" s="37"/>
      <c r="C548" s="37"/>
      <c r="D548" s="37"/>
      <c r="E548" s="37"/>
      <c r="F548" s="37"/>
      <c r="G548" s="37"/>
      <c r="H548" s="37"/>
      <c r="I548" s="37"/>
      <c r="J548" s="37"/>
      <c r="K548" s="37"/>
      <c r="L548" s="37"/>
      <c r="M548" s="37"/>
      <c r="N548" s="37"/>
      <c r="O548" s="37"/>
      <c r="P548" s="37"/>
      <c r="Q548" s="37"/>
      <c r="R548" s="37"/>
      <c r="S548" s="37"/>
      <c r="T548" s="37"/>
      <c r="U548" s="37"/>
      <c r="V548" s="37"/>
      <c r="W548" s="37"/>
      <c r="X548" s="37"/>
      <c r="Y548" s="37"/>
      <c r="Z548" s="37"/>
    </row>
    <row r="549">
      <c r="A549" s="37"/>
      <c r="B549" s="37"/>
      <c r="C549" s="37"/>
      <c r="D549" s="37"/>
      <c r="E549" s="37"/>
      <c r="F549" s="37"/>
      <c r="G549" s="37"/>
      <c r="H549" s="37"/>
      <c r="I549" s="37"/>
      <c r="J549" s="37"/>
      <c r="K549" s="37"/>
      <c r="L549" s="37"/>
      <c r="M549" s="37"/>
      <c r="N549" s="37"/>
      <c r="O549" s="37"/>
      <c r="P549" s="37"/>
      <c r="Q549" s="37"/>
      <c r="R549" s="37"/>
      <c r="S549" s="37"/>
      <c r="T549" s="37"/>
      <c r="U549" s="37"/>
      <c r="V549" s="37"/>
      <c r="W549" s="37"/>
      <c r="X549" s="37"/>
      <c r="Y549" s="37"/>
      <c r="Z549" s="37"/>
    </row>
    <row r="550">
      <c r="A550" s="37"/>
      <c r="B550" s="37"/>
      <c r="C550" s="37"/>
      <c r="D550" s="37"/>
      <c r="E550" s="37"/>
      <c r="F550" s="37"/>
      <c r="G550" s="37"/>
      <c r="H550" s="37"/>
      <c r="I550" s="37"/>
      <c r="J550" s="37"/>
      <c r="K550" s="37"/>
      <c r="L550" s="37"/>
      <c r="M550" s="37"/>
      <c r="N550" s="37"/>
      <c r="O550" s="37"/>
      <c r="P550" s="37"/>
      <c r="Q550" s="37"/>
      <c r="R550" s="37"/>
      <c r="S550" s="37"/>
      <c r="T550" s="37"/>
      <c r="U550" s="37"/>
      <c r="V550" s="37"/>
      <c r="W550" s="37"/>
      <c r="X550" s="37"/>
      <c r="Y550" s="37"/>
      <c r="Z550" s="37"/>
    </row>
    <row r="551">
      <c r="A551" s="37"/>
      <c r="B551" s="37"/>
      <c r="C551" s="37"/>
      <c r="D551" s="37"/>
      <c r="E551" s="37"/>
      <c r="F551" s="37"/>
      <c r="G551" s="37"/>
      <c r="H551" s="37"/>
      <c r="I551" s="37"/>
      <c r="J551" s="37"/>
      <c r="K551" s="37"/>
      <c r="L551" s="37"/>
      <c r="M551" s="37"/>
      <c r="N551" s="37"/>
      <c r="O551" s="37"/>
      <c r="P551" s="37"/>
      <c r="Q551" s="37"/>
      <c r="R551" s="37"/>
      <c r="S551" s="37"/>
      <c r="T551" s="37"/>
      <c r="U551" s="37"/>
      <c r="V551" s="37"/>
      <c r="W551" s="37"/>
      <c r="X551" s="37"/>
      <c r="Y551" s="37"/>
      <c r="Z551" s="37"/>
    </row>
    <row r="552">
      <c r="A552" s="37"/>
      <c r="B552" s="37"/>
      <c r="C552" s="37"/>
      <c r="D552" s="37"/>
      <c r="E552" s="37"/>
      <c r="F552" s="37"/>
      <c r="G552" s="37"/>
      <c r="H552" s="37"/>
      <c r="I552" s="37"/>
      <c r="J552" s="37"/>
      <c r="K552" s="37"/>
      <c r="L552" s="37"/>
      <c r="M552" s="37"/>
      <c r="N552" s="37"/>
      <c r="O552" s="37"/>
      <c r="P552" s="37"/>
      <c r="Q552" s="37"/>
      <c r="R552" s="37"/>
      <c r="S552" s="37"/>
      <c r="T552" s="37"/>
      <c r="U552" s="37"/>
      <c r="V552" s="37"/>
      <c r="W552" s="37"/>
      <c r="X552" s="37"/>
      <c r="Y552" s="37"/>
      <c r="Z552" s="37"/>
    </row>
    <row r="553">
      <c r="A553" s="37"/>
      <c r="B553" s="37"/>
      <c r="C553" s="37"/>
      <c r="D553" s="37"/>
      <c r="E553" s="37"/>
      <c r="F553" s="37"/>
      <c r="G553" s="37"/>
      <c r="H553" s="37"/>
      <c r="I553" s="37"/>
      <c r="J553" s="37"/>
      <c r="K553" s="37"/>
      <c r="L553" s="37"/>
      <c r="M553" s="37"/>
      <c r="N553" s="37"/>
      <c r="O553" s="37"/>
      <c r="P553" s="37"/>
      <c r="Q553" s="37"/>
      <c r="R553" s="37"/>
      <c r="S553" s="37"/>
      <c r="T553" s="37"/>
      <c r="U553" s="37"/>
      <c r="V553" s="37"/>
      <c r="W553" s="37"/>
      <c r="X553" s="37"/>
      <c r="Y553" s="37"/>
      <c r="Z553" s="37"/>
    </row>
    <row r="554">
      <c r="A554" s="37"/>
      <c r="B554" s="37"/>
      <c r="C554" s="37"/>
      <c r="D554" s="37"/>
      <c r="E554" s="37"/>
      <c r="F554" s="37"/>
      <c r="G554" s="37"/>
      <c r="H554" s="37"/>
      <c r="I554" s="37"/>
      <c r="J554" s="37"/>
      <c r="K554" s="37"/>
      <c r="L554" s="37"/>
      <c r="M554" s="37"/>
      <c r="N554" s="37"/>
      <c r="O554" s="37"/>
      <c r="P554" s="37"/>
      <c r="Q554" s="37"/>
      <c r="R554" s="37"/>
      <c r="S554" s="37"/>
      <c r="T554" s="37"/>
      <c r="U554" s="37"/>
      <c r="V554" s="37"/>
      <c r="W554" s="37"/>
      <c r="X554" s="37"/>
      <c r="Y554" s="37"/>
      <c r="Z554" s="37"/>
    </row>
    <row r="555">
      <c r="A555" s="37"/>
      <c r="B555" s="37"/>
      <c r="C555" s="37"/>
      <c r="D555" s="37"/>
      <c r="E555" s="37"/>
      <c r="F555" s="37"/>
      <c r="G555" s="37"/>
      <c r="H555" s="37"/>
      <c r="I555" s="37"/>
      <c r="J555" s="37"/>
      <c r="K555" s="37"/>
      <c r="L555" s="37"/>
      <c r="M555" s="37"/>
      <c r="N555" s="37"/>
      <c r="O555" s="37"/>
      <c r="P555" s="37"/>
      <c r="Q555" s="37"/>
      <c r="R555" s="37"/>
      <c r="S555" s="37"/>
      <c r="T555" s="37"/>
      <c r="U555" s="37"/>
      <c r="V555" s="37"/>
      <c r="W555" s="37"/>
      <c r="X555" s="37"/>
      <c r="Y555" s="37"/>
      <c r="Z555" s="37"/>
    </row>
    <row r="556">
      <c r="A556" s="37"/>
      <c r="B556" s="37"/>
      <c r="C556" s="37"/>
      <c r="D556" s="37"/>
      <c r="E556" s="37"/>
      <c r="F556" s="37"/>
      <c r="G556" s="37"/>
      <c r="H556" s="37"/>
      <c r="I556" s="37"/>
      <c r="J556" s="37"/>
      <c r="K556" s="37"/>
      <c r="L556" s="37"/>
      <c r="M556" s="37"/>
      <c r="N556" s="37"/>
      <c r="O556" s="37"/>
      <c r="P556" s="37"/>
      <c r="Q556" s="37"/>
      <c r="R556" s="37"/>
      <c r="S556" s="37"/>
      <c r="T556" s="37"/>
      <c r="U556" s="37"/>
      <c r="V556" s="37"/>
      <c r="W556" s="37"/>
      <c r="X556" s="37"/>
      <c r="Y556" s="37"/>
      <c r="Z556" s="37"/>
    </row>
    <row r="557">
      <c r="A557" s="37"/>
      <c r="B557" s="37"/>
      <c r="C557" s="37"/>
      <c r="D557" s="37"/>
      <c r="E557" s="37"/>
      <c r="F557" s="37"/>
      <c r="G557" s="37"/>
      <c r="H557" s="37"/>
      <c r="I557" s="37"/>
      <c r="J557" s="37"/>
      <c r="K557" s="37"/>
      <c r="L557" s="37"/>
      <c r="M557" s="37"/>
      <c r="N557" s="37"/>
      <c r="O557" s="37"/>
      <c r="P557" s="37"/>
      <c r="Q557" s="37"/>
      <c r="R557" s="37"/>
      <c r="S557" s="37"/>
      <c r="T557" s="37"/>
      <c r="U557" s="37"/>
      <c r="V557" s="37"/>
      <c r="W557" s="37"/>
      <c r="X557" s="37"/>
      <c r="Y557" s="37"/>
      <c r="Z557" s="37"/>
    </row>
    <row r="558">
      <c r="A558" s="37"/>
      <c r="B558" s="37"/>
      <c r="C558" s="37"/>
      <c r="D558" s="37"/>
      <c r="E558" s="37"/>
      <c r="F558" s="37"/>
      <c r="G558" s="37"/>
      <c r="H558" s="37"/>
      <c r="I558" s="37"/>
      <c r="J558" s="37"/>
      <c r="K558" s="37"/>
      <c r="L558" s="37"/>
      <c r="M558" s="37"/>
      <c r="N558" s="37"/>
      <c r="O558" s="37"/>
      <c r="P558" s="37"/>
      <c r="Q558" s="37"/>
      <c r="R558" s="37"/>
      <c r="S558" s="37"/>
      <c r="T558" s="37"/>
      <c r="U558" s="37"/>
      <c r="V558" s="37"/>
      <c r="W558" s="37"/>
      <c r="X558" s="37"/>
      <c r="Y558" s="37"/>
      <c r="Z558" s="37"/>
    </row>
    <row r="559">
      <c r="A559" s="37"/>
      <c r="B559" s="37"/>
      <c r="C559" s="37"/>
      <c r="D559" s="37"/>
      <c r="E559" s="37"/>
      <c r="F559" s="37"/>
      <c r="G559" s="37"/>
      <c r="H559" s="37"/>
      <c r="I559" s="37"/>
      <c r="J559" s="37"/>
      <c r="K559" s="37"/>
      <c r="L559" s="37"/>
      <c r="M559" s="37"/>
      <c r="N559" s="37"/>
      <c r="O559" s="37"/>
      <c r="P559" s="37"/>
      <c r="Q559" s="37"/>
      <c r="R559" s="37"/>
      <c r="S559" s="37"/>
      <c r="T559" s="37"/>
      <c r="U559" s="37"/>
      <c r="V559" s="37"/>
      <c r="W559" s="37"/>
      <c r="X559" s="37"/>
      <c r="Y559" s="37"/>
      <c r="Z559" s="37"/>
    </row>
    <row r="560">
      <c r="A560" s="37"/>
      <c r="B560" s="37"/>
      <c r="C560" s="37"/>
      <c r="D560" s="37"/>
      <c r="E560" s="37"/>
      <c r="F560" s="37"/>
      <c r="G560" s="37"/>
      <c r="H560" s="37"/>
      <c r="I560" s="37"/>
      <c r="J560" s="37"/>
      <c r="K560" s="37"/>
      <c r="L560" s="37"/>
      <c r="M560" s="37"/>
      <c r="N560" s="37"/>
      <c r="O560" s="37"/>
      <c r="P560" s="37"/>
      <c r="Q560" s="37"/>
      <c r="R560" s="37"/>
      <c r="S560" s="37"/>
      <c r="T560" s="37"/>
      <c r="U560" s="37"/>
      <c r="V560" s="37"/>
      <c r="W560" s="37"/>
      <c r="X560" s="37"/>
      <c r="Y560" s="37"/>
      <c r="Z560" s="37"/>
    </row>
    <row r="561">
      <c r="A561" s="37"/>
      <c r="B561" s="37"/>
      <c r="C561" s="37"/>
      <c r="D561" s="37"/>
      <c r="E561" s="37"/>
      <c r="F561" s="37"/>
      <c r="G561" s="37"/>
      <c r="H561" s="37"/>
      <c r="I561" s="37"/>
      <c r="J561" s="37"/>
      <c r="K561" s="37"/>
      <c r="L561" s="37"/>
      <c r="M561" s="37"/>
      <c r="N561" s="37"/>
      <c r="O561" s="37"/>
      <c r="P561" s="37"/>
      <c r="Q561" s="37"/>
      <c r="R561" s="37"/>
      <c r="S561" s="37"/>
      <c r="T561" s="37"/>
      <c r="U561" s="37"/>
      <c r="V561" s="37"/>
      <c r="W561" s="37"/>
      <c r="X561" s="37"/>
      <c r="Y561" s="37"/>
      <c r="Z561" s="37"/>
    </row>
    <row r="562">
      <c r="A562" s="37"/>
      <c r="B562" s="37"/>
      <c r="C562" s="37"/>
      <c r="D562" s="37"/>
      <c r="E562" s="37"/>
      <c r="F562" s="37"/>
      <c r="G562" s="37"/>
      <c r="H562" s="37"/>
      <c r="I562" s="37"/>
      <c r="J562" s="37"/>
      <c r="K562" s="37"/>
      <c r="L562" s="37"/>
      <c r="M562" s="37"/>
      <c r="N562" s="37"/>
      <c r="O562" s="37"/>
      <c r="P562" s="37"/>
      <c r="Q562" s="37"/>
      <c r="R562" s="37"/>
      <c r="S562" s="37"/>
      <c r="T562" s="37"/>
      <c r="U562" s="37"/>
      <c r="V562" s="37"/>
      <c r="W562" s="37"/>
      <c r="X562" s="37"/>
      <c r="Y562" s="37"/>
      <c r="Z562" s="37"/>
    </row>
    <row r="563">
      <c r="A563" s="37"/>
      <c r="B563" s="37"/>
      <c r="C563" s="37"/>
      <c r="D563" s="37"/>
      <c r="E563" s="37"/>
      <c r="F563" s="37"/>
      <c r="G563" s="37"/>
      <c r="H563" s="37"/>
      <c r="I563" s="37"/>
      <c r="J563" s="37"/>
      <c r="K563" s="37"/>
      <c r="L563" s="37"/>
      <c r="M563" s="37"/>
      <c r="N563" s="37"/>
      <c r="O563" s="37"/>
      <c r="P563" s="37"/>
      <c r="Q563" s="37"/>
      <c r="R563" s="37"/>
      <c r="S563" s="37"/>
      <c r="T563" s="37"/>
      <c r="U563" s="37"/>
      <c r="V563" s="37"/>
      <c r="W563" s="37"/>
      <c r="X563" s="37"/>
      <c r="Y563" s="37"/>
      <c r="Z563" s="37"/>
    </row>
    <row r="564">
      <c r="A564" s="37"/>
      <c r="B564" s="37"/>
      <c r="C564" s="37"/>
      <c r="D564" s="37"/>
      <c r="E564" s="37"/>
      <c r="F564" s="37"/>
      <c r="G564" s="37"/>
      <c r="H564" s="37"/>
      <c r="I564" s="37"/>
      <c r="J564" s="37"/>
      <c r="K564" s="37"/>
      <c r="L564" s="37"/>
      <c r="M564" s="37"/>
      <c r="N564" s="37"/>
      <c r="O564" s="37"/>
      <c r="P564" s="37"/>
      <c r="Q564" s="37"/>
      <c r="R564" s="37"/>
      <c r="S564" s="37"/>
      <c r="T564" s="37"/>
      <c r="U564" s="37"/>
      <c r="V564" s="37"/>
      <c r="W564" s="37"/>
      <c r="X564" s="37"/>
      <c r="Y564" s="37"/>
      <c r="Z564" s="37"/>
    </row>
    <row r="565">
      <c r="A565" s="37"/>
      <c r="B565" s="37"/>
      <c r="C565" s="37"/>
      <c r="D565" s="37"/>
      <c r="E565" s="37"/>
      <c r="F565" s="37"/>
      <c r="G565" s="37"/>
      <c r="H565" s="37"/>
      <c r="I565" s="37"/>
      <c r="J565" s="37"/>
      <c r="K565" s="37"/>
      <c r="L565" s="37"/>
      <c r="M565" s="37"/>
      <c r="N565" s="37"/>
      <c r="O565" s="37"/>
      <c r="P565" s="37"/>
      <c r="Q565" s="37"/>
      <c r="R565" s="37"/>
      <c r="S565" s="37"/>
      <c r="T565" s="37"/>
      <c r="U565" s="37"/>
      <c r="V565" s="37"/>
      <c r="W565" s="37"/>
      <c r="X565" s="37"/>
      <c r="Y565" s="37"/>
      <c r="Z565" s="37"/>
    </row>
    <row r="566">
      <c r="A566" s="37"/>
      <c r="B566" s="37"/>
      <c r="C566" s="37"/>
      <c r="D566" s="37"/>
      <c r="E566" s="37"/>
      <c r="F566" s="37"/>
      <c r="G566" s="37"/>
      <c r="H566" s="37"/>
      <c r="I566" s="37"/>
      <c r="J566" s="37"/>
      <c r="K566" s="37"/>
      <c r="L566" s="37"/>
      <c r="M566" s="37"/>
      <c r="N566" s="37"/>
      <c r="O566" s="37"/>
      <c r="P566" s="37"/>
      <c r="Q566" s="37"/>
      <c r="R566" s="37"/>
      <c r="S566" s="37"/>
      <c r="T566" s="37"/>
      <c r="U566" s="37"/>
      <c r="V566" s="37"/>
      <c r="W566" s="37"/>
      <c r="X566" s="37"/>
      <c r="Y566" s="37"/>
      <c r="Z566" s="37"/>
    </row>
    <row r="567">
      <c r="A567" s="37"/>
      <c r="B567" s="37"/>
      <c r="C567" s="37"/>
      <c r="D567" s="37"/>
      <c r="E567" s="37"/>
      <c r="F567" s="37"/>
      <c r="G567" s="37"/>
      <c r="H567" s="37"/>
      <c r="I567" s="37"/>
      <c r="J567" s="37"/>
      <c r="K567" s="37"/>
      <c r="L567" s="37"/>
      <c r="M567" s="37"/>
      <c r="N567" s="37"/>
      <c r="O567" s="37"/>
      <c r="P567" s="37"/>
      <c r="Q567" s="37"/>
      <c r="R567" s="37"/>
      <c r="S567" s="37"/>
      <c r="T567" s="37"/>
      <c r="U567" s="37"/>
      <c r="V567" s="37"/>
      <c r="W567" s="37"/>
      <c r="X567" s="37"/>
      <c r="Y567" s="37"/>
      <c r="Z567" s="37"/>
    </row>
    <row r="568">
      <c r="A568" s="37"/>
      <c r="B568" s="37"/>
      <c r="C568" s="37"/>
      <c r="D568" s="37"/>
      <c r="E568" s="37"/>
      <c r="F568" s="37"/>
      <c r="G568" s="37"/>
      <c r="H568" s="37"/>
      <c r="I568" s="37"/>
      <c r="J568" s="37"/>
      <c r="K568" s="37"/>
      <c r="L568" s="37"/>
      <c r="M568" s="37"/>
      <c r="N568" s="37"/>
      <c r="O568" s="37"/>
      <c r="P568" s="37"/>
      <c r="Q568" s="37"/>
      <c r="R568" s="37"/>
      <c r="S568" s="37"/>
      <c r="T568" s="37"/>
      <c r="U568" s="37"/>
      <c r="V568" s="37"/>
      <c r="W568" s="37"/>
      <c r="X568" s="37"/>
      <c r="Y568" s="37"/>
      <c r="Z568" s="37"/>
    </row>
    <row r="569">
      <c r="A569" s="37"/>
      <c r="B569" s="37"/>
      <c r="C569" s="37"/>
      <c r="D569" s="37"/>
      <c r="E569" s="37"/>
      <c r="F569" s="37"/>
      <c r="G569" s="37"/>
      <c r="H569" s="37"/>
      <c r="I569" s="37"/>
      <c r="J569" s="37"/>
      <c r="K569" s="37"/>
      <c r="L569" s="37"/>
      <c r="M569" s="37"/>
      <c r="N569" s="37"/>
      <c r="O569" s="37"/>
      <c r="P569" s="37"/>
      <c r="Q569" s="37"/>
      <c r="R569" s="37"/>
      <c r="S569" s="37"/>
      <c r="T569" s="37"/>
      <c r="U569" s="37"/>
      <c r="V569" s="37"/>
      <c r="W569" s="37"/>
      <c r="X569" s="37"/>
      <c r="Y569" s="37"/>
      <c r="Z569" s="37"/>
    </row>
    <row r="570">
      <c r="A570" s="37"/>
      <c r="B570" s="37"/>
      <c r="C570" s="37"/>
      <c r="D570" s="37"/>
      <c r="E570" s="37"/>
      <c r="F570" s="37"/>
      <c r="G570" s="37"/>
      <c r="H570" s="37"/>
      <c r="I570" s="37"/>
      <c r="J570" s="37"/>
      <c r="K570" s="37"/>
      <c r="L570" s="37"/>
      <c r="M570" s="37"/>
      <c r="N570" s="37"/>
      <c r="O570" s="37"/>
      <c r="P570" s="37"/>
      <c r="Q570" s="37"/>
      <c r="R570" s="37"/>
      <c r="S570" s="37"/>
      <c r="T570" s="37"/>
      <c r="U570" s="37"/>
      <c r="V570" s="37"/>
      <c r="W570" s="37"/>
      <c r="X570" s="37"/>
      <c r="Y570" s="37"/>
      <c r="Z570" s="37"/>
    </row>
    <row r="571">
      <c r="A571" s="37"/>
      <c r="B571" s="37"/>
      <c r="C571" s="37"/>
      <c r="D571" s="37"/>
      <c r="E571" s="37"/>
      <c r="F571" s="37"/>
      <c r="G571" s="37"/>
      <c r="H571" s="37"/>
      <c r="I571" s="37"/>
      <c r="J571" s="37"/>
      <c r="K571" s="37"/>
      <c r="L571" s="37"/>
      <c r="M571" s="37"/>
      <c r="N571" s="37"/>
      <c r="O571" s="37"/>
      <c r="P571" s="37"/>
      <c r="Q571" s="37"/>
      <c r="R571" s="37"/>
      <c r="S571" s="37"/>
      <c r="T571" s="37"/>
      <c r="U571" s="37"/>
      <c r="V571" s="37"/>
      <c r="W571" s="37"/>
      <c r="X571" s="37"/>
      <c r="Y571" s="37"/>
      <c r="Z571" s="37"/>
    </row>
    <row r="572">
      <c r="A572" s="37"/>
      <c r="B572" s="37"/>
      <c r="C572" s="37"/>
      <c r="D572" s="37"/>
      <c r="E572" s="37"/>
      <c r="F572" s="37"/>
      <c r="G572" s="37"/>
      <c r="H572" s="37"/>
      <c r="I572" s="37"/>
      <c r="J572" s="37"/>
      <c r="K572" s="37"/>
      <c r="L572" s="37"/>
      <c r="M572" s="37"/>
      <c r="N572" s="37"/>
      <c r="O572" s="37"/>
      <c r="P572" s="37"/>
      <c r="Q572" s="37"/>
      <c r="R572" s="37"/>
      <c r="S572" s="37"/>
      <c r="T572" s="37"/>
      <c r="U572" s="37"/>
      <c r="V572" s="37"/>
      <c r="W572" s="37"/>
      <c r="X572" s="37"/>
      <c r="Y572" s="37"/>
      <c r="Z572" s="37"/>
    </row>
    <row r="573">
      <c r="A573" s="37"/>
      <c r="B573" s="37"/>
      <c r="C573" s="37"/>
      <c r="D573" s="37"/>
      <c r="E573" s="37"/>
      <c r="F573" s="37"/>
      <c r="G573" s="37"/>
      <c r="H573" s="37"/>
      <c r="I573" s="37"/>
      <c r="J573" s="37"/>
      <c r="K573" s="37"/>
      <c r="L573" s="37"/>
      <c r="M573" s="37"/>
      <c r="N573" s="37"/>
      <c r="O573" s="37"/>
      <c r="P573" s="37"/>
      <c r="Q573" s="37"/>
      <c r="R573" s="37"/>
      <c r="S573" s="37"/>
      <c r="T573" s="37"/>
      <c r="U573" s="37"/>
      <c r="V573" s="37"/>
      <c r="W573" s="37"/>
      <c r="X573" s="37"/>
      <c r="Y573" s="37"/>
      <c r="Z573" s="37"/>
    </row>
    <row r="574">
      <c r="A574" s="37"/>
      <c r="B574" s="37"/>
      <c r="C574" s="37"/>
      <c r="D574" s="37"/>
      <c r="E574" s="37"/>
      <c r="F574" s="37"/>
      <c r="G574" s="37"/>
      <c r="H574" s="37"/>
      <c r="I574" s="37"/>
      <c r="J574" s="37"/>
      <c r="K574" s="37"/>
      <c r="L574" s="37"/>
      <c r="M574" s="37"/>
      <c r="N574" s="37"/>
      <c r="O574" s="37"/>
      <c r="P574" s="37"/>
      <c r="Q574" s="37"/>
      <c r="R574" s="37"/>
      <c r="S574" s="37"/>
      <c r="T574" s="37"/>
      <c r="U574" s="37"/>
      <c r="V574" s="37"/>
      <c r="W574" s="37"/>
      <c r="X574" s="37"/>
      <c r="Y574" s="37"/>
      <c r="Z574" s="37"/>
    </row>
    <row r="575">
      <c r="A575" s="37"/>
      <c r="B575" s="37"/>
      <c r="C575" s="37"/>
      <c r="D575" s="37"/>
      <c r="E575" s="37"/>
      <c r="F575" s="37"/>
      <c r="G575" s="37"/>
      <c r="H575" s="37"/>
      <c r="I575" s="37"/>
      <c r="J575" s="37"/>
      <c r="K575" s="37"/>
      <c r="L575" s="37"/>
      <c r="M575" s="37"/>
      <c r="N575" s="37"/>
      <c r="O575" s="37"/>
      <c r="P575" s="37"/>
      <c r="Q575" s="37"/>
      <c r="R575" s="37"/>
      <c r="S575" s="37"/>
      <c r="T575" s="37"/>
      <c r="U575" s="37"/>
      <c r="V575" s="37"/>
      <c r="W575" s="37"/>
      <c r="X575" s="37"/>
      <c r="Y575" s="37"/>
      <c r="Z575" s="37"/>
    </row>
    <row r="576">
      <c r="A576" s="37"/>
      <c r="B576" s="37"/>
      <c r="C576" s="37"/>
      <c r="D576" s="37"/>
      <c r="E576" s="37"/>
      <c r="F576" s="37"/>
      <c r="G576" s="37"/>
      <c r="H576" s="37"/>
      <c r="I576" s="37"/>
      <c r="J576" s="37"/>
      <c r="K576" s="37"/>
      <c r="L576" s="37"/>
      <c r="M576" s="37"/>
      <c r="N576" s="37"/>
      <c r="O576" s="37"/>
      <c r="P576" s="37"/>
      <c r="Q576" s="37"/>
      <c r="R576" s="37"/>
      <c r="S576" s="37"/>
      <c r="T576" s="37"/>
      <c r="U576" s="37"/>
      <c r="V576" s="37"/>
      <c r="W576" s="37"/>
      <c r="X576" s="37"/>
      <c r="Y576" s="37"/>
      <c r="Z576" s="37"/>
    </row>
    <row r="577">
      <c r="A577" s="37"/>
      <c r="B577" s="37"/>
      <c r="C577" s="37"/>
      <c r="D577" s="37"/>
      <c r="E577" s="37"/>
      <c r="F577" s="37"/>
      <c r="G577" s="37"/>
      <c r="H577" s="37"/>
      <c r="I577" s="37"/>
      <c r="J577" s="37"/>
      <c r="K577" s="37"/>
      <c r="L577" s="37"/>
      <c r="M577" s="37"/>
      <c r="N577" s="37"/>
      <c r="O577" s="37"/>
      <c r="P577" s="37"/>
      <c r="Q577" s="37"/>
      <c r="R577" s="37"/>
      <c r="S577" s="37"/>
      <c r="T577" s="37"/>
      <c r="U577" s="37"/>
      <c r="V577" s="37"/>
      <c r="W577" s="37"/>
      <c r="X577" s="37"/>
      <c r="Y577" s="37"/>
      <c r="Z577" s="37"/>
    </row>
    <row r="578">
      <c r="A578" s="37"/>
      <c r="B578" s="37"/>
      <c r="C578" s="37"/>
      <c r="D578" s="37"/>
      <c r="E578" s="37"/>
      <c r="F578" s="37"/>
      <c r="G578" s="37"/>
      <c r="H578" s="37"/>
      <c r="I578" s="37"/>
      <c r="J578" s="37"/>
      <c r="K578" s="37"/>
      <c r="L578" s="37"/>
      <c r="M578" s="37"/>
      <c r="N578" s="37"/>
      <c r="O578" s="37"/>
      <c r="P578" s="37"/>
      <c r="Q578" s="37"/>
      <c r="R578" s="37"/>
      <c r="S578" s="37"/>
      <c r="T578" s="37"/>
      <c r="U578" s="37"/>
      <c r="V578" s="37"/>
      <c r="W578" s="37"/>
      <c r="X578" s="37"/>
      <c r="Y578" s="37"/>
      <c r="Z578" s="37"/>
    </row>
    <row r="579">
      <c r="A579" s="37"/>
      <c r="B579" s="37"/>
      <c r="C579" s="37"/>
      <c r="D579" s="37"/>
      <c r="E579" s="37"/>
      <c r="F579" s="37"/>
      <c r="G579" s="37"/>
      <c r="H579" s="37"/>
      <c r="I579" s="37"/>
      <c r="J579" s="37"/>
      <c r="K579" s="37"/>
      <c r="L579" s="37"/>
      <c r="M579" s="37"/>
      <c r="N579" s="37"/>
      <c r="O579" s="37"/>
      <c r="P579" s="37"/>
      <c r="Q579" s="37"/>
      <c r="R579" s="37"/>
      <c r="S579" s="37"/>
      <c r="T579" s="37"/>
      <c r="U579" s="37"/>
      <c r="V579" s="37"/>
      <c r="W579" s="37"/>
      <c r="X579" s="37"/>
      <c r="Y579" s="37"/>
      <c r="Z579" s="37"/>
    </row>
    <row r="580">
      <c r="A580" s="37"/>
      <c r="B580" s="37"/>
      <c r="C580" s="37"/>
      <c r="D580" s="37"/>
      <c r="E580" s="37"/>
      <c r="F580" s="37"/>
      <c r="G580" s="37"/>
      <c r="H580" s="37"/>
      <c r="I580" s="37"/>
      <c r="J580" s="37"/>
      <c r="K580" s="37"/>
      <c r="L580" s="37"/>
      <c r="M580" s="37"/>
      <c r="N580" s="37"/>
      <c r="O580" s="37"/>
      <c r="P580" s="37"/>
      <c r="Q580" s="37"/>
      <c r="R580" s="37"/>
      <c r="S580" s="37"/>
      <c r="T580" s="37"/>
      <c r="U580" s="37"/>
      <c r="V580" s="37"/>
      <c r="W580" s="37"/>
      <c r="X580" s="37"/>
      <c r="Y580" s="37"/>
      <c r="Z580" s="37"/>
    </row>
    <row r="581">
      <c r="A581" s="37"/>
      <c r="B581" s="37"/>
      <c r="C581" s="37"/>
      <c r="D581" s="37"/>
      <c r="E581" s="37"/>
      <c r="F581" s="37"/>
      <c r="G581" s="37"/>
      <c r="H581" s="37"/>
      <c r="I581" s="37"/>
      <c r="J581" s="37"/>
      <c r="K581" s="37"/>
      <c r="L581" s="37"/>
      <c r="M581" s="37"/>
      <c r="N581" s="37"/>
      <c r="O581" s="37"/>
      <c r="P581" s="37"/>
      <c r="Q581" s="37"/>
      <c r="R581" s="37"/>
      <c r="S581" s="37"/>
      <c r="T581" s="37"/>
      <c r="U581" s="37"/>
      <c r="V581" s="37"/>
      <c r="W581" s="37"/>
      <c r="X581" s="37"/>
      <c r="Y581" s="37"/>
      <c r="Z581" s="37"/>
    </row>
    <row r="582">
      <c r="A582" s="37"/>
      <c r="B582" s="37"/>
      <c r="C582" s="37"/>
      <c r="D582" s="37"/>
      <c r="E582" s="37"/>
      <c r="F582" s="37"/>
      <c r="G582" s="37"/>
      <c r="H582" s="37"/>
      <c r="I582" s="37"/>
      <c r="J582" s="37"/>
      <c r="K582" s="37"/>
      <c r="L582" s="37"/>
      <c r="M582" s="37"/>
      <c r="N582" s="37"/>
      <c r="O582" s="37"/>
      <c r="P582" s="37"/>
      <c r="Q582" s="37"/>
      <c r="R582" s="37"/>
      <c r="S582" s="37"/>
      <c r="T582" s="37"/>
      <c r="U582" s="37"/>
      <c r="V582" s="37"/>
      <c r="W582" s="37"/>
      <c r="X582" s="37"/>
      <c r="Y582" s="37"/>
      <c r="Z582" s="37"/>
    </row>
    <row r="583">
      <c r="A583" s="37"/>
      <c r="B583" s="37"/>
      <c r="C583" s="37"/>
      <c r="D583" s="37"/>
      <c r="E583" s="37"/>
      <c r="F583" s="37"/>
      <c r="G583" s="37"/>
      <c r="H583" s="37"/>
      <c r="I583" s="37"/>
      <c r="J583" s="37"/>
      <c r="K583" s="37"/>
      <c r="L583" s="37"/>
      <c r="M583" s="37"/>
      <c r="N583" s="37"/>
      <c r="O583" s="37"/>
      <c r="P583" s="37"/>
      <c r="Q583" s="37"/>
      <c r="R583" s="37"/>
      <c r="S583" s="37"/>
      <c r="T583" s="37"/>
      <c r="U583" s="37"/>
      <c r="V583" s="37"/>
      <c r="W583" s="37"/>
      <c r="X583" s="37"/>
      <c r="Y583" s="37"/>
      <c r="Z583" s="37"/>
    </row>
    <row r="584">
      <c r="A584" s="37"/>
      <c r="B584" s="37"/>
      <c r="C584" s="37"/>
      <c r="D584" s="37"/>
      <c r="E584" s="37"/>
      <c r="F584" s="37"/>
      <c r="G584" s="37"/>
      <c r="H584" s="37"/>
      <c r="I584" s="37"/>
      <c r="J584" s="37"/>
      <c r="K584" s="37"/>
      <c r="L584" s="37"/>
      <c r="M584" s="37"/>
      <c r="N584" s="37"/>
      <c r="O584" s="37"/>
      <c r="P584" s="37"/>
      <c r="Q584" s="37"/>
      <c r="R584" s="37"/>
      <c r="S584" s="37"/>
      <c r="T584" s="37"/>
      <c r="U584" s="37"/>
      <c r="V584" s="37"/>
      <c r="W584" s="37"/>
      <c r="X584" s="37"/>
      <c r="Y584" s="37"/>
      <c r="Z584" s="37"/>
    </row>
    <row r="585">
      <c r="A585" s="37"/>
      <c r="B585" s="37"/>
      <c r="C585" s="37"/>
      <c r="D585" s="37"/>
      <c r="E585" s="37"/>
      <c r="F585" s="37"/>
      <c r="G585" s="37"/>
      <c r="H585" s="37"/>
      <c r="I585" s="37"/>
      <c r="J585" s="37"/>
      <c r="K585" s="37"/>
      <c r="L585" s="37"/>
      <c r="M585" s="37"/>
      <c r="N585" s="37"/>
      <c r="O585" s="37"/>
      <c r="P585" s="37"/>
      <c r="Q585" s="37"/>
      <c r="R585" s="37"/>
      <c r="S585" s="37"/>
      <c r="T585" s="37"/>
      <c r="U585" s="37"/>
      <c r="V585" s="37"/>
      <c r="W585" s="37"/>
      <c r="X585" s="37"/>
      <c r="Y585" s="37"/>
      <c r="Z585" s="37"/>
    </row>
    <row r="586">
      <c r="A586" s="37"/>
      <c r="B586" s="37"/>
      <c r="C586" s="37"/>
      <c r="D586" s="37"/>
      <c r="E586" s="37"/>
      <c r="F586" s="37"/>
      <c r="G586" s="37"/>
      <c r="H586" s="37"/>
      <c r="I586" s="37"/>
      <c r="J586" s="37"/>
      <c r="K586" s="37"/>
      <c r="L586" s="37"/>
      <c r="M586" s="37"/>
      <c r="N586" s="37"/>
      <c r="O586" s="37"/>
      <c r="P586" s="37"/>
      <c r="Q586" s="37"/>
      <c r="R586" s="37"/>
      <c r="S586" s="37"/>
      <c r="T586" s="37"/>
      <c r="U586" s="37"/>
      <c r="V586" s="37"/>
      <c r="W586" s="37"/>
      <c r="X586" s="37"/>
      <c r="Y586" s="37"/>
      <c r="Z586" s="37"/>
    </row>
    <row r="587">
      <c r="A587" s="37"/>
      <c r="B587" s="37"/>
      <c r="C587" s="37"/>
      <c r="D587" s="37"/>
      <c r="E587" s="37"/>
      <c r="F587" s="37"/>
      <c r="G587" s="37"/>
      <c r="H587" s="37"/>
      <c r="I587" s="37"/>
      <c r="J587" s="37"/>
      <c r="K587" s="37"/>
      <c r="L587" s="37"/>
      <c r="M587" s="37"/>
      <c r="N587" s="37"/>
      <c r="O587" s="37"/>
      <c r="P587" s="37"/>
      <c r="Q587" s="37"/>
      <c r="R587" s="37"/>
      <c r="S587" s="37"/>
      <c r="T587" s="37"/>
      <c r="U587" s="37"/>
      <c r="V587" s="37"/>
      <c r="W587" s="37"/>
      <c r="X587" s="37"/>
      <c r="Y587" s="37"/>
      <c r="Z587" s="37"/>
    </row>
    <row r="588">
      <c r="A588" s="37"/>
      <c r="B588" s="37"/>
      <c r="C588" s="37"/>
      <c r="D588" s="37"/>
      <c r="E588" s="37"/>
      <c r="F588" s="37"/>
      <c r="G588" s="37"/>
      <c r="H588" s="37"/>
      <c r="I588" s="37"/>
      <c r="J588" s="37"/>
      <c r="K588" s="37"/>
      <c r="L588" s="37"/>
      <c r="M588" s="37"/>
      <c r="N588" s="37"/>
      <c r="O588" s="37"/>
      <c r="P588" s="37"/>
      <c r="Q588" s="37"/>
      <c r="R588" s="37"/>
      <c r="S588" s="37"/>
      <c r="T588" s="37"/>
      <c r="U588" s="37"/>
      <c r="V588" s="37"/>
      <c r="W588" s="37"/>
      <c r="X588" s="37"/>
      <c r="Y588" s="37"/>
      <c r="Z588" s="37"/>
    </row>
    <row r="589">
      <c r="A589" s="37"/>
      <c r="B589" s="37"/>
      <c r="C589" s="37"/>
      <c r="D589" s="37"/>
      <c r="E589" s="37"/>
      <c r="F589" s="37"/>
      <c r="G589" s="37"/>
      <c r="H589" s="37"/>
      <c r="I589" s="37"/>
      <c r="J589" s="37"/>
      <c r="K589" s="37"/>
      <c r="L589" s="37"/>
      <c r="M589" s="37"/>
      <c r="N589" s="37"/>
      <c r="O589" s="37"/>
      <c r="P589" s="37"/>
      <c r="Q589" s="37"/>
      <c r="R589" s="37"/>
      <c r="S589" s="37"/>
      <c r="T589" s="37"/>
      <c r="U589" s="37"/>
      <c r="V589" s="37"/>
      <c r="W589" s="37"/>
      <c r="X589" s="37"/>
      <c r="Y589" s="37"/>
      <c r="Z589" s="37"/>
    </row>
    <row r="590">
      <c r="A590" s="37"/>
      <c r="B590" s="37"/>
      <c r="C590" s="37"/>
      <c r="D590" s="37"/>
      <c r="E590" s="37"/>
      <c r="F590" s="37"/>
      <c r="G590" s="37"/>
      <c r="H590" s="37"/>
      <c r="I590" s="37"/>
      <c r="J590" s="37"/>
      <c r="K590" s="37"/>
      <c r="L590" s="37"/>
      <c r="M590" s="37"/>
      <c r="N590" s="37"/>
      <c r="O590" s="37"/>
      <c r="P590" s="37"/>
      <c r="Q590" s="37"/>
      <c r="R590" s="37"/>
      <c r="S590" s="37"/>
      <c r="T590" s="37"/>
      <c r="U590" s="37"/>
      <c r="V590" s="37"/>
      <c r="W590" s="37"/>
      <c r="X590" s="37"/>
      <c r="Y590" s="37"/>
      <c r="Z590" s="37"/>
    </row>
    <row r="591">
      <c r="A591" s="37"/>
      <c r="B591" s="37"/>
      <c r="C591" s="37"/>
      <c r="D591" s="37"/>
      <c r="E591" s="37"/>
      <c r="F591" s="37"/>
      <c r="G591" s="37"/>
      <c r="H591" s="37"/>
      <c r="I591" s="37"/>
      <c r="J591" s="37"/>
      <c r="K591" s="37"/>
      <c r="L591" s="37"/>
      <c r="M591" s="37"/>
      <c r="N591" s="37"/>
      <c r="O591" s="37"/>
      <c r="P591" s="37"/>
      <c r="Q591" s="37"/>
      <c r="R591" s="37"/>
      <c r="S591" s="37"/>
      <c r="T591" s="37"/>
      <c r="U591" s="37"/>
      <c r="V591" s="37"/>
      <c r="W591" s="37"/>
      <c r="X591" s="37"/>
      <c r="Y591" s="37"/>
      <c r="Z591" s="37"/>
    </row>
    <row r="592">
      <c r="A592" s="37"/>
      <c r="B592" s="37"/>
      <c r="C592" s="37"/>
      <c r="D592" s="37"/>
      <c r="E592" s="37"/>
      <c r="F592" s="37"/>
      <c r="G592" s="37"/>
      <c r="H592" s="37"/>
      <c r="I592" s="37"/>
      <c r="J592" s="37"/>
      <c r="K592" s="37"/>
      <c r="L592" s="37"/>
      <c r="M592" s="37"/>
      <c r="N592" s="37"/>
      <c r="O592" s="37"/>
      <c r="P592" s="37"/>
      <c r="Q592" s="37"/>
      <c r="R592" s="37"/>
      <c r="S592" s="37"/>
      <c r="T592" s="37"/>
      <c r="U592" s="37"/>
      <c r="V592" s="37"/>
      <c r="W592" s="37"/>
      <c r="X592" s="37"/>
      <c r="Y592" s="37"/>
      <c r="Z592" s="37"/>
    </row>
    <row r="593">
      <c r="A593" s="37"/>
      <c r="B593" s="37"/>
      <c r="C593" s="37"/>
      <c r="D593" s="37"/>
      <c r="E593" s="37"/>
      <c r="F593" s="37"/>
      <c r="G593" s="37"/>
      <c r="H593" s="37"/>
      <c r="I593" s="37"/>
      <c r="J593" s="37"/>
      <c r="K593" s="37"/>
      <c r="L593" s="37"/>
      <c r="M593" s="37"/>
      <c r="N593" s="37"/>
      <c r="O593" s="37"/>
      <c r="P593" s="37"/>
      <c r="Q593" s="37"/>
      <c r="R593" s="37"/>
      <c r="S593" s="37"/>
      <c r="T593" s="37"/>
      <c r="U593" s="37"/>
      <c r="V593" s="37"/>
      <c r="W593" s="37"/>
      <c r="X593" s="37"/>
      <c r="Y593" s="37"/>
      <c r="Z593" s="37"/>
    </row>
    <row r="594">
      <c r="A594" s="37"/>
      <c r="B594" s="37"/>
      <c r="C594" s="37"/>
      <c r="D594" s="37"/>
      <c r="E594" s="37"/>
      <c r="F594" s="37"/>
      <c r="G594" s="37"/>
      <c r="H594" s="37"/>
      <c r="I594" s="37"/>
      <c r="J594" s="37"/>
      <c r="K594" s="37"/>
      <c r="L594" s="37"/>
      <c r="M594" s="37"/>
      <c r="N594" s="37"/>
      <c r="O594" s="37"/>
      <c r="P594" s="37"/>
      <c r="Q594" s="37"/>
      <c r="R594" s="37"/>
      <c r="S594" s="37"/>
      <c r="T594" s="37"/>
      <c r="U594" s="37"/>
      <c r="V594" s="37"/>
      <c r="W594" s="37"/>
      <c r="X594" s="37"/>
      <c r="Y594" s="37"/>
      <c r="Z594" s="37"/>
    </row>
    <row r="595">
      <c r="A595" s="37"/>
      <c r="B595" s="37"/>
      <c r="C595" s="37"/>
      <c r="D595" s="37"/>
      <c r="E595" s="37"/>
      <c r="F595" s="37"/>
      <c r="G595" s="37"/>
      <c r="H595" s="37"/>
      <c r="I595" s="37"/>
      <c r="J595" s="37"/>
      <c r="K595" s="37"/>
      <c r="L595" s="37"/>
      <c r="M595" s="37"/>
      <c r="N595" s="37"/>
      <c r="O595" s="37"/>
      <c r="P595" s="37"/>
      <c r="Q595" s="37"/>
      <c r="R595" s="37"/>
      <c r="S595" s="37"/>
      <c r="T595" s="37"/>
      <c r="U595" s="37"/>
      <c r="V595" s="37"/>
      <c r="W595" s="37"/>
      <c r="X595" s="37"/>
      <c r="Y595" s="37"/>
      <c r="Z595" s="37"/>
    </row>
    <row r="596">
      <c r="A596" s="37"/>
      <c r="B596" s="37"/>
      <c r="C596" s="37"/>
      <c r="D596" s="37"/>
      <c r="E596" s="37"/>
      <c r="F596" s="37"/>
      <c r="G596" s="37"/>
      <c r="H596" s="37"/>
      <c r="I596" s="37"/>
      <c r="J596" s="37"/>
      <c r="K596" s="37"/>
      <c r="L596" s="37"/>
      <c r="M596" s="37"/>
      <c r="N596" s="37"/>
      <c r="O596" s="37"/>
      <c r="P596" s="37"/>
      <c r="Q596" s="37"/>
      <c r="R596" s="37"/>
      <c r="S596" s="37"/>
      <c r="T596" s="37"/>
      <c r="U596" s="37"/>
      <c r="V596" s="37"/>
      <c r="W596" s="37"/>
      <c r="X596" s="37"/>
      <c r="Y596" s="37"/>
      <c r="Z596" s="37"/>
    </row>
    <row r="597">
      <c r="A597" s="37"/>
      <c r="B597" s="37"/>
      <c r="C597" s="37"/>
      <c r="D597" s="37"/>
      <c r="E597" s="37"/>
      <c r="F597" s="37"/>
      <c r="G597" s="37"/>
      <c r="H597" s="37"/>
      <c r="I597" s="37"/>
      <c r="J597" s="37"/>
      <c r="K597" s="37"/>
      <c r="L597" s="37"/>
      <c r="M597" s="37"/>
      <c r="N597" s="37"/>
      <c r="O597" s="37"/>
      <c r="P597" s="37"/>
      <c r="Q597" s="37"/>
      <c r="R597" s="37"/>
      <c r="S597" s="37"/>
      <c r="T597" s="37"/>
      <c r="U597" s="37"/>
      <c r="V597" s="37"/>
      <c r="W597" s="37"/>
      <c r="X597" s="37"/>
      <c r="Y597" s="37"/>
      <c r="Z597" s="37"/>
    </row>
    <row r="598">
      <c r="A598" s="37"/>
      <c r="B598" s="37"/>
      <c r="C598" s="37"/>
      <c r="D598" s="37"/>
      <c r="E598" s="37"/>
      <c r="F598" s="37"/>
      <c r="G598" s="37"/>
      <c r="H598" s="37"/>
      <c r="I598" s="37"/>
      <c r="J598" s="37"/>
      <c r="K598" s="37"/>
      <c r="L598" s="37"/>
      <c r="M598" s="37"/>
      <c r="N598" s="37"/>
      <c r="O598" s="37"/>
      <c r="P598" s="37"/>
      <c r="Q598" s="37"/>
      <c r="R598" s="37"/>
      <c r="S598" s="37"/>
      <c r="T598" s="37"/>
      <c r="U598" s="37"/>
      <c r="V598" s="37"/>
      <c r="W598" s="37"/>
      <c r="X598" s="37"/>
      <c r="Y598" s="37"/>
      <c r="Z598" s="37"/>
    </row>
    <row r="599">
      <c r="A599" s="37"/>
      <c r="B599" s="37"/>
      <c r="C599" s="37"/>
      <c r="D599" s="37"/>
      <c r="E599" s="37"/>
      <c r="F599" s="37"/>
      <c r="G599" s="37"/>
      <c r="H599" s="37"/>
      <c r="I599" s="37"/>
      <c r="J599" s="37"/>
      <c r="K599" s="37"/>
      <c r="L599" s="37"/>
      <c r="M599" s="37"/>
      <c r="N599" s="37"/>
      <c r="O599" s="37"/>
      <c r="P599" s="37"/>
      <c r="Q599" s="37"/>
      <c r="R599" s="37"/>
      <c r="S599" s="37"/>
      <c r="T599" s="37"/>
      <c r="U599" s="37"/>
      <c r="V599" s="37"/>
      <c r="W599" s="37"/>
      <c r="X599" s="37"/>
      <c r="Y599" s="37"/>
      <c r="Z599" s="37"/>
    </row>
    <row r="600">
      <c r="A600" s="37"/>
      <c r="B600" s="37"/>
      <c r="C600" s="37"/>
      <c r="D600" s="37"/>
      <c r="E600" s="37"/>
      <c r="F600" s="37"/>
      <c r="G600" s="37"/>
      <c r="H600" s="37"/>
      <c r="I600" s="37"/>
      <c r="J600" s="37"/>
      <c r="K600" s="37"/>
      <c r="L600" s="37"/>
      <c r="M600" s="37"/>
      <c r="N600" s="37"/>
      <c r="O600" s="37"/>
      <c r="P600" s="37"/>
      <c r="Q600" s="37"/>
      <c r="R600" s="37"/>
      <c r="S600" s="37"/>
      <c r="T600" s="37"/>
      <c r="U600" s="37"/>
      <c r="V600" s="37"/>
      <c r="W600" s="37"/>
      <c r="X600" s="37"/>
      <c r="Y600" s="37"/>
      <c r="Z600" s="37"/>
    </row>
    <row r="601">
      <c r="A601" s="37"/>
      <c r="B601" s="37"/>
      <c r="C601" s="37"/>
      <c r="D601" s="37"/>
      <c r="E601" s="37"/>
      <c r="F601" s="37"/>
      <c r="G601" s="37"/>
      <c r="H601" s="37"/>
      <c r="I601" s="37"/>
      <c r="J601" s="37"/>
      <c r="K601" s="37"/>
      <c r="L601" s="37"/>
      <c r="M601" s="37"/>
      <c r="N601" s="37"/>
      <c r="O601" s="37"/>
      <c r="P601" s="37"/>
      <c r="Q601" s="37"/>
      <c r="R601" s="37"/>
      <c r="S601" s="37"/>
      <c r="T601" s="37"/>
      <c r="U601" s="37"/>
      <c r="V601" s="37"/>
      <c r="W601" s="37"/>
      <c r="X601" s="37"/>
      <c r="Y601" s="37"/>
      <c r="Z601" s="37"/>
    </row>
    <row r="602">
      <c r="A602" s="37"/>
      <c r="B602" s="37"/>
      <c r="C602" s="37"/>
      <c r="D602" s="37"/>
      <c r="E602" s="37"/>
      <c r="F602" s="37"/>
      <c r="G602" s="37"/>
      <c r="H602" s="37"/>
      <c r="I602" s="37"/>
      <c r="J602" s="37"/>
      <c r="K602" s="37"/>
      <c r="L602" s="37"/>
      <c r="M602" s="37"/>
      <c r="N602" s="37"/>
      <c r="O602" s="37"/>
      <c r="P602" s="37"/>
      <c r="Q602" s="37"/>
      <c r="R602" s="37"/>
      <c r="S602" s="37"/>
      <c r="T602" s="37"/>
      <c r="U602" s="37"/>
      <c r="V602" s="37"/>
      <c r="W602" s="37"/>
      <c r="X602" s="37"/>
      <c r="Y602" s="37"/>
      <c r="Z602" s="37"/>
    </row>
    <row r="603">
      <c r="A603" s="37"/>
      <c r="B603" s="37"/>
      <c r="C603" s="37"/>
      <c r="D603" s="37"/>
      <c r="E603" s="37"/>
      <c r="F603" s="37"/>
      <c r="G603" s="37"/>
      <c r="H603" s="37"/>
      <c r="I603" s="37"/>
      <c r="J603" s="37"/>
      <c r="K603" s="37"/>
      <c r="L603" s="37"/>
      <c r="M603" s="37"/>
      <c r="N603" s="37"/>
      <c r="O603" s="37"/>
      <c r="P603" s="37"/>
      <c r="Q603" s="37"/>
      <c r="R603" s="37"/>
      <c r="S603" s="37"/>
      <c r="T603" s="37"/>
      <c r="U603" s="37"/>
      <c r="V603" s="37"/>
      <c r="W603" s="37"/>
      <c r="X603" s="37"/>
      <c r="Y603" s="37"/>
      <c r="Z603" s="37"/>
    </row>
    <row r="604">
      <c r="A604" s="37"/>
      <c r="B604" s="37"/>
      <c r="C604" s="37"/>
      <c r="D604" s="37"/>
      <c r="E604" s="37"/>
      <c r="F604" s="37"/>
      <c r="G604" s="37"/>
      <c r="H604" s="37"/>
      <c r="I604" s="37"/>
      <c r="J604" s="37"/>
      <c r="K604" s="37"/>
      <c r="L604" s="37"/>
      <c r="M604" s="37"/>
      <c r="N604" s="37"/>
      <c r="O604" s="37"/>
      <c r="P604" s="37"/>
      <c r="Q604" s="37"/>
      <c r="R604" s="37"/>
      <c r="S604" s="37"/>
      <c r="T604" s="37"/>
      <c r="U604" s="37"/>
      <c r="V604" s="37"/>
      <c r="W604" s="37"/>
      <c r="X604" s="37"/>
      <c r="Y604" s="37"/>
      <c r="Z604" s="37"/>
    </row>
    <row r="605">
      <c r="A605" s="37"/>
      <c r="B605" s="37"/>
      <c r="C605" s="37"/>
      <c r="D605" s="37"/>
      <c r="E605" s="37"/>
      <c r="F605" s="37"/>
      <c r="G605" s="37"/>
      <c r="H605" s="37"/>
      <c r="I605" s="37"/>
      <c r="J605" s="37"/>
      <c r="K605" s="37"/>
      <c r="L605" s="37"/>
      <c r="M605" s="37"/>
      <c r="N605" s="37"/>
      <c r="O605" s="37"/>
      <c r="P605" s="37"/>
      <c r="Q605" s="37"/>
      <c r="R605" s="37"/>
      <c r="S605" s="37"/>
      <c r="T605" s="37"/>
      <c r="U605" s="37"/>
      <c r="V605" s="37"/>
      <c r="W605" s="37"/>
      <c r="X605" s="37"/>
      <c r="Y605" s="37"/>
      <c r="Z605" s="37"/>
    </row>
    <row r="606">
      <c r="A606" s="37"/>
      <c r="B606" s="37"/>
      <c r="C606" s="37"/>
      <c r="D606" s="37"/>
      <c r="E606" s="37"/>
      <c r="F606" s="37"/>
      <c r="G606" s="37"/>
      <c r="H606" s="37"/>
      <c r="I606" s="37"/>
      <c r="J606" s="37"/>
      <c r="K606" s="37"/>
      <c r="L606" s="37"/>
      <c r="M606" s="37"/>
      <c r="N606" s="37"/>
      <c r="O606" s="37"/>
      <c r="P606" s="37"/>
      <c r="Q606" s="37"/>
      <c r="R606" s="37"/>
      <c r="S606" s="37"/>
      <c r="T606" s="37"/>
      <c r="U606" s="37"/>
      <c r="V606" s="37"/>
      <c r="W606" s="37"/>
      <c r="X606" s="37"/>
      <c r="Y606" s="37"/>
      <c r="Z606" s="37"/>
    </row>
    <row r="607">
      <c r="A607" s="37"/>
      <c r="B607" s="37"/>
      <c r="C607" s="37"/>
      <c r="D607" s="37"/>
      <c r="E607" s="37"/>
      <c r="F607" s="37"/>
      <c r="G607" s="37"/>
      <c r="H607" s="37"/>
      <c r="I607" s="37"/>
      <c r="J607" s="37"/>
      <c r="K607" s="37"/>
      <c r="L607" s="37"/>
      <c r="M607" s="37"/>
      <c r="N607" s="37"/>
      <c r="O607" s="37"/>
      <c r="P607" s="37"/>
      <c r="Q607" s="37"/>
      <c r="R607" s="37"/>
      <c r="S607" s="37"/>
      <c r="T607" s="37"/>
      <c r="U607" s="37"/>
      <c r="V607" s="37"/>
      <c r="W607" s="37"/>
      <c r="X607" s="37"/>
      <c r="Y607" s="37"/>
      <c r="Z607" s="37"/>
    </row>
    <row r="608">
      <c r="A608" s="37"/>
      <c r="B608" s="37"/>
      <c r="C608" s="37"/>
      <c r="D608" s="37"/>
      <c r="E608" s="37"/>
      <c r="F608" s="37"/>
      <c r="G608" s="37"/>
      <c r="H608" s="37"/>
      <c r="I608" s="37"/>
      <c r="J608" s="37"/>
      <c r="K608" s="37"/>
      <c r="L608" s="37"/>
      <c r="M608" s="37"/>
      <c r="N608" s="37"/>
      <c r="O608" s="37"/>
      <c r="P608" s="37"/>
      <c r="Q608" s="37"/>
      <c r="R608" s="37"/>
      <c r="S608" s="37"/>
      <c r="T608" s="37"/>
      <c r="U608" s="37"/>
      <c r="V608" s="37"/>
      <c r="W608" s="37"/>
      <c r="X608" s="37"/>
      <c r="Y608" s="37"/>
      <c r="Z608" s="37"/>
    </row>
    <row r="609">
      <c r="A609" s="37"/>
      <c r="B609" s="37"/>
      <c r="C609" s="37"/>
      <c r="D609" s="37"/>
      <c r="E609" s="37"/>
      <c r="F609" s="37"/>
      <c r="G609" s="37"/>
      <c r="H609" s="37"/>
      <c r="I609" s="37"/>
      <c r="J609" s="37"/>
      <c r="K609" s="37"/>
      <c r="L609" s="37"/>
      <c r="M609" s="37"/>
      <c r="N609" s="37"/>
      <c r="O609" s="37"/>
      <c r="P609" s="37"/>
      <c r="Q609" s="37"/>
      <c r="R609" s="37"/>
      <c r="S609" s="37"/>
      <c r="T609" s="37"/>
      <c r="U609" s="37"/>
      <c r="V609" s="37"/>
      <c r="W609" s="37"/>
      <c r="X609" s="37"/>
      <c r="Y609" s="37"/>
      <c r="Z609" s="37"/>
    </row>
    <row r="610">
      <c r="A610" s="37"/>
      <c r="B610" s="37"/>
      <c r="C610" s="37"/>
      <c r="D610" s="37"/>
      <c r="E610" s="37"/>
      <c r="F610" s="37"/>
      <c r="G610" s="37"/>
      <c r="H610" s="37"/>
      <c r="I610" s="37"/>
      <c r="J610" s="37"/>
      <c r="K610" s="37"/>
      <c r="L610" s="37"/>
      <c r="M610" s="37"/>
      <c r="N610" s="37"/>
      <c r="O610" s="37"/>
      <c r="P610" s="37"/>
      <c r="Q610" s="37"/>
      <c r="R610" s="37"/>
      <c r="S610" s="37"/>
      <c r="T610" s="37"/>
      <c r="U610" s="37"/>
      <c r="V610" s="37"/>
      <c r="W610" s="37"/>
      <c r="X610" s="37"/>
      <c r="Y610" s="37"/>
      <c r="Z610" s="37"/>
    </row>
    <row r="611">
      <c r="A611" s="37"/>
      <c r="B611" s="37"/>
      <c r="C611" s="37"/>
      <c r="D611" s="37"/>
      <c r="E611" s="37"/>
      <c r="F611" s="37"/>
      <c r="G611" s="37"/>
      <c r="H611" s="37"/>
      <c r="I611" s="37"/>
      <c r="J611" s="37"/>
      <c r="K611" s="37"/>
      <c r="L611" s="37"/>
      <c r="M611" s="37"/>
      <c r="N611" s="37"/>
      <c r="O611" s="37"/>
      <c r="P611" s="37"/>
      <c r="Q611" s="37"/>
      <c r="R611" s="37"/>
      <c r="S611" s="37"/>
      <c r="T611" s="37"/>
      <c r="U611" s="37"/>
      <c r="V611" s="37"/>
      <c r="W611" s="37"/>
      <c r="X611" s="37"/>
      <c r="Y611" s="37"/>
      <c r="Z611" s="37"/>
    </row>
    <row r="612">
      <c r="A612" s="37"/>
      <c r="B612" s="37"/>
      <c r="C612" s="37"/>
      <c r="D612" s="37"/>
      <c r="E612" s="37"/>
      <c r="F612" s="37"/>
      <c r="G612" s="37"/>
      <c r="H612" s="37"/>
      <c r="I612" s="37"/>
      <c r="J612" s="37"/>
      <c r="K612" s="37"/>
      <c r="L612" s="37"/>
      <c r="M612" s="37"/>
      <c r="N612" s="37"/>
      <c r="O612" s="37"/>
      <c r="P612" s="37"/>
      <c r="Q612" s="37"/>
      <c r="R612" s="37"/>
      <c r="S612" s="37"/>
      <c r="T612" s="37"/>
      <c r="U612" s="37"/>
      <c r="V612" s="37"/>
      <c r="W612" s="37"/>
      <c r="X612" s="37"/>
      <c r="Y612" s="37"/>
      <c r="Z612" s="37"/>
    </row>
    <row r="613">
      <c r="A613" s="37"/>
      <c r="B613" s="37"/>
      <c r="C613" s="37"/>
      <c r="D613" s="37"/>
      <c r="E613" s="37"/>
      <c r="F613" s="37"/>
      <c r="G613" s="37"/>
      <c r="H613" s="37"/>
      <c r="I613" s="37"/>
      <c r="J613" s="37"/>
      <c r="K613" s="37"/>
      <c r="L613" s="37"/>
      <c r="M613" s="37"/>
      <c r="N613" s="37"/>
      <c r="O613" s="37"/>
      <c r="P613" s="37"/>
      <c r="Q613" s="37"/>
      <c r="R613" s="37"/>
      <c r="S613" s="37"/>
      <c r="T613" s="37"/>
      <c r="U613" s="37"/>
      <c r="V613" s="37"/>
      <c r="W613" s="37"/>
      <c r="X613" s="37"/>
      <c r="Y613" s="37"/>
      <c r="Z613" s="37"/>
    </row>
    <row r="614">
      <c r="A614" s="37"/>
      <c r="B614" s="37"/>
      <c r="C614" s="37"/>
      <c r="D614" s="37"/>
      <c r="E614" s="37"/>
      <c r="F614" s="37"/>
      <c r="G614" s="37"/>
      <c r="H614" s="37"/>
      <c r="I614" s="37"/>
      <c r="J614" s="37"/>
      <c r="K614" s="37"/>
      <c r="L614" s="37"/>
      <c r="M614" s="37"/>
      <c r="N614" s="37"/>
      <c r="O614" s="37"/>
      <c r="P614" s="37"/>
      <c r="Q614" s="37"/>
      <c r="R614" s="37"/>
      <c r="S614" s="37"/>
      <c r="T614" s="37"/>
      <c r="U614" s="37"/>
      <c r="V614" s="37"/>
      <c r="W614" s="37"/>
      <c r="X614" s="37"/>
      <c r="Y614" s="37"/>
      <c r="Z614" s="37"/>
    </row>
    <row r="615">
      <c r="A615" s="37"/>
      <c r="B615" s="37"/>
      <c r="C615" s="37"/>
      <c r="D615" s="37"/>
      <c r="E615" s="37"/>
      <c r="F615" s="37"/>
      <c r="G615" s="37"/>
      <c r="H615" s="37"/>
      <c r="I615" s="37"/>
      <c r="J615" s="37"/>
      <c r="K615" s="37"/>
      <c r="L615" s="37"/>
      <c r="M615" s="37"/>
      <c r="N615" s="37"/>
      <c r="O615" s="37"/>
      <c r="P615" s="37"/>
      <c r="Q615" s="37"/>
      <c r="R615" s="37"/>
      <c r="S615" s="37"/>
      <c r="T615" s="37"/>
      <c r="U615" s="37"/>
      <c r="V615" s="37"/>
      <c r="W615" s="37"/>
      <c r="X615" s="37"/>
      <c r="Y615" s="37"/>
      <c r="Z615" s="37"/>
    </row>
    <row r="616">
      <c r="A616" s="37"/>
      <c r="B616" s="37"/>
      <c r="C616" s="37"/>
      <c r="D616" s="37"/>
      <c r="E616" s="37"/>
      <c r="F616" s="37"/>
      <c r="G616" s="37"/>
      <c r="H616" s="37"/>
      <c r="I616" s="37"/>
      <c r="J616" s="37"/>
      <c r="K616" s="37"/>
      <c r="L616" s="37"/>
      <c r="M616" s="37"/>
      <c r="N616" s="37"/>
      <c r="O616" s="37"/>
      <c r="P616" s="37"/>
      <c r="Q616" s="37"/>
      <c r="R616" s="37"/>
      <c r="S616" s="37"/>
      <c r="T616" s="37"/>
      <c r="U616" s="37"/>
      <c r="V616" s="37"/>
      <c r="W616" s="37"/>
      <c r="X616" s="37"/>
      <c r="Y616" s="37"/>
      <c r="Z616" s="37"/>
    </row>
    <row r="617">
      <c r="A617" s="37"/>
      <c r="B617" s="37"/>
      <c r="C617" s="37"/>
      <c r="D617" s="37"/>
      <c r="E617" s="37"/>
      <c r="F617" s="37"/>
      <c r="G617" s="37"/>
      <c r="H617" s="37"/>
      <c r="I617" s="37"/>
      <c r="J617" s="37"/>
      <c r="K617" s="37"/>
      <c r="L617" s="37"/>
      <c r="M617" s="37"/>
      <c r="N617" s="37"/>
      <c r="O617" s="37"/>
      <c r="P617" s="37"/>
      <c r="Q617" s="37"/>
      <c r="R617" s="37"/>
      <c r="S617" s="37"/>
      <c r="T617" s="37"/>
      <c r="U617" s="37"/>
      <c r="V617" s="37"/>
      <c r="W617" s="37"/>
      <c r="X617" s="37"/>
      <c r="Y617" s="37"/>
      <c r="Z617" s="37"/>
    </row>
    <row r="618">
      <c r="A618" s="37"/>
      <c r="B618" s="37"/>
      <c r="C618" s="37"/>
      <c r="D618" s="37"/>
      <c r="E618" s="37"/>
      <c r="F618" s="37"/>
      <c r="G618" s="37"/>
      <c r="H618" s="37"/>
      <c r="I618" s="37"/>
      <c r="J618" s="37"/>
      <c r="K618" s="37"/>
      <c r="L618" s="37"/>
      <c r="M618" s="37"/>
      <c r="N618" s="37"/>
      <c r="O618" s="37"/>
      <c r="P618" s="37"/>
      <c r="Q618" s="37"/>
      <c r="R618" s="37"/>
      <c r="S618" s="37"/>
      <c r="T618" s="37"/>
      <c r="U618" s="37"/>
      <c r="V618" s="37"/>
      <c r="W618" s="37"/>
      <c r="X618" s="37"/>
      <c r="Y618" s="37"/>
      <c r="Z618" s="37"/>
    </row>
    <row r="619">
      <c r="A619" s="37"/>
      <c r="B619" s="37"/>
      <c r="C619" s="37"/>
      <c r="D619" s="37"/>
      <c r="E619" s="37"/>
      <c r="F619" s="37"/>
      <c r="G619" s="37"/>
      <c r="H619" s="37"/>
      <c r="I619" s="37"/>
      <c r="J619" s="37"/>
      <c r="K619" s="37"/>
      <c r="L619" s="37"/>
      <c r="M619" s="37"/>
      <c r="N619" s="37"/>
      <c r="O619" s="37"/>
      <c r="P619" s="37"/>
      <c r="Q619" s="37"/>
      <c r="R619" s="37"/>
      <c r="S619" s="37"/>
      <c r="T619" s="37"/>
      <c r="U619" s="37"/>
      <c r="V619" s="37"/>
      <c r="W619" s="37"/>
      <c r="X619" s="37"/>
      <c r="Y619" s="37"/>
      <c r="Z619" s="37"/>
    </row>
    <row r="620">
      <c r="A620" s="37"/>
      <c r="B620" s="37"/>
      <c r="C620" s="37"/>
      <c r="D620" s="37"/>
      <c r="E620" s="37"/>
      <c r="F620" s="37"/>
      <c r="G620" s="37"/>
      <c r="H620" s="37"/>
      <c r="I620" s="37"/>
      <c r="J620" s="37"/>
      <c r="K620" s="37"/>
      <c r="L620" s="37"/>
      <c r="M620" s="37"/>
      <c r="N620" s="37"/>
      <c r="O620" s="37"/>
      <c r="P620" s="37"/>
      <c r="Q620" s="37"/>
      <c r="R620" s="37"/>
      <c r="S620" s="37"/>
      <c r="T620" s="37"/>
      <c r="U620" s="37"/>
      <c r="V620" s="37"/>
      <c r="W620" s="37"/>
      <c r="X620" s="37"/>
      <c r="Y620" s="37"/>
      <c r="Z620" s="37"/>
    </row>
    <row r="621">
      <c r="A621" s="37"/>
      <c r="B621" s="37"/>
      <c r="C621" s="37"/>
      <c r="D621" s="37"/>
      <c r="E621" s="37"/>
      <c r="F621" s="37"/>
      <c r="G621" s="37"/>
      <c r="H621" s="37"/>
      <c r="I621" s="37"/>
      <c r="J621" s="37"/>
      <c r="K621" s="37"/>
      <c r="L621" s="37"/>
      <c r="M621" s="37"/>
      <c r="N621" s="37"/>
      <c r="O621" s="37"/>
      <c r="P621" s="37"/>
      <c r="Q621" s="37"/>
      <c r="R621" s="37"/>
      <c r="S621" s="37"/>
      <c r="T621" s="37"/>
      <c r="U621" s="37"/>
      <c r="V621" s="37"/>
      <c r="W621" s="37"/>
      <c r="X621" s="37"/>
      <c r="Y621" s="37"/>
      <c r="Z621" s="37"/>
    </row>
    <row r="622">
      <c r="A622" s="37"/>
      <c r="B622" s="37"/>
      <c r="C622" s="37"/>
      <c r="D622" s="37"/>
      <c r="E622" s="37"/>
      <c r="F622" s="37"/>
      <c r="G622" s="37"/>
      <c r="H622" s="37"/>
      <c r="I622" s="37"/>
      <c r="J622" s="37"/>
      <c r="K622" s="37"/>
      <c r="L622" s="37"/>
      <c r="M622" s="37"/>
      <c r="N622" s="37"/>
      <c r="O622" s="37"/>
      <c r="P622" s="37"/>
      <c r="Q622" s="37"/>
      <c r="R622" s="37"/>
      <c r="S622" s="37"/>
      <c r="T622" s="37"/>
      <c r="U622" s="37"/>
      <c r="V622" s="37"/>
      <c r="W622" s="37"/>
      <c r="X622" s="37"/>
      <c r="Y622" s="37"/>
      <c r="Z622" s="37"/>
    </row>
    <row r="623">
      <c r="A623" s="37"/>
      <c r="B623" s="37"/>
      <c r="C623" s="37"/>
      <c r="D623" s="37"/>
      <c r="E623" s="37"/>
      <c r="F623" s="37"/>
      <c r="G623" s="37"/>
      <c r="H623" s="37"/>
      <c r="I623" s="37"/>
      <c r="J623" s="37"/>
      <c r="K623" s="37"/>
      <c r="L623" s="37"/>
      <c r="M623" s="37"/>
      <c r="N623" s="37"/>
      <c r="O623" s="37"/>
      <c r="P623" s="37"/>
      <c r="Q623" s="37"/>
      <c r="R623" s="37"/>
      <c r="S623" s="37"/>
      <c r="T623" s="37"/>
      <c r="U623" s="37"/>
      <c r="V623" s="37"/>
      <c r="W623" s="37"/>
      <c r="X623" s="37"/>
      <c r="Y623" s="37"/>
      <c r="Z623" s="37"/>
    </row>
    <row r="624">
      <c r="A624" s="37"/>
      <c r="B624" s="37"/>
      <c r="C624" s="37"/>
      <c r="D624" s="37"/>
      <c r="E624" s="37"/>
      <c r="F624" s="37"/>
      <c r="G624" s="37"/>
      <c r="H624" s="37"/>
      <c r="I624" s="37"/>
      <c r="J624" s="37"/>
      <c r="K624" s="37"/>
      <c r="L624" s="37"/>
      <c r="M624" s="37"/>
      <c r="N624" s="37"/>
      <c r="O624" s="37"/>
      <c r="P624" s="37"/>
      <c r="Q624" s="37"/>
      <c r="R624" s="37"/>
      <c r="S624" s="37"/>
      <c r="T624" s="37"/>
      <c r="U624" s="37"/>
      <c r="V624" s="37"/>
      <c r="W624" s="37"/>
      <c r="X624" s="37"/>
      <c r="Y624" s="37"/>
      <c r="Z624" s="37"/>
    </row>
    <row r="625">
      <c r="A625" s="37"/>
      <c r="B625" s="37"/>
      <c r="C625" s="37"/>
      <c r="D625" s="37"/>
      <c r="E625" s="37"/>
      <c r="F625" s="37"/>
      <c r="G625" s="37"/>
      <c r="H625" s="37"/>
      <c r="I625" s="37"/>
      <c r="J625" s="37"/>
      <c r="K625" s="37"/>
      <c r="L625" s="37"/>
      <c r="M625" s="37"/>
      <c r="N625" s="37"/>
      <c r="O625" s="37"/>
      <c r="P625" s="37"/>
      <c r="Q625" s="37"/>
      <c r="R625" s="37"/>
      <c r="S625" s="37"/>
      <c r="T625" s="37"/>
      <c r="U625" s="37"/>
      <c r="V625" s="37"/>
      <c r="W625" s="37"/>
      <c r="X625" s="37"/>
      <c r="Y625" s="37"/>
      <c r="Z625" s="37"/>
    </row>
    <row r="626">
      <c r="A626" s="37"/>
      <c r="B626" s="37"/>
      <c r="C626" s="37"/>
      <c r="D626" s="37"/>
      <c r="E626" s="37"/>
      <c r="F626" s="37"/>
      <c r="G626" s="37"/>
      <c r="H626" s="37"/>
      <c r="I626" s="37"/>
      <c r="J626" s="37"/>
      <c r="K626" s="37"/>
      <c r="L626" s="37"/>
      <c r="M626" s="37"/>
      <c r="N626" s="37"/>
      <c r="O626" s="37"/>
      <c r="P626" s="37"/>
      <c r="Q626" s="37"/>
      <c r="R626" s="37"/>
      <c r="S626" s="37"/>
      <c r="T626" s="37"/>
      <c r="U626" s="37"/>
      <c r="V626" s="37"/>
      <c r="W626" s="37"/>
      <c r="X626" s="37"/>
      <c r="Y626" s="37"/>
      <c r="Z626" s="37"/>
    </row>
    <row r="627">
      <c r="A627" s="37"/>
      <c r="B627" s="37"/>
      <c r="C627" s="37"/>
      <c r="D627" s="37"/>
      <c r="E627" s="37"/>
      <c r="F627" s="37"/>
      <c r="G627" s="37"/>
      <c r="H627" s="37"/>
      <c r="I627" s="37"/>
      <c r="J627" s="37"/>
      <c r="K627" s="37"/>
      <c r="L627" s="37"/>
      <c r="M627" s="37"/>
      <c r="N627" s="37"/>
      <c r="O627" s="37"/>
      <c r="P627" s="37"/>
      <c r="Q627" s="37"/>
      <c r="R627" s="37"/>
      <c r="S627" s="37"/>
      <c r="T627" s="37"/>
      <c r="U627" s="37"/>
      <c r="V627" s="37"/>
      <c r="W627" s="37"/>
      <c r="X627" s="37"/>
      <c r="Y627" s="37"/>
      <c r="Z627" s="37"/>
    </row>
    <row r="628">
      <c r="A628" s="37"/>
      <c r="B628" s="37"/>
      <c r="C628" s="37"/>
      <c r="D628" s="37"/>
      <c r="E628" s="37"/>
      <c r="F628" s="37"/>
      <c r="G628" s="37"/>
      <c r="H628" s="37"/>
      <c r="I628" s="37"/>
      <c r="J628" s="37"/>
      <c r="K628" s="37"/>
      <c r="L628" s="37"/>
      <c r="M628" s="37"/>
      <c r="N628" s="37"/>
      <c r="O628" s="37"/>
      <c r="P628" s="37"/>
      <c r="Q628" s="37"/>
      <c r="R628" s="37"/>
      <c r="S628" s="37"/>
      <c r="T628" s="37"/>
      <c r="U628" s="37"/>
      <c r="V628" s="37"/>
      <c r="W628" s="37"/>
      <c r="X628" s="37"/>
      <c r="Y628" s="37"/>
      <c r="Z628" s="37"/>
    </row>
    <row r="629">
      <c r="A629" s="37"/>
      <c r="B629" s="37"/>
      <c r="C629" s="37"/>
      <c r="D629" s="37"/>
      <c r="E629" s="37"/>
      <c r="F629" s="37"/>
      <c r="G629" s="37"/>
      <c r="H629" s="37"/>
      <c r="I629" s="37"/>
      <c r="J629" s="37"/>
      <c r="K629" s="37"/>
      <c r="L629" s="37"/>
      <c r="M629" s="37"/>
      <c r="N629" s="37"/>
      <c r="O629" s="37"/>
      <c r="P629" s="37"/>
      <c r="Q629" s="37"/>
      <c r="R629" s="37"/>
      <c r="S629" s="37"/>
      <c r="T629" s="37"/>
      <c r="U629" s="37"/>
      <c r="V629" s="37"/>
      <c r="W629" s="37"/>
      <c r="X629" s="37"/>
      <c r="Y629" s="37"/>
      <c r="Z629" s="37"/>
    </row>
    <row r="630">
      <c r="A630" s="37"/>
      <c r="B630" s="37"/>
      <c r="C630" s="37"/>
      <c r="D630" s="37"/>
      <c r="E630" s="37"/>
      <c r="F630" s="37"/>
      <c r="G630" s="37"/>
      <c r="H630" s="37"/>
      <c r="I630" s="37"/>
      <c r="J630" s="37"/>
      <c r="K630" s="37"/>
      <c r="L630" s="37"/>
      <c r="M630" s="37"/>
      <c r="N630" s="37"/>
      <c r="O630" s="37"/>
      <c r="P630" s="37"/>
      <c r="Q630" s="37"/>
      <c r="R630" s="37"/>
      <c r="S630" s="37"/>
      <c r="T630" s="37"/>
      <c r="U630" s="37"/>
      <c r="V630" s="37"/>
      <c r="W630" s="37"/>
      <c r="X630" s="37"/>
      <c r="Y630" s="37"/>
      <c r="Z630" s="37"/>
    </row>
    <row r="631">
      <c r="A631" s="37"/>
      <c r="B631" s="37"/>
      <c r="C631" s="37"/>
      <c r="D631" s="37"/>
      <c r="E631" s="37"/>
      <c r="F631" s="37"/>
      <c r="G631" s="37"/>
      <c r="H631" s="37"/>
      <c r="I631" s="37"/>
      <c r="J631" s="37"/>
      <c r="K631" s="37"/>
      <c r="L631" s="37"/>
      <c r="M631" s="37"/>
      <c r="N631" s="37"/>
      <c r="O631" s="37"/>
      <c r="P631" s="37"/>
      <c r="Q631" s="37"/>
      <c r="R631" s="37"/>
      <c r="S631" s="37"/>
      <c r="T631" s="37"/>
      <c r="U631" s="37"/>
      <c r="V631" s="37"/>
      <c r="W631" s="37"/>
      <c r="X631" s="37"/>
      <c r="Y631" s="37"/>
      <c r="Z631" s="37"/>
    </row>
    <row r="632">
      <c r="A632" s="37"/>
      <c r="B632" s="37"/>
      <c r="C632" s="37"/>
      <c r="D632" s="37"/>
      <c r="E632" s="37"/>
      <c r="F632" s="37"/>
      <c r="G632" s="37"/>
      <c r="H632" s="37"/>
      <c r="I632" s="37"/>
      <c r="J632" s="37"/>
      <c r="K632" s="37"/>
      <c r="L632" s="37"/>
      <c r="M632" s="37"/>
      <c r="N632" s="37"/>
      <c r="O632" s="37"/>
      <c r="P632" s="37"/>
      <c r="Q632" s="37"/>
      <c r="R632" s="37"/>
      <c r="S632" s="37"/>
      <c r="T632" s="37"/>
      <c r="U632" s="37"/>
      <c r="V632" s="37"/>
      <c r="W632" s="37"/>
      <c r="X632" s="37"/>
      <c r="Y632" s="37"/>
      <c r="Z632" s="37"/>
    </row>
    <row r="633">
      <c r="A633" s="37"/>
      <c r="B633" s="37"/>
      <c r="C633" s="37"/>
      <c r="D633" s="37"/>
      <c r="E633" s="37"/>
      <c r="F633" s="37"/>
      <c r="G633" s="37"/>
      <c r="H633" s="37"/>
      <c r="I633" s="37"/>
      <c r="J633" s="37"/>
      <c r="K633" s="37"/>
      <c r="L633" s="37"/>
      <c r="M633" s="37"/>
      <c r="N633" s="37"/>
      <c r="O633" s="37"/>
      <c r="P633" s="37"/>
      <c r="Q633" s="37"/>
      <c r="R633" s="37"/>
      <c r="S633" s="37"/>
      <c r="T633" s="37"/>
      <c r="U633" s="37"/>
      <c r="V633" s="37"/>
      <c r="W633" s="37"/>
      <c r="X633" s="37"/>
      <c r="Y633" s="37"/>
      <c r="Z633" s="37"/>
    </row>
    <row r="634">
      <c r="A634" s="37"/>
      <c r="B634" s="37"/>
      <c r="C634" s="37"/>
      <c r="D634" s="37"/>
      <c r="E634" s="37"/>
      <c r="F634" s="37"/>
      <c r="G634" s="37"/>
      <c r="H634" s="37"/>
      <c r="I634" s="37"/>
      <c r="J634" s="37"/>
      <c r="K634" s="37"/>
      <c r="L634" s="37"/>
      <c r="M634" s="37"/>
      <c r="N634" s="37"/>
      <c r="O634" s="37"/>
      <c r="P634" s="37"/>
      <c r="Q634" s="37"/>
      <c r="R634" s="37"/>
      <c r="S634" s="37"/>
      <c r="T634" s="37"/>
      <c r="U634" s="37"/>
      <c r="V634" s="37"/>
      <c r="W634" s="37"/>
      <c r="X634" s="37"/>
      <c r="Y634" s="37"/>
      <c r="Z634" s="37"/>
    </row>
    <row r="635">
      <c r="A635" s="37"/>
      <c r="B635" s="37"/>
      <c r="C635" s="37"/>
      <c r="D635" s="37"/>
      <c r="E635" s="37"/>
      <c r="F635" s="37"/>
      <c r="G635" s="37"/>
      <c r="H635" s="37"/>
      <c r="I635" s="37"/>
      <c r="J635" s="37"/>
      <c r="K635" s="37"/>
      <c r="L635" s="37"/>
      <c r="M635" s="37"/>
      <c r="N635" s="37"/>
      <c r="O635" s="37"/>
      <c r="P635" s="37"/>
      <c r="Q635" s="37"/>
      <c r="R635" s="37"/>
      <c r="S635" s="37"/>
      <c r="T635" s="37"/>
      <c r="U635" s="37"/>
      <c r="V635" s="37"/>
      <c r="W635" s="37"/>
      <c r="X635" s="37"/>
      <c r="Y635" s="37"/>
      <c r="Z635" s="37"/>
    </row>
    <row r="636">
      <c r="A636" s="37"/>
      <c r="B636" s="37"/>
      <c r="C636" s="37"/>
      <c r="D636" s="37"/>
      <c r="E636" s="37"/>
      <c r="F636" s="37"/>
      <c r="G636" s="37"/>
      <c r="H636" s="37"/>
      <c r="I636" s="37"/>
      <c r="J636" s="37"/>
      <c r="K636" s="37"/>
      <c r="L636" s="37"/>
      <c r="M636" s="37"/>
      <c r="N636" s="37"/>
      <c r="O636" s="37"/>
      <c r="P636" s="37"/>
      <c r="Q636" s="37"/>
      <c r="R636" s="37"/>
      <c r="S636" s="37"/>
      <c r="T636" s="37"/>
      <c r="U636" s="37"/>
      <c r="V636" s="37"/>
      <c r="W636" s="37"/>
      <c r="X636" s="37"/>
      <c r="Y636" s="37"/>
      <c r="Z636" s="37"/>
    </row>
    <row r="637">
      <c r="A637" s="37"/>
      <c r="B637" s="37"/>
      <c r="C637" s="37"/>
      <c r="D637" s="37"/>
      <c r="E637" s="37"/>
      <c r="F637" s="37"/>
      <c r="G637" s="37"/>
      <c r="H637" s="37"/>
      <c r="I637" s="37"/>
      <c r="J637" s="37"/>
      <c r="K637" s="37"/>
      <c r="L637" s="37"/>
      <c r="M637" s="37"/>
      <c r="N637" s="37"/>
      <c r="O637" s="37"/>
      <c r="P637" s="37"/>
      <c r="Q637" s="37"/>
      <c r="R637" s="37"/>
      <c r="S637" s="37"/>
      <c r="T637" s="37"/>
      <c r="U637" s="37"/>
      <c r="V637" s="37"/>
      <c r="W637" s="37"/>
      <c r="X637" s="37"/>
      <c r="Y637" s="37"/>
      <c r="Z637" s="37"/>
    </row>
    <row r="638">
      <c r="A638" s="37"/>
      <c r="B638" s="37"/>
      <c r="C638" s="37"/>
      <c r="D638" s="37"/>
      <c r="E638" s="37"/>
      <c r="F638" s="37"/>
      <c r="G638" s="37"/>
      <c r="H638" s="37"/>
      <c r="I638" s="37"/>
      <c r="J638" s="37"/>
      <c r="K638" s="37"/>
      <c r="L638" s="37"/>
      <c r="M638" s="37"/>
      <c r="N638" s="37"/>
      <c r="O638" s="37"/>
      <c r="P638" s="37"/>
      <c r="Q638" s="37"/>
      <c r="R638" s="37"/>
      <c r="S638" s="37"/>
      <c r="T638" s="37"/>
      <c r="U638" s="37"/>
      <c r="V638" s="37"/>
      <c r="W638" s="37"/>
      <c r="X638" s="37"/>
      <c r="Y638" s="37"/>
      <c r="Z638" s="37"/>
    </row>
    <row r="639">
      <c r="A639" s="37"/>
      <c r="B639" s="37"/>
      <c r="C639" s="37"/>
      <c r="D639" s="37"/>
      <c r="E639" s="37"/>
      <c r="F639" s="37"/>
      <c r="G639" s="37"/>
      <c r="H639" s="37"/>
      <c r="I639" s="37"/>
      <c r="J639" s="37"/>
      <c r="K639" s="37"/>
      <c r="L639" s="37"/>
      <c r="M639" s="37"/>
      <c r="N639" s="37"/>
      <c r="O639" s="37"/>
      <c r="P639" s="37"/>
      <c r="Q639" s="37"/>
      <c r="R639" s="37"/>
      <c r="S639" s="37"/>
      <c r="T639" s="37"/>
      <c r="U639" s="37"/>
      <c r="V639" s="37"/>
      <c r="W639" s="37"/>
      <c r="X639" s="37"/>
      <c r="Y639" s="37"/>
      <c r="Z639" s="37"/>
    </row>
    <row r="640">
      <c r="A640" s="37"/>
      <c r="B640" s="37"/>
      <c r="C640" s="37"/>
      <c r="D640" s="37"/>
      <c r="E640" s="37"/>
      <c r="F640" s="37"/>
      <c r="G640" s="37"/>
      <c r="H640" s="37"/>
      <c r="I640" s="37"/>
      <c r="J640" s="37"/>
      <c r="K640" s="37"/>
      <c r="L640" s="37"/>
      <c r="M640" s="37"/>
      <c r="N640" s="37"/>
      <c r="O640" s="37"/>
      <c r="P640" s="37"/>
      <c r="Q640" s="37"/>
      <c r="R640" s="37"/>
      <c r="S640" s="37"/>
      <c r="T640" s="37"/>
      <c r="U640" s="37"/>
      <c r="V640" s="37"/>
      <c r="W640" s="37"/>
      <c r="X640" s="37"/>
      <c r="Y640" s="37"/>
      <c r="Z640" s="37"/>
    </row>
    <row r="641">
      <c r="A641" s="37"/>
      <c r="B641" s="37"/>
      <c r="C641" s="37"/>
      <c r="D641" s="37"/>
      <c r="E641" s="37"/>
      <c r="F641" s="37"/>
      <c r="G641" s="37"/>
      <c r="H641" s="37"/>
      <c r="I641" s="37"/>
      <c r="J641" s="37"/>
      <c r="K641" s="37"/>
      <c r="L641" s="37"/>
      <c r="M641" s="37"/>
      <c r="N641" s="37"/>
      <c r="O641" s="37"/>
      <c r="P641" s="37"/>
      <c r="Q641" s="37"/>
      <c r="R641" s="37"/>
      <c r="S641" s="37"/>
      <c r="T641" s="37"/>
      <c r="U641" s="37"/>
      <c r="V641" s="37"/>
      <c r="W641" s="37"/>
      <c r="X641" s="37"/>
      <c r="Y641" s="37"/>
      <c r="Z641" s="37"/>
    </row>
    <row r="642">
      <c r="A642" s="37"/>
      <c r="B642" s="37"/>
      <c r="C642" s="37"/>
      <c r="D642" s="37"/>
      <c r="E642" s="37"/>
      <c r="F642" s="37"/>
      <c r="G642" s="37"/>
      <c r="H642" s="37"/>
      <c r="I642" s="37"/>
      <c r="J642" s="37"/>
      <c r="K642" s="37"/>
      <c r="L642" s="37"/>
      <c r="M642" s="37"/>
      <c r="N642" s="37"/>
      <c r="O642" s="37"/>
      <c r="P642" s="37"/>
      <c r="Q642" s="37"/>
      <c r="R642" s="37"/>
      <c r="S642" s="37"/>
      <c r="T642" s="37"/>
      <c r="U642" s="37"/>
      <c r="V642" s="37"/>
      <c r="W642" s="37"/>
      <c r="X642" s="37"/>
      <c r="Y642" s="37"/>
      <c r="Z642" s="37"/>
    </row>
    <row r="643">
      <c r="A643" s="37"/>
      <c r="B643" s="37"/>
      <c r="C643" s="37"/>
      <c r="D643" s="37"/>
      <c r="E643" s="37"/>
      <c r="F643" s="37"/>
      <c r="G643" s="37"/>
      <c r="H643" s="37"/>
      <c r="I643" s="37"/>
      <c r="J643" s="37"/>
      <c r="K643" s="37"/>
      <c r="L643" s="37"/>
      <c r="M643" s="37"/>
      <c r="N643" s="37"/>
      <c r="O643" s="37"/>
      <c r="P643" s="37"/>
      <c r="Q643" s="37"/>
      <c r="R643" s="37"/>
      <c r="S643" s="37"/>
      <c r="T643" s="37"/>
      <c r="U643" s="37"/>
      <c r="V643" s="37"/>
      <c r="W643" s="37"/>
      <c r="X643" s="37"/>
      <c r="Y643" s="37"/>
      <c r="Z643" s="37"/>
    </row>
    <row r="644">
      <c r="A644" s="37"/>
      <c r="B644" s="37"/>
      <c r="C644" s="37"/>
      <c r="D644" s="37"/>
      <c r="E644" s="37"/>
      <c r="F644" s="37"/>
      <c r="G644" s="37"/>
      <c r="H644" s="37"/>
      <c r="I644" s="37"/>
      <c r="J644" s="37"/>
      <c r="K644" s="37"/>
      <c r="L644" s="37"/>
      <c r="M644" s="37"/>
      <c r="N644" s="37"/>
      <c r="O644" s="37"/>
      <c r="P644" s="37"/>
      <c r="Q644" s="37"/>
      <c r="R644" s="37"/>
      <c r="S644" s="37"/>
      <c r="T644" s="37"/>
      <c r="U644" s="37"/>
      <c r="V644" s="37"/>
      <c r="W644" s="37"/>
      <c r="X644" s="37"/>
      <c r="Y644" s="37"/>
      <c r="Z644" s="37"/>
    </row>
    <row r="645">
      <c r="A645" s="37"/>
      <c r="B645" s="37"/>
      <c r="C645" s="37"/>
      <c r="D645" s="37"/>
      <c r="E645" s="37"/>
      <c r="F645" s="37"/>
      <c r="G645" s="37"/>
      <c r="H645" s="37"/>
      <c r="I645" s="37"/>
      <c r="J645" s="37"/>
      <c r="K645" s="37"/>
      <c r="L645" s="37"/>
      <c r="M645" s="37"/>
      <c r="N645" s="37"/>
      <c r="O645" s="37"/>
      <c r="P645" s="37"/>
      <c r="Q645" s="37"/>
      <c r="R645" s="37"/>
      <c r="S645" s="37"/>
      <c r="T645" s="37"/>
      <c r="U645" s="37"/>
      <c r="V645" s="37"/>
      <c r="W645" s="37"/>
      <c r="X645" s="37"/>
      <c r="Y645" s="37"/>
      <c r="Z645" s="37"/>
    </row>
    <row r="646">
      <c r="A646" s="37"/>
      <c r="B646" s="37"/>
      <c r="C646" s="37"/>
      <c r="D646" s="37"/>
      <c r="E646" s="37"/>
      <c r="F646" s="37"/>
      <c r="G646" s="37"/>
      <c r="H646" s="37"/>
      <c r="I646" s="37"/>
      <c r="J646" s="37"/>
      <c r="K646" s="37"/>
      <c r="L646" s="37"/>
      <c r="M646" s="37"/>
      <c r="N646" s="37"/>
      <c r="O646" s="37"/>
      <c r="P646" s="37"/>
      <c r="Q646" s="37"/>
      <c r="R646" s="37"/>
      <c r="S646" s="37"/>
      <c r="T646" s="37"/>
      <c r="U646" s="37"/>
      <c r="V646" s="37"/>
      <c r="W646" s="37"/>
      <c r="X646" s="37"/>
      <c r="Y646" s="37"/>
      <c r="Z646" s="37"/>
    </row>
    <row r="647">
      <c r="A647" s="37"/>
      <c r="B647" s="37"/>
      <c r="C647" s="37"/>
      <c r="D647" s="37"/>
      <c r="E647" s="37"/>
      <c r="F647" s="37"/>
      <c r="G647" s="37"/>
      <c r="H647" s="37"/>
      <c r="I647" s="37"/>
      <c r="J647" s="37"/>
      <c r="K647" s="37"/>
      <c r="L647" s="37"/>
      <c r="M647" s="37"/>
      <c r="N647" s="37"/>
      <c r="O647" s="37"/>
      <c r="P647" s="37"/>
      <c r="Q647" s="37"/>
      <c r="R647" s="37"/>
      <c r="S647" s="37"/>
      <c r="T647" s="37"/>
      <c r="U647" s="37"/>
      <c r="V647" s="37"/>
      <c r="W647" s="37"/>
      <c r="X647" s="37"/>
      <c r="Y647" s="37"/>
      <c r="Z647" s="37"/>
    </row>
    <row r="648">
      <c r="A648" s="37"/>
      <c r="B648" s="37"/>
      <c r="C648" s="37"/>
      <c r="D648" s="37"/>
      <c r="E648" s="37"/>
      <c r="F648" s="37"/>
      <c r="G648" s="37"/>
      <c r="H648" s="37"/>
      <c r="I648" s="37"/>
      <c r="J648" s="37"/>
      <c r="K648" s="37"/>
      <c r="L648" s="37"/>
      <c r="M648" s="37"/>
      <c r="N648" s="37"/>
      <c r="O648" s="37"/>
      <c r="P648" s="37"/>
      <c r="Q648" s="37"/>
      <c r="R648" s="37"/>
      <c r="S648" s="37"/>
      <c r="T648" s="37"/>
      <c r="U648" s="37"/>
      <c r="V648" s="37"/>
      <c r="W648" s="37"/>
      <c r="X648" s="37"/>
      <c r="Y648" s="37"/>
      <c r="Z648" s="37"/>
    </row>
    <row r="649">
      <c r="A649" s="37"/>
      <c r="B649" s="37"/>
      <c r="C649" s="37"/>
      <c r="D649" s="37"/>
      <c r="E649" s="37"/>
      <c r="F649" s="37"/>
      <c r="G649" s="37"/>
      <c r="H649" s="37"/>
      <c r="I649" s="37"/>
      <c r="J649" s="37"/>
      <c r="K649" s="37"/>
      <c r="L649" s="37"/>
      <c r="M649" s="37"/>
      <c r="N649" s="37"/>
      <c r="O649" s="37"/>
      <c r="P649" s="37"/>
      <c r="Q649" s="37"/>
      <c r="R649" s="37"/>
      <c r="S649" s="37"/>
      <c r="T649" s="37"/>
      <c r="U649" s="37"/>
      <c r="V649" s="37"/>
      <c r="W649" s="37"/>
      <c r="X649" s="37"/>
      <c r="Y649" s="37"/>
      <c r="Z649" s="37"/>
    </row>
    <row r="650">
      <c r="A650" s="37"/>
      <c r="B650" s="37"/>
      <c r="C650" s="37"/>
      <c r="D650" s="37"/>
      <c r="E650" s="37"/>
      <c r="F650" s="37"/>
      <c r="G650" s="37"/>
      <c r="H650" s="37"/>
      <c r="I650" s="37"/>
      <c r="J650" s="37"/>
      <c r="K650" s="37"/>
      <c r="L650" s="37"/>
      <c r="M650" s="37"/>
      <c r="N650" s="37"/>
      <c r="O650" s="37"/>
      <c r="P650" s="37"/>
      <c r="Q650" s="37"/>
      <c r="R650" s="37"/>
      <c r="S650" s="37"/>
      <c r="T650" s="37"/>
      <c r="U650" s="37"/>
      <c r="V650" s="37"/>
      <c r="W650" s="37"/>
      <c r="X650" s="37"/>
      <c r="Y650" s="37"/>
      <c r="Z650" s="37"/>
    </row>
    <row r="651">
      <c r="A651" s="37"/>
      <c r="B651" s="37"/>
      <c r="C651" s="37"/>
      <c r="D651" s="37"/>
      <c r="E651" s="37"/>
      <c r="F651" s="37"/>
      <c r="G651" s="37"/>
      <c r="H651" s="37"/>
      <c r="I651" s="37"/>
      <c r="J651" s="37"/>
      <c r="K651" s="37"/>
      <c r="L651" s="37"/>
      <c r="M651" s="37"/>
      <c r="N651" s="37"/>
      <c r="O651" s="37"/>
      <c r="P651" s="37"/>
      <c r="Q651" s="37"/>
      <c r="R651" s="37"/>
      <c r="S651" s="37"/>
      <c r="T651" s="37"/>
      <c r="U651" s="37"/>
      <c r="V651" s="37"/>
      <c r="W651" s="37"/>
      <c r="X651" s="37"/>
      <c r="Y651" s="37"/>
      <c r="Z651" s="37"/>
    </row>
    <row r="652">
      <c r="A652" s="37"/>
      <c r="B652" s="37"/>
      <c r="C652" s="37"/>
      <c r="D652" s="37"/>
      <c r="E652" s="37"/>
      <c r="F652" s="37"/>
      <c r="G652" s="37"/>
      <c r="H652" s="37"/>
      <c r="I652" s="37"/>
      <c r="J652" s="37"/>
      <c r="K652" s="37"/>
      <c r="L652" s="37"/>
      <c r="M652" s="37"/>
      <c r="N652" s="37"/>
      <c r="O652" s="37"/>
      <c r="P652" s="37"/>
      <c r="Q652" s="37"/>
      <c r="R652" s="37"/>
      <c r="S652" s="37"/>
      <c r="T652" s="37"/>
      <c r="U652" s="37"/>
      <c r="V652" s="37"/>
      <c r="W652" s="37"/>
      <c r="X652" s="37"/>
      <c r="Y652" s="37"/>
      <c r="Z652" s="37"/>
    </row>
    <row r="653">
      <c r="A653" s="37"/>
      <c r="B653" s="37"/>
      <c r="C653" s="37"/>
      <c r="D653" s="37"/>
      <c r="E653" s="37"/>
      <c r="F653" s="37"/>
      <c r="G653" s="37"/>
      <c r="H653" s="37"/>
      <c r="I653" s="37"/>
      <c r="J653" s="37"/>
      <c r="K653" s="37"/>
      <c r="L653" s="37"/>
      <c r="M653" s="37"/>
      <c r="N653" s="37"/>
      <c r="O653" s="37"/>
      <c r="P653" s="37"/>
      <c r="Q653" s="37"/>
      <c r="R653" s="37"/>
      <c r="S653" s="37"/>
      <c r="T653" s="37"/>
      <c r="U653" s="37"/>
      <c r="V653" s="37"/>
      <c r="W653" s="37"/>
      <c r="X653" s="37"/>
      <c r="Y653" s="37"/>
      <c r="Z653" s="37"/>
    </row>
    <row r="654">
      <c r="A654" s="37"/>
      <c r="B654" s="37"/>
      <c r="C654" s="37"/>
      <c r="D654" s="37"/>
      <c r="E654" s="37"/>
      <c r="F654" s="37"/>
      <c r="G654" s="37"/>
      <c r="H654" s="37"/>
      <c r="I654" s="37"/>
      <c r="J654" s="37"/>
      <c r="K654" s="37"/>
      <c r="L654" s="37"/>
      <c r="M654" s="37"/>
      <c r="N654" s="37"/>
      <c r="O654" s="37"/>
      <c r="P654" s="37"/>
      <c r="Q654" s="37"/>
      <c r="R654" s="37"/>
      <c r="S654" s="37"/>
      <c r="T654" s="37"/>
      <c r="U654" s="37"/>
      <c r="V654" s="37"/>
      <c r="W654" s="37"/>
      <c r="X654" s="37"/>
      <c r="Y654" s="37"/>
      <c r="Z654" s="37"/>
    </row>
    <row r="655">
      <c r="A655" s="37"/>
      <c r="B655" s="37"/>
      <c r="C655" s="37"/>
      <c r="D655" s="37"/>
      <c r="E655" s="37"/>
      <c r="F655" s="37"/>
      <c r="G655" s="37"/>
      <c r="H655" s="37"/>
      <c r="I655" s="37"/>
      <c r="J655" s="37"/>
      <c r="K655" s="37"/>
      <c r="L655" s="37"/>
      <c r="M655" s="37"/>
      <c r="N655" s="37"/>
      <c r="O655" s="37"/>
      <c r="P655" s="37"/>
      <c r="Q655" s="37"/>
      <c r="R655" s="37"/>
      <c r="S655" s="37"/>
      <c r="T655" s="37"/>
      <c r="U655" s="37"/>
      <c r="V655" s="37"/>
      <c r="W655" s="37"/>
      <c r="X655" s="37"/>
      <c r="Y655" s="37"/>
      <c r="Z655" s="37"/>
    </row>
    <row r="656">
      <c r="A656" s="37"/>
      <c r="B656" s="37"/>
      <c r="C656" s="37"/>
      <c r="D656" s="37"/>
      <c r="E656" s="37"/>
      <c r="F656" s="37"/>
      <c r="G656" s="37"/>
      <c r="H656" s="37"/>
      <c r="I656" s="37"/>
      <c r="J656" s="37"/>
      <c r="K656" s="37"/>
      <c r="L656" s="37"/>
      <c r="M656" s="37"/>
      <c r="N656" s="37"/>
      <c r="O656" s="37"/>
      <c r="P656" s="37"/>
      <c r="Q656" s="37"/>
      <c r="R656" s="37"/>
      <c r="S656" s="37"/>
      <c r="T656" s="37"/>
      <c r="U656" s="37"/>
      <c r="V656" s="37"/>
      <c r="W656" s="37"/>
      <c r="X656" s="37"/>
      <c r="Y656" s="37"/>
      <c r="Z656" s="37"/>
    </row>
    <row r="657">
      <c r="A657" s="37"/>
      <c r="B657" s="37"/>
      <c r="C657" s="37"/>
      <c r="D657" s="37"/>
      <c r="E657" s="37"/>
      <c r="F657" s="37"/>
      <c r="G657" s="37"/>
      <c r="H657" s="37"/>
      <c r="I657" s="37"/>
      <c r="J657" s="37"/>
      <c r="K657" s="37"/>
      <c r="L657" s="37"/>
      <c r="M657" s="37"/>
      <c r="N657" s="37"/>
      <c r="O657" s="37"/>
      <c r="P657" s="37"/>
      <c r="Q657" s="37"/>
      <c r="R657" s="37"/>
      <c r="S657" s="37"/>
      <c r="T657" s="37"/>
      <c r="U657" s="37"/>
      <c r="V657" s="37"/>
      <c r="W657" s="37"/>
      <c r="X657" s="37"/>
      <c r="Y657" s="37"/>
      <c r="Z657" s="37"/>
    </row>
    <row r="658">
      <c r="A658" s="37"/>
      <c r="B658" s="37"/>
      <c r="C658" s="37"/>
      <c r="D658" s="37"/>
      <c r="E658" s="37"/>
      <c r="F658" s="37"/>
      <c r="G658" s="37"/>
      <c r="H658" s="37"/>
      <c r="I658" s="37"/>
      <c r="J658" s="37"/>
      <c r="K658" s="37"/>
      <c r="L658" s="37"/>
      <c r="M658" s="37"/>
      <c r="N658" s="37"/>
      <c r="O658" s="37"/>
      <c r="P658" s="37"/>
      <c r="Q658" s="37"/>
      <c r="R658" s="37"/>
      <c r="S658" s="37"/>
      <c r="T658" s="37"/>
      <c r="U658" s="37"/>
      <c r="V658" s="37"/>
      <c r="W658" s="37"/>
      <c r="X658" s="37"/>
      <c r="Y658" s="37"/>
      <c r="Z658" s="37"/>
    </row>
    <row r="659">
      <c r="A659" s="37"/>
      <c r="B659" s="37"/>
      <c r="C659" s="37"/>
      <c r="D659" s="37"/>
      <c r="E659" s="37"/>
      <c r="F659" s="37"/>
      <c r="G659" s="37"/>
      <c r="H659" s="37"/>
      <c r="I659" s="37"/>
      <c r="J659" s="37"/>
      <c r="K659" s="37"/>
      <c r="L659" s="37"/>
      <c r="M659" s="37"/>
      <c r="N659" s="37"/>
      <c r="O659" s="37"/>
      <c r="P659" s="37"/>
      <c r="Q659" s="37"/>
      <c r="R659" s="37"/>
      <c r="S659" s="37"/>
      <c r="T659" s="37"/>
      <c r="U659" s="37"/>
      <c r="V659" s="37"/>
      <c r="W659" s="37"/>
      <c r="X659" s="37"/>
      <c r="Y659" s="37"/>
      <c r="Z659" s="37"/>
    </row>
    <row r="660">
      <c r="A660" s="37"/>
      <c r="B660" s="37"/>
      <c r="C660" s="37"/>
      <c r="D660" s="37"/>
      <c r="E660" s="37"/>
      <c r="F660" s="37"/>
      <c r="G660" s="37"/>
      <c r="H660" s="37"/>
      <c r="I660" s="37"/>
      <c r="J660" s="37"/>
      <c r="K660" s="37"/>
      <c r="L660" s="37"/>
      <c r="M660" s="37"/>
      <c r="N660" s="37"/>
      <c r="O660" s="37"/>
      <c r="P660" s="37"/>
      <c r="Q660" s="37"/>
      <c r="R660" s="37"/>
      <c r="S660" s="37"/>
      <c r="T660" s="37"/>
      <c r="U660" s="37"/>
      <c r="V660" s="37"/>
      <c r="W660" s="37"/>
      <c r="X660" s="37"/>
      <c r="Y660" s="37"/>
      <c r="Z660" s="37"/>
    </row>
    <row r="661">
      <c r="A661" s="37"/>
      <c r="B661" s="37"/>
      <c r="C661" s="37"/>
      <c r="D661" s="37"/>
      <c r="E661" s="37"/>
      <c r="F661" s="37"/>
      <c r="G661" s="37"/>
      <c r="H661" s="37"/>
      <c r="I661" s="37"/>
      <c r="J661" s="37"/>
      <c r="K661" s="37"/>
      <c r="L661" s="37"/>
      <c r="M661" s="37"/>
      <c r="N661" s="37"/>
      <c r="O661" s="37"/>
      <c r="P661" s="37"/>
      <c r="Q661" s="37"/>
      <c r="R661" s="37"/>
      <c r="S661" s="37"/>
      <c r="T661" s="37"/>
      <c r="U661" s="37"/>
      <c r="V661" s="37"/>
      <c r="W661" s="37"/>
      <c r="X661" s="37"/>
      <c r="Y661" s="37"/>
      <c r="Z661" s="37"/>
    </row>
    <row r="662">
      <c r="A662" s="37"/>
      <c r="B662" s="37"/>
      <c r="C662" s="37"/>
      <c r="D662" s="37"/>
      <c r="E662" s="37"/>
      <c r="F662" s="37"/>
      <c r="G662" s="37"/>
      <c r="H662" s="37"/>
      <c r="I662" s="37"/>
      <c r="J662" s="37"/>
      <c r="K662" s="37"/>
      <c r="L662" s="37"/>
      <c r="M662" s="37"/>
      <c r="N662" s="37"/>
      <c r="O662" s="37"/>
      <c r="P662" s="37"/>
      <c r="Q662" s="37"/>
      <c r="R662" s="37"/>
      <c r="S662" s="37"/>
      <c r="T662" s="37"/>
      <c r="U662" s="37"/>
      <c r="V662" s="37"/>
      <c r="W662" s="37"/>
      <c r="X662" s="37"/>
      <c r="Y662" s="37"/>
      <c r="Z662" s="37"/>
    </row>
    <row r="663">
      <c r="A663" s="37"/>
      <c r="B663" s="37"/>
      <c r="C663" s="37"/>
      <c r="D663" s="37"/>
      <c r="E663" s="37"/>
      <c r="F663" s="37"/>
      <c r="G663" s="37"/>
      <c r="H663" s="37"/>
      <c r="I663" s="37"/>
      <c r="J663" s="37"/>
      <c r="K663" s="37"/>
      <c r="L663" s="37"/>
      <c r="M663" s="37"/>
      <c r="N663" s="37"/>
      <c r="O663" s="37"/>
      <c r="P663" s="37"/>
      <c r="Q663" s="37"/>
      <c r="R663" s="37"/>
      <c r="S663" s="37"/>
      <c r="T663" s="37"/>
      <c r="U663" s="37"/>
      <c r="V663" s="37"/>
      <c r="W663" s="37"/>
      <c r="X663" s="37"/>
      <c r="Y663" s="37"/>
      <c r="Z663" s="37"/>
    </row>
    <row r="664">
      <c r="A664" s="37"/>
      <c r="B664" s="37"/>
      <c r="C664" s="37"/>
      <c r="D664" s="37"/>
      <c r="E664" s="37"/>
      <c r="F664" s="37"/>
      <c r="G664" s="37"/>
      <c r="H664" s="37"/>
      <c r="I664" s="37"/>
      <c r="J664" s="37"/>
      <c r="K664" s="37"/>
      <c r="L664" s="37"/>
      <c r="M664" s="37"/>
      <c r="N664" s="37"/>
      <c r="O664" s="37"/>
      <c r="P664" s="37"/>
      <c r="Q664" s="37"/>
      <c r="R664" s="37"/>
      <c r="S664" s="37"/>
      <c r="T664" s="37"/>
      <c r="U664" s="37"/>
      <c r="V664" s="37"/>
      <c r="W664" s="37"/>
      <c r="X664" s="37"/>
      <c r="Y664" s="37"/>
      <c r="Z664" s="37"/>
    </row>
    <row r="665">
      <c r="A665" s="37"/>
      <c r="B665" s="37"/>
      <c r="C665" s="37"/>
      <c r="D665" s="37"/>
      <c r="E665" s="37"/>
      <c r="F665" s="37"/>
      <c r="G665" s="37"/>
      <c r="H665" s="37"/>
      <c r="I665" s="37"/>
      <c r="J665" s="37"/>
      <c r="K665" s="37"/>
      <c r="L665" s="37"/>
      <c r="M665" s="37"/>
      <c r="N665" s="37"/>
      <c r="O665" s="37"/>
      <c r="P665" s="37"/>
      <c r="Q665" s="37"/>
      <c r="R665" s="37"/>
      <c r="S665" s="37"/>
      <c r="T665" s="37"/>
      <c r="U665" s="37"/>
      <c r="V665" s="37"/>
      <c r="W665" s="37"/>
      <c r="X665" s="37"/>
      <c r="Y665" s="37"/>
      <c r="Z665" s="37"/>
    </row>
    <row r="666">
      <c r="A666" s="37"/>
      <c r="B666" s="37"/>
      <c r="C666" s="37"/>
      <c r="D666" s="37"/>
      <c r="E666" s="37"/>
      <c r="F666" s="37"/>
      <c r="G666" s="37"/>
      <c r="H666" s="37"/>
      <c r="I666" s="37"/>
      <c r="J666" s="37"/>
      <c r="K666" s="37"/>
      <c r="L666" s="37"/>
      <c r="M666" s="37"/>
      <c r="N666" s="37"/>
      <c r="O666" s="37"/>
      <c r="P666" s="37"/>
      <c r="Q666" s="37"/>
      <c r="R666" s="37"/>
      <c r="S666" s="37"/>
      <c r="T666" s="37"/>
      <c r="U666" s="37"/>
      <c r="V666" s="37"/>
      <c r="W666" s="37"/>
      <c r="X666" s="37"/>
      <c r="Y666" s="37"/>
      <c r="Z666" s="37"/>
    </row>
    <row r="667">
      <c r="A667" s="37"/>
      <c r="B667" s="37"/>
      <c r="C667" s="37"/>
      <c r="D667" s="37"/>
      <c r="E667" s="37"/>
      <c r="F667" s="37"/>
      <c r="G667" s="37"/>
      <c r="H667" s="37"/>
      <c r="I667" s="37"/>
      <c r="J667" s="37"/>
      <c r="K667" s="37"/>
      <c r="L667" s="37"/>
      <c r="M667" s="37"/>
      <c r="N667" s="37"/>
      <c r="O667" s="37"/>
      <c r="P667" s="37"/>
      <c r="Q667" s="37"/>
      <c r="R667" s="37"/>
      <c r="S667" s="37"/>
      <c r="T667" s="37"/>
      <c r="U667" s="37"/>
      <c r="V667" s="37"/>
      <c r="W667" s="37"/>
      <c r="X667" s="37"/>
      <c r="Y667" s="37"/>
      <c r="Z667" s="37"/>
    </row>
    <row r="668">
      <c r="A668" s="37"/>
      <c r="B668" s="37"/>
      <c r="C668" s="37"/>
      <c r="D668" s="37"/>
      <c r="E668" s="37"/>
      <c r="F668" s="37"/>
      <c r="G668" s="37"/>
      <c r="H668" s="37"/>
      <c r="I668" s="37"/>
      <c r="J668" s="37"/>
      <c r="K668" s="37"/>
      <c r="L668" s="37"/>
      <c r="M668" s="37"/>
      <c r="N668" s="37"/>
      <c r="O668" s="37"/>
      <c r="P668" s="37"/>
      <c r="Q668" s="37"/>
      <c r="R668" s="37"/>
      <c r="S668" s="37"/>
      <c r="T668" s="37"/>
      <c r="U668" s="37"/>
      <c r="V668" s="37"/>
      <c r="W668" s="37"/>
      <c r="X668" s="37"/>
      <c r="Y668" s="37"/>
      <c r="Z668" s="37"/>
    </row>
    <row r="669">
      <c r="A669" s="37"/>
      <c r="B669" s="37"/>
      <c r="C669" s="37"/>
      <c r="D669" s="37"/>
      <c r="E669" s="37"/>
      <c r="F669" s="37"/>
      <c r="G669" s="37"/>
      <c r="H669" s="37"/>
      <c r="I669" s="37"/>
      <c r="J669" s="37"/>
      <c r="K669" s="37"/>
      <c r="L669" s="37"/>
      <c r="M669" s="37"/>
      <c r="N669" s="37"/>
      <c r="O669" s="37"/>
      <c r="P669" s="37"/>
      <c r="Q669" s="37"/>
      <c r="R669" s="37"/>
      <c r="S669" s="37"/>
      <c r="T669" s="37"/>
      <c r="U669" s="37"/>
      <c r="V669" s="37"/>
      <c r="W669" s="37"/>
      <c r="X669" s="37"/>
      <c r="Y669" s="37"/>
      <c r="Z669" s="37"/>
    </row>
    <row r="670">
      <c r="A670" s="37"/>
      <c r="B670" s="37"/>
      <c r="C670" s="37"/>
      <c r="D670" s="37"/>
      <c r="E670" s="37"/>
      <c r="F670" s="37"/>
      <c r="G670" s="37"/>
      <c r="H670" s="37"/>
      <c r="I670" s="37"/>
      <c r="J670" s="37"/>
      <c r="K670" s="37"/>
      <c r="L670" s="37"/>
      <c r="M670" s="37"/>
      <c r="N670" s="37"/>
      <c r="O670" s="37"/>
      <c r="P670" s="37"/>
      <c r="Q670" s="37"/>
      <c r="R670" s="37"/>
      <c r="S670" s="37"/>
      <c r="T670" s="37"/>
      <c r="U670" s="37"/>
      <c r="V670" s="37"/>
      <c r="W670" s="37"/>
      <c r="X670" s="37"/>
      <c r="Y670" s="37"/>
      <c r="Z670" s="37"/>
    </row>
    <row r="671">
      <c r="A671" s="37"/>
      <c r="B671" s="37"/>
      <c r="C671" s="37"/>
      <c r="D671" s="37"/>
      <c r="E671" s="37"/>
      <c r="F671" s="37"/>
      <c r="G671" s="37"/>
      <c r="H671" s="37"/>
      <c r="I671" s="37"/>
      <c r="J671" s="37"/>
      <c r="K671" s="37"/>
      <c r="L671" s="37"/>
      <c r="M671" s="37"/>
      <c r="N671" s="37"/>
      <c r="O671" s="37"/>
      <c r="P671" s="37"/>
      <c r="Q671" s="37"/>
      <c r="R671" s="37"/>
      <c r="S671" s="37"/>
      <c r="T671" s="37"/>
      <c r="U671" s="37"/>
      <c r="V671" s="37"/>
      <c r="W671" s="37"/>
      <c r="X671" s="37"/>
      <c r="Y671" s="37"/>
      <c r="Z671" s="37"/>
    </row>
    <row r="672">
      <c r="A672" s="37"/>
      <c r="B672" s="37"/>
      <c r="C672" s="37"/>
      <c r="D672" s="37"/>
      <c r="E672" s="37"/>
      <c r="F672" s="37"/>
      <c r="G672" s="37"/>
      <c r="H672" s="37"/>
      <c r="I672" s="37"/>
      <c r="J672" s="37"/>
      <c r="K672" s="37"/>
      <c r="L672" s="37"/>
      <c r="M672" s="37"/>
      <c r="N672" s="37"/>
      <c r="O672" s="37"/>
      <c r="P672" s="37"/>
      <c r="Q672" s="37"/>
      <c r="R672" s="37"/>
      <c r="S672" s="37"/>
      <c r="T672" s="37"/>
      <c r="U672" s="37"/>
      <c r="V672" s="37"/>
      <c r="W672" s="37"/>
      <c r="X672" s="37"/>
      <c r="Y672" s="37"/>
      <c r="Z672" s="37"/>
    </row>
    <row r="673">
      <c r="A673" s="37"/>
      <c r="B673" s="37"/>
      <c r="C673" s="37"/>
      <c r="D673" s="37"/>
      <c r="E673" s="37"/>
      <c r="F673" s="37"/>
      <c r="G673" s="37"/>
      <c r="H673" s="37"/>
      <c r="I673" s="37"/>
      <c r="J673" s="37"/>
      <c r="K673" s="37"/>
      <c r="L673" s="37"/>
      <c r="M673" s="37"/>
      <c r="N673" s="37"/>
      <c r="O673" s="37"/>
      <c r="P673" s="37"/>
      <c r="Q673" s="37"/>
      <c r="R673" s="37"/>
      <c r="S673" s="37"/>
      <c r="T673" s="37"/>
      <c r="U673" s="37"/>
      <c r="V673" s="37"/>
      <c r="W673" s="37"/>
      <c r="X673" s="37"/>
      <c r="Y673" s="37"/>
      <c r="Z673" s="37"/>
    </row>
    <row r="674">
      <c r="A674" s="37"/>
      <c r="B674" s="37"/>
      <c r="C674" s="37"/>
      <c r="D674" s="37"/>
      <c r="E674" s="37"/>
      <c r="F674" s="37"/>
      <c r="G674" s="37"/>
      <c r="H674" s="37"/>
      <c r="I674" s="37"/>
      <c r="J674" s="37"/>
      <c r="K674" s="37"/>
      <c r="L674" s="37"/>
      <c r="M674" s="37"/>
      <c r="N674" s="37"/>
      <c r="O674" s="37"/>
      <c r="P674" s="37"/>
      <c r="Q674" s="37"/>
      <c r="R674" s="37"/>
      <c r="S674" s="37"/>
      <c r="T674" s="37"/>
      <c r="U674" s="37"/>
      <c r="V674" s="37"/>
      <c r="W674" s="37"/>
      <c r="X674" s="37"/>
      <c r="Y674" s="37"/>
      <c r="Z674" s="37"/>
    </row>
    <row r="675">
      <c r="A675" s="37"/>
      <c r="B675" s="37"/>
      <c r="C675" s="37"/>
      <c r="D675" s="37"/>
      <c r="E675" s="37"/>
      <c r="F675" s="37"/>
      <c r="G675" s="37"/>
      <c r="H675" s="37"/>
      <c r="I675" s="37"/>
      <c r="J675" s="37"/>
      <c r="K675" s="37"/>
      <c r="L675" s="37"/>
      <c r="M675" s="37"/>
      <c r="N675" s="37"/>
      <c r="O675" s="37"/>
      <c r="P675" s="37"/>
      <c r="Q675" s="37"/>
      <c r="R675" s="37"/>
      <c r="S675" s="37"/>
      <c r="T675" s="37"/>
      <c r="U675" s="37"/>
      <c r="V675" s="37"/>
      <c r="W675" s="37"/>
      <c r="X675" s="37"/>
      <c r="Y675" s="37"/>
      <c r="Z675" s="37"/>
    </row>
    <row r="676">
      <c r="A676" s="37"/>
      <c r="B676" s="37"/>
      <c r="C676" s="37"/>
      <c r="D676" s="37"/>
      <c r="E676" s="37"/>
      <c r="F676" s="37"/>
      <c r="G676" s="37"/>
      <c r="H676" s="37"/>
      <c r="I676" s="37"/>
      <c r="J676" s="37"/>
      <c r="K676" s="37"/>
      <c r="L676" s="37"/>
      <c r="M676" s="37"/>
      <c r="N676" s="37"/>
      <c r="O676" s="37"/>
      <c r="P676" s="37"/>
      <c r="Q676" s="37"/>
      <c r="R676" s="37"/>
      <c r="S676" s="37"/>
      <c r="T676" s="37"/>
      <c r="U676" s="37"/>
      <c r="V676" s="37"/>
      <c r="W676" s="37"/>
      <c r="X676" s="37"/>
      <c r="Y676" s="37"/>
      <c r="Z676" s="37"/>
    </row>
    <row r="677">
      <c r="A677" s="37"/>
      <c r="B677" s="37"/>
      <c r="C677" s="37"/>
      <c r="D677" s="37"/>
      <c r="E677" s="37"/>
      <c r="F677" s="37"/>
      <c r="G677" s="37"/>
      <c r="H677" s="37"/>
      <c r="I677" s="37"/>
      <c r="J677" s="37"/>
      <c r="K677" s="37"/>
      <c r="L677" s="37"/>
      <c r="M677" s="37"/>
      <c r="N677" s="37"/>
      <c r="O677" s="37"/>
      <c r="P677" s="37"/>
      <c r="Q677" s="37"/>
      <c r="R677" s="37"/>
      <c r="S677" s="37"/>
      <c r="T677" s="37"/>
      <c r="U677" s="37"/>
      <c r="V677" s="37"/>
      <c r="W677" s="37"/>
      <c r="X677" s="37"/>
      <c r="Y677" s="37"/>
      <c r="Z677" s="37"/>
    </row>
    <row r="678">
      <c r="A678" s="37"/>
      <c r="B678" s="37"/>
      <c r="C678" s="37"/>
      <c r="D678" s="37"/>
      <c r="E678" s="37"/>
      <c r="F678" s="37"/>
      <c r="G678" s="37"/>
      <c r="H678" s="37"/>
      <c r="I678" s="37"/>
      <c r="J678" s="37"/>
      <c r="K678" s="37"/>
      <c r="L678" s="37"/>
      <c r="M678" s="37"/>
      <c r="N678" s="37"/>
      <c r="O678" s="37"/>
      <c r="P678" s="37"/>
      <c r="Q678" s="37"/>
      <c r="R678" s="37"/>
      <c r="S678" s="37"/>
      <c r="T678" s="37"/>
      <c r="U678" s="37"/>
      <c r="V678" s="37"/>
      <c r="W678" s="37"/>
      <c r="X678" s="37"/>
      <c r="Y678" s="37"/>
      <c r="Z678" s="37"/>
    </row>
    <row r="679">
      <c r="A679" s="37"/>
      <c r="B679" s="37"/>
      <c r="C679" s="37"/>
      <c r="D679" s="37"/>
      <c r="E679" s="37"/>
      <c r="F679" s="37"/>
      <c r="G679" s="37"/>
      <c r="H679" s="37"/>
      <c r="I679" s="37"/>
      <c r="J679" s="37"/>
      <c r="K679" s="37"/>
      <c r="L679" s="37"/>
      <c r="M679" s="37"/>
      <c r="N679" s="37"/>
      <c r="O679" s="37"/>
      <c r="P679" s="37"/>
      <c r="Q679" s="37"/>
      <c r="R679" s="37"/>
      <c r="S679" s="37"/>
      <c r="T679" s="37"/>
      <c r="U679" s="37"/>
      <c r="V679" s="37"/>
      <c r="W679" s="37"/>
      <c r="X679" s="37"/>
      <c r="Y679" s="37"/>
      <c r="Z679" s="37"/>
    </row>
    <row r="680">
      <c r="A680" s="37"/>
      <c r="B680" s="37"/>
      <c r="C680" s="37"/>
      <c r="D680" s="37"/>
      <c r="E680" s="37"/>
      <c r="F680" s="37"/>
      <c r="G680" s="37"/>
      <c r="H680" s="37"/>
      <c r="I680" s="37"/>
      <c r="J680" s="37"/>
      <c r="K680" s="37"/>
      <c r="L680" s="37"/>
      <c r="M680" s="37"/>
      <c r="N680" s="37"/>
      <c r="O680" s="37"/>
      <c r="P680" s="37"/>
      <c r="Q680" s="37"/>
      <c r="R680" s="37"/>
      <c r="S680" s="37"/>
      <c r="T680" s="37"/>
      <c r="U680" s="37"/>
      <c r="V680" s="37"/>
      <c r="W680" s="37"/>
      <c r="X680" s="37"/>
      <c r="Y680" s="37"/>
      <c r="Z680" s="37"/>
    </row>
    <row r="681">
      <c r="A681" s="37"/>
      <c r="B681" s="37"/>
      <c r="C681" s="37"/>
      <c r="D681" s="37"/>
      <c r="E681" s="37"/>
      <c r="F681" s="37"/>
      <c r="G681" s="37"/>
      <c r="H681" s="37"/>
      <c r="I681" s="37"/>
      <c r="J681" s="37"/>
      <c r="K681" s="37"/>
      <c r="L681" s="37"/>
      <c r="M681" s="37"/>
      <c r="N681" s="37"/>
      <c r="O681" s="37"/>
      <c r="P681" s="37"/>
      <c r="Q681" s="37"/>
      <c r="R681" s="37"/>
      <c r="S681" s="37"/>
      <c r="T681" s="37"/>
      <c r="U681" s="37"/>
      <c r="V681" s="37"/>
      <c r="W681" s="37"/>
      <c r="X681" s="37"/>
      <c r="Y681" s="37"/>
      <c r="Z681" s="37"/>
    </row>
    <row r="682">
      <c r="A682" s="37"/>
      <c r="B682" s="37"/>
      <c r="C682" s="37"/>
      <c r="D682" s="37"/>
      <c r="E682" s="37"/>
      <c r="F682" s="37"/>
      <c r="G682" s="37"/>
      <c r="H682" s="37"/>
      <c r="I682" s="37"/>
      <c r="J682" s="37"/>
      <c r="K682" s="37"/>
      <c r="L682" s="37"/>
      <c r="M682" s="37"/>
      <c r="N682" s="37"/>
      <c r="O682" s="37"/>
      <c r="P682" s="37"/>
      <c r="Q682" s="37"/>
      <c r="R682" s="37"/>
      <c r="S682" s="37"/>
      <c r="T682" s="37"/>
      <c r="U682" s="37"/>
      <c r="V682" s="37"/>
      <c r="W682" s="37"/>
      <c r="X682" s="37"/>
      <c r="Y682" s="37"/>
      <c r="Z682" s="37"/>
    </row>
    <row r="683">
      <c r="A683" s="37"/>
      <c r="B683" s="37"/>
      <c r="C683" s="37"/>
      <c r="D683" s="37"/>
      <c r="E683" s="37"/>
      <c r="F683" s="37"/>
      <c r="G683" s="37"/>
      <c r="H683" s="37"/>
      <c r="I683" s="37"/>
      <c r="J683" s="37"/>
      <c r="K683" s="37"/>
      <c r="L683" s="37"/>
      <c r="M683" s="37"/>
      <c r="N683" s="37"/>
      <c r="O683" s="37"/>
      <c r="P683" s="37"/>
      <c r="Q683" s="37"/>
      <c r="R683" s="37"/>
      <c r="S683" s="37"/>
      <c r="T683" s="37"/>
      <c r="U683" s="37"/>
      <c r="V683" s="37"/>
      <c r="W683" s="37"/>
      <c r="X683" s="37"/>
      <c r="Y683" s="37"/>
      <c r="Z683" s="37"/>
    </row>
    <row r="684">
      <c r="A684" s="37"/>
      <c r="B684" s="37"/>
      <c r="C684" s="37"/>
      <c r="D684" s="37"/>
      <c r="E684" s="37"/>
      <c r="F684" s="37"/>
      <c r="G684" s="37"/>
      <c r="H684" s="37"/>
      <c r="I684" s="37"/>
      <c r="J684" s="37"/>
      <c r="K684" s="37"/>
      <c r="L684" s="37"/>
      <c r="M684" s="37"/>
      <c r="N684" s="37"/>
      <c r="O684" s="37"/>
      <c r="P684" s="37"/>
      <c r="Q684" s="37"/>
      <c r="R684" s="37"/>
      <c r="S684" s="37"/>
      <c r="T684" s="37"/>
      <c r="U684" s="37"/>
      <c r="V684" s="37"/>
      <c r="W684" s="37"/>
      <c r="X684" s="37"/>
      <c r="Y684" s="37"/>
      <c r="Z684" s="37"/>
    </row>
    <row r="685">
      <c r="A685" s="37"/>
      <c r="B685" s="37"/>
      <c r="C685" s="37"/>
      <c r="D685" s="37"/>
      <c r="E685" s="37"/>
      <c r="F685" s="37"/>
      <c r="G685" s="37"/>
      <c r="H685" s="37"/>
      <c r="I685" s="37"/>
      <c r="J685" s="37"/>
      <c r="K685" s="37"/>
      <c r="L685" s="37"/>
      <c r="M685" s="37"/>
      <c r="N685" s="37"/>
      <c r="O685" s="37"/>
      <c r="P685" s="37"/>
      <c r="Q685" s="37"/>
      <c r="R685" s="37"/>
      <c r="S685" s="37"/>
      <c r="T685" s="37"/>
      <c r="U685" s="37"/>
      <c r="V685" s="37"/>
      <c r="W685" s="37"/>
      <c r="X685" s="37"/>
      <c r="Y685" s="37"/>
      <c r="Z685" s="37"/>
    </row>
    <row r="686">
      <c r="A686" s="37"/>
      <c r="B686" s="37"/>
      <c r="C686" s="37"/>
      <c r="D686" s="37"/>
      <c r="E686" s="37"/>
      <c r="F686" s="37"/>
      <c r="G686" s="37"/>
      <c r="H686" s="37"/>
      <c r="I686" s="37"/>
      <c r="J686" s="37"/>
      <c r="K686" s="37"/>
      <c r="L686" s="37"/>
      <c r="M686" s="37"/>
      <c r="N686" s="37"/>
      <c r="O686" s="37"/>
      <c r="P686" s="37"/>
      <c r="Q686" s="37"/>
      <c r="R686" s="37"/>
      <c r="S686" s="37"/>
      <c r="T686" s="37"/>
      <c r="U686" s="37"/>
      <c r="V686" s="37"/>
      <c r="W686" s="37"/>
      <c r="X686" s="37"/>
      <c r="Y686" s="37"/>
      <c r="Z686" s="37"/>
    </row>
    <row r="687">
      <c r="A687" s="37"/>
      <c r="B687" s="37"/>
      <c r="C687" s="37"/>
      <c r="D687" s="37"/>
      <c r="E687" s="37"/>
      <c r="F687" s="37"/>
      <c r="G687" s="37"/>
      <c r="H687" s="37"/>
      <c r="I687" s="37"/>
      <c r="J687" s="37"/>
      <c r="K687" s="37"/>
      <c r="L687" s="37"/>
      <c r="M687" s="37"/>
      <c r="N687" s="37"/>
      <c r="O687" s="37"/>
      <c r="P687" s="37"/>
      <c r="Q687" s="37"/>
      <c r="R687" s="37"/>
      <c r="S687" s="37"/>
      <c r="T687" s="37"/>
      <c r="U687" s="37"/>
      <c r="V687" s="37"/>
      <c r="W687" s="37"/>
      <c r="X687" s="37"/>
      <c r="Y687" s="37"/>
      <c r="Z687" s="37"/>
    </row>
    <row r="688">
      <c r="A688" s="37"/>
      <c r="B688" s="37"/>
      <c r="C688" s="37"/>
      <c r="D688" s="37"/>
      <c r="E688" s="37"/>
      <c r="F688" s="37"/>
      <c r="G688" s="37"/>
      <c r="H688" s="37"/>
      <c r="I688" s="37"/>
      <c r="J688" s="37"/>
      <c r="K688" s="37"/>
      <c r="L688" s="37"/>
      <c r="M688" s="37"/>
      <c r="N688" s="37"/>
      <c r="O688" s="37"/>
      <c r="P688" s="37"/>
      <c r="Q688" s="37"/>
      <c r="R688" s="37"/>
      <c r="S688" s="37"/>
      <c r="T688" s="37"/>
      <c r="U688" s="37"/>
      <c r="V688" s="37"/>
      <c r="W688" s="37"/>
      <c r="X688" s="37"/>
      <c r="Y688" s="37"/>
      <c r="Z688" s="37"/>
    </row>
    <row r="689">
      <c r="A689" s="37"/>
      <c r="B689" s="37"/>
      <c r="C689" s="37"/>
      <c r="D689" s="37"/>
      <c r="E689" s="37"/>
      <c r="F689" s="37"/>
      <c r="G689" s="37"/>
      <c r="H689" s="37"/>
      <c r="I689" s="37"/>
      <c r="J689" s="37"/>
      <c r="K689" s="37"/>
      <c r="L689" s="37"/>
      <c r="M689" s="37"/>
      <c r="N689" s="37"/>
      <c r="O689" s="37"/>
      <c r="P689" s="37"/>
      <c r="Q689" s="37"/>
      <c r="R689" s="37"/>
      <c r="S689" s="37"/>
      <c r="T689" s="37"/>
      <c r="U689" s="37"/>
      <c r="V689" s="37"/>
      <c r="W689" s="37"/>
      <c r="X689" s="37"/>
      <c r="Y689" s="37"/>
      <c r="Z689" s="37"/>
    </row>
    <row r="690">
      <c r="A690" s="37"/>
      <c r="B690" s="37"/>
      <c r="C690" s="37"/>
      <c r="D690" s="37"/>
      <c r="E690" s="37"/>
      <c r="F690" s="37"/>
      <c r="G690" s="37"/>
      <c r="H690" s="37"/>
      <c r="I690" s="37"/>
      <c r="J690" s="37"/>
      <c r="K690" s="37"/>
      <c r="L690" s="37"/>
      <c r="M690" s="37"/>
      <c r="N690" s="37"/>
      <c r="O690" s="37"/>
      <c r="P690" s="37"/>
      <c r="Q690" s="37"/>
      <c r="R690" s="37"/>
      <c r="S690" s="37"/>
      <c r="T690" s="37"/>
      <c r="U690" s="37"/>
      <c r="V690" s="37"/>
      <c r="W690" s="37"/>
      <c r="X690" s="37"/>
      <c r="Y690" s="37"/>
      <c r="Z690" s="37"/>
    </row>
    <row r="691">
      <c r="A691" s="37"/>
      <c r="B691" s="37"/>
      <c r="C691" s="37"/>
      <c r="D691" s="37"/>
      <c r="E691" s="37"/>
      <c r="F691" s="37"/>
      <c r="G691" s="37"/>
      <c r="H691" s="37"/>
      <c r="I691" s="37"/>
      <c r="J691" s="37"/>
      <c r="K691" s="37"/>
      <c r="L691" s="37"/>
      <c r="M691" s="37"/>
      <c r="N691" s="37"/>
      <c r="O691" s="37"/>
      <c r="P691" s="37"/>
      <c r="Q691" s="37"/>
      <c r="R691" s="37"/>
      <c r="S691" s="37"/>
      <c r="T691" s="37"/>
      <c r="U691" s="37"/>
      <c r="V691" s="37"/>
      <c r="W691" s="37"/>
      <c r="X691" s="37"/>
      <c r="Y691" s="37"/>
      <c r="Z691" s="37"/>
    </row>
    <row r="692">
      <c r="A692" s="37"/>
      <c r="B692" s="37"/>
      <c r="C692" s="37"/>
      <c r="D692" s="37"/>
      <c r="E692" s="37"/>
      <c r="F692" s="37"/>
      <c r="G692" s="37"/>
      <c r="H692" s="37"/>
      <c r="I692" s="37"/>
      <c r="J692" s="37"/>
      <c r="K692" s="37"/>
      <c r="L692" s="37"/>
      <c r="M692" s="37"/>
      <c r="N692" s="37"/>
      <c r="O692" s="37"/>
      <c r="P692" s="37"/>
      <c r="Q692" s="37"/>
      <c r="R692" s="37"/>
      <c r="S692" s="37"/>
      <c r="T692" s="37"/>
      <c r="U692" s="37"/>
      <c r="V692" s="37"/>
      <c r="W692" s="37"/>
      <c r="X692" s="37"/>
      <c r="Y692" s="37"/>
      <c r="Z692" s="37"/>
    </row>
    <row r="693">
      <c r="A693" s="37"/>
      <c r="B693" s="37"/>
      <c r="C693" s="37"/>
      <c r="D693" s="37"/>
      <c r="E693" s="37"/>
      <c r="F693" s="37"/>
      <c r="G693" s="37"/>
      <c r="H693" s="37"/>
      <c r="I693" s="37"/>
      <c r="J693" s="37"/>
      <c r="K693" s="37"/>
      <c r="L693" s="37"/>
      <c r="M693" s="37"/>
      <c r="N693" s="37"/>
      <c r="O693" s="37"/>
      <c r="P693" s="37"/>
      <c r="Q693" s="37"/>
      <c r="R693" s="37"/>
      <c r="S693" s="37"/>
      <c r="T693" s="37"/>
      <c r="U693" s="37"/>
      <c r="V693" s="37"/>
      <c r="W693" s="37"/>
      <c r="X693" s="37"/>
      <c r="Y693" s="37"/>
      <c r="Z693" s="37"/>
    </row>
    <row r="694">
      <c r="A694" s="37"/>
      <c r="B694" s="37"/>
      <c r="C694" s="37"/>
      <c r="D694" s="37"/>
      <c r="E694" s="37"/>
      <c r="F694" s="37"/>
      <c r="G694" s="37"/>
      <c r="H694" s="37"/>
      <c r="I694" s="37"/>
      <c r="J694" s="37"/>
      <c r="K694" s="37"/>
      <c r="L694" s="37"/>
      <c r="M694" s="37"/>
      <c r="N694" s="37"/>
      <c r="O694" s="37"/>
      <c r="P694" s="37"/>
      <c r="Q694" s="37"/>
      <c r="R694" s="37"/>
      <c r="S694" s="37"/>
      <c r="T694" s="37"/>
      <c r="U694" s="37"/>
      <c r="V694" s="37"/>
      <c r="W694" s="37"/>
      <c r="X694" s="37"/>
      <c r="Y694" s="37"/>
      <c r="Z694" s="37"/>
    </row>
    <row r="695">
      <c r="A695" s="37"/>
      <c r="B695" s="37"/>
      <c r="C695" s="37"/>
      <c r="D695" s="37"/>
      <c r="E695" s="37"/>
      <c r="F695" s="37"/>
      <c r="G695" s="37"/>
      <c r="H695" s="37"/>
      <c r="I695" s="37"/>
      <c r="J695" s="37"/>
      <c r="K695" s="37"/>
      <c r="L695" s="37"/>
      <c r="M695" s="37"/>
      <c r="N695" s="37"/>
      <c r="O695" s="37"/>
      <c r="P695" s="37"/>
      <c r="Q695" s="37"/>
      <c r="R695" s="37"/>
      <c r="S695" s="37"/>
      <c r="T695" s="37"/>
      <c r="U695" s="37"/>
      <c r="V695" s="37"/>
      <c r="W695" s="37"/>
      <c r="X695" s="37"/>
      <c r="Y695" s="37"/>
      <c r="Z695" s="37"/>
    </row>
    <row r="696">
      <c r="A696" s="37"/>
      <c r="B696" s="37"/>
      <c r="C696" s="37"/>
      <c r="D696" s="37"/>
      <c r="E696" s="37"/>
      <c r="F696" s="37"/>
      <c r="G696" s="37"/>
      <c r="H696" s="37"/>
      <c r="I696" s="37"/>
      <c r="J696" s="37"/>
      <c r="K696" s="37"/>
      <c r="L696" s="37"/>
      <c r="M696" s="37"/>
      <c r="N696" s="37"/>
      <c r="O696" s="37"/>
      <c r="P696" s="37"/>
      <c r="Q696" s="37"/>
      <c r="R696" s="37"/>
      <c r="S696" s="37"/>
      <c r="T696" s="37"/>
      <c r="U696" s="37"/>
      <c r="V696" s="37"/>
      <c r="W696" s="37"/>
      <c r="X696" s="37"/>
      <c r="Y696" s="37"/>
      <c r="Z696" s="37"/>
    </row>
    <row r="697">
      <c r="A697" s="37"/>
      <c r="B697" s="37"/>
      <c r="C697" s="37"/>
      <c r="D697" s="37"/>
      <c r="E697" s="37"/>
      <c r="F697" s="37"/>
      <c r="G697" s="37"/>
      <c r="H697" s="37"/>
      <c r="I697" s="37"/>
      <c r="J697" s="37"/>
      <c r="K697" s="37"/>
      <c r="L697" s="37"/>
      <c r="M697" s="37"/>
      <c r="N697" s="37"/>
      <c r="O697" s="37"/>
      <c r="P697" s="37"/>
      <c r="Q697" s="37"/>
      <c r="R697" s="37"/>
      <c r="S697" s="37"/>
      <c r="T697" s="37"/>
      <c r="U697" s="37"/>
      <c r="V697" s="37"/>
      <c r="W697" s="37"/>
      <c r="X697" s="37"/>
      <c r="Y697" s="37"/>
      <c r="Z697" s="37"/>
    </row>
    <row r="698">
      <c r="A698" s="37"/>
      <c r="B698" s="37"/>
      <c r="C698" s="37"/>
      <c r="D698" s="37"/>
      <c r="E698" s="37"/>
      <c r="F698" s="37"/>
      <c r="G698" s="37"/>
      <c r="H698" s="37"/>
      <c r="I698" s="37"/>
      <c r="J698" s="37"/>
      <c r="K698" s="37"/>
      <c r="L698" s="37"/>
      <c r="M698" s="37"/>
      <c r="N698" s="37"/>
      <c r="O698" s="37"/>
      <c r="P698" s="37"/>
      <c r="Q698" s="37"/>
      <c r="R698" s="37"/>
      <c r="S698" s="37"/>
      <c r="T698" s="37"/>
      <c r="U698" s="37"/>
      <c r="V698" s="37"/>
      <c r="W698" s="37"/>
      <c r="X698" s="37"/>
      <c r="Y698" s="37"/>
      <c r="Z698" s="37"/>
    </row>
    <row r="699">
      <c r="A699" s="37"/>
      <c r="B699" s="37"/>
      <c r="C699" s="37"/>
      <c r="D699" s="37"/>
      <c r="E699" s="37"/>
      <c r="F699" s="37"/>
      <c r="G699" s="37"/>
      <c r="H699" s="37"/>
      <c r="I699" s="37"/>
      <c r="J699" s="37"/>
      <c r="K699" s="37"/>
      <c r="L699" s="37"/>
      <c r="M699" s="37"/>
      <c r="N699" s="37"/>
      <c r="O699" s="37"/>
      <c r="P699" s="37"/>
      <c r="Q699" s="37"/>
      <c r="R699" s="37"/>
      <c r="S699" s="37"/>
      <c r="T699" s="37"/>
      <c r="U699" s="37"/>
      <c r="V699" s="37"/>
      <c r="W699" s="37"/>
      <c r="X699" s="37"/>
      <c r="Y699" s="37"/>
      <c r="Z699" s="37"/>
    </row>
    <row r="700">
      <c r="A700" s="37"/>
      <c r="B700" s="37"/>
      <c r="C700" s="37"/>
      <c r="D700" s="37"/>
      <c r="E700" s="37"/>
      <c r="F700" s="37"/>
      <c r="G700" s="37"/>
      <c r="H700" s="37"/>
      <c r="I700" s="37"/>
      <c r="J700" s="37"/>
      <c r="K700" s="37"/>
      <c r="L700" s="37"/>
      <c r="M700" s="37"/>
      <c r="N700" s="37"/>
      <c r="O700" s="37"/>
      <c r="P700" s="37"/>
      <c r="Q700" s="37"/>
      <c r="R700" s="37"/>
      <c r="S700" s="37"/>
      <c r="T700" s="37"/>
      <c r="U700" s="37"/>
      <c r="V700" s="37"/>
      <c r="W700" s="37"/>
      <c r="X700" s="37"/>
      <c r="Y700" s="37"/>
      <c r="Z700" s="37"/>
    </row>
    <row r="701">
      <c r="A701" s="37"/>
      <c r="B701" s="37"/>
      <c r="C701" s="37"/>
      <c r="D701" s="37"/>
      <c r="E701" s="37"/>
      <c r="F701" s="37"/>
      <c r="G701" s="37"/>
      <c r="H701" s="37"/>
      <c r="I701" s="37"/>
      <c r="J701" s="37"/>
      <c r="K701" s="37"/>
      <c r="L701" s="37"/>
      <c r="M701" s="37"/>
      <c r="N701" s="37"/>
      <c r="O701" s="37"/>
      <c r="P701" s="37"/>
      <c r="Q701" s="37"/>
      <c r="R701" s="37"/>
      <c r="S701" s="37"/>
      <c r="T701" s="37"/>
      <c r="U701" s="37"/>
      <c r="V701" s="37"/>
      <c r="W701" s="37"/>
      <c r="X701" s="37"/>
      <c r="Y701" s="37"/>
      <c r="Z701" s="37"/>
    </row>
    <row r="702">
      <c r="A702" s="37"/>
      <c r="B702" s="37"/>
      <c r="C702" s="37"/>
      <c r="D702" s="37"/>
      <c r="E702" s="37"/>
      <c r="F702" s="37"/>
      <c r="G702" s="37"/>
      <c r="H702" s="37"/>
      <c r="I702" s="37"/>
      <c r="J702" s="37"/>
      <c r="K702" s="37"/>
      <c r="L702" s="37"/>
      <c r="M702" s="37"/>
      <c r="N702" s="37"/>
      <c r="O702" s="37"/>
      <c r="P702" s="37"/>
      <c r="Q702" s="37"/>
      <c r="R702" s="37"/>
      <c r="S702" s="37"/>
      <c r="T702" s="37"/>
      <c r="U702" s="37"/>
      <c r="V702" s="37"/>
      <c r="W702" s="37"/>
      <c r="X702" s="37"/>
      <c r="Y702" s="37"/>
      <c r="Z702" s="37"/>
    </row>
    <row r="703">
      <c r="A703" s="37"/>
      <c r="B703" s="37"/>
      <c r="C703" s="37"/>
      <c r="D703" s="37"/>
      <c r="E703" s="37"/>
      <c r="F703" s="37"/>
      <c r="G703" s="37"/>
      <c r="H703" s="37"/>
      <c r="I703" s="37"/>
      <c r="J703" s="37"/>
      <c r="K703" s="37"/>
      <c r="L703" s="37"/>
      <c r="M703" s="37"/>
      <c r="N703" s="37"/>
      <c r="O703" s="37"/>
      <c r="P703" s="37"/>
      <c r="Q703" s="37"/>
      <c r="R703" s="37"/>
      <c r="S703" s="37"/>
      <c r="T703" s="37"/>
      <c r="U703" s="37"/>
      <c r="V703" s="37"/>
      <c r="W703" s="37"/>
      <c r="X703" s="37"/>
      <c r="Y703" s="37"/>
      <c r="Z703" s="37"/>
    </row>
    <row r="704">
      <c r="A704" s="37"/>
      <c r="B704" s="37"/>
      <c r="C704" s="37"/>
      <c r="D704" s="37"/>
      <c r="E704" s="37"/>
      <c r="F704" s="37"/>
      <c r="G704" s="37"/>
      <c r="H704" s="37"/>
      <c r="I704" s="37"/>
      <c r="J704" s="37"/>
      <c r="K704" s="37"/>
      <c r="L704" s="37"/>
      <c r="M704" s="37"/>
      <c r="N704" s="37"/>
      <c r="O704" s="37"/>
      <c r="P704" s="37"/>
      <c r="Q704" s="37"/>
      <c r="R704" s="37"/>
      <c r="S704" s="37"/>
      <c r="T704" s="37"/>
      <c r="U704" s="37"/>
      <c r="V704" s="37"/>
      <c r="W704" s="37"/>
      <c r="X704" s="37"/>
      <c r="Y704" s="37"/>
      <c r="Z704" s="37"/>
    </row>
    <row r="705">
      <c r="A705" s="37"/>
      <c r="B705" s="37"/>
      <c r="C705" s="37"/>
      <c r="D705" s="37"/>
      <c r="E705" s="37"/>
      <c r="F705" s="37"/>
      <c r="G705" s="37"/>
      <c r="H705" s="37"/>
      <c r="I705" s="37"/>
      <c r="J705" s="37"/>
      <c r="K705" s="37"/>
      <c r="L705" s="37"/>
      <c r="M705" s="37"/>
      <c r="N705" s="37"/>
      <c r="O705" s="37"/>
      <c r="P705" s="37"/>
      <c r="Q705" s="37"/>
      <c r="R705" s="37"/>
      <c r="S705" s="37"/>
      <c r="T705" s="37"/>
      <c r="U705" s="37"/>
      <c r="V705" s="37"/>
      <c r="W705" s="37"/>
      <c r="X705" s="37"/>
      <c r="Y705" s="37"/>
      <c r="Z705" s="37"/>
    </row>
    <row r="706">
      <c r="A706" s="37"/>
      <c r="B706" s="37"/>
      <c r="C706" s="37"/>
      <c r="D706" s="37"/>
      <c r="E706" s="37"/>
      <c r="F706" s="37"/>
      <c r="G706" s="37"/>
      <c r="H706" s="37"/>
      <c r="I706" s="37"/>
      <c r="J706" s="37"/>
      <c r="K706" s="37"/>
      <c r="L706" s="37"/>
      <c r="M706" s="37"/>
      <c r="N706" s="37"/>
      <c r="O706" s="37"/>
      <c r="P706" s="37"/>
      <c r="Q706" s="37"/>
      <c r="R706" s="37"/>
      <c r="S706" s="37"/>
      <c r="T706" s="37"/>
      <c r="U706" s="37"/>
      <c r="V706" s="37"/>
      <c r="W706" s="37"/>
      <c r="X706" s="37"/>
      <c r="Y706" s="37"/>
      <c r="Z706" s="37"/>
    </row>
    <row r="707">
      <c r="A707" s="37"/>
      <c r="B707" s="37"/>
      <c r="C707" s="37"/>
      <c r="D707" s="37"/>
      <c r="E707" s="37"/>
      <c r="F707" s="37"/>
      <c r="G707" s="37"/>
      <c r="H707" s="37"/>
      <c r="I707" s="37"/>
      <c r="J707" s="37"/>
      <c r="K707" s="37"/>
      <c r="L707" s="37"/>
      <c r="M707" s="37"/>
      <c r="N707" s="37"/>
      <c r="O707" s="37"/>
      <c r="P707" s="37"/>
      <c r="Q707" s="37"/>
      <c r="R707" s="37"/>
      <c r="S707" s="37"/>
      <c r="T707" s="37"/>
      <c r="U707" s="37"/>
      <c r="V707" s="37"/>
      <c r="W707" s="37"/>
      <c r="X707" s="37"/>
      <c r="Y707" s="37"/>
      <c r="Z707" s="37"/>
    </row>
    <row r="708">
      <c r="A708" s="37"/>
      <c r="B708" s="37"/>
      <c r="C708" s="37"/>
      <c r="D708" s="37"/>
      <c r="E708" s="37"/>
      <c r="F708" s="37"/>
      <c r="G708" s="37"/>
      <c r="H708" s="37"/>
      <c r="I708" s="37"/>
      <c r="J708" s="37"/>
      <c r="K708" s="37"/>
      <c r="L708" s="37"/>
      <c r="M708" s="37"/>
      <c r="N708" s="37"/>
      <c r="O708" s="37"/>
      <c r="P708" s="37"/>
      <c r="Q708" s="37"/>
      <c r="R708" s="37"/>
      <c r="S708" s="37"/>
      <c r="T708" s="37"/>
      <c r="U708" s="37"/>
      <c r="V708" s="37"/>
      <c r="W708" s="37"/>
      <c r="X708" s="37"/>
      <c r="Y708" s="37"/>
      <c r="Z708" s="37"/>
    </row>
    <row r="709">
      <c r="A709" s="37"/>
      <c r="B709" s="37"/>
      <c r="C709" s="37"/>
      <c r="D709" s="37"/>
      <c r="E709" s="37"/>
      <c r="F709" s="37"/>
      <c r="G709" s="37"/>
      <c r="H709" s="37"/>
      <c r="I709" s="37"/>
      <c r="J709" s="37"/>
      <c r="K709" s="37"/>
      <c r="L709" s="37"/>
      <c r="M709" s="37"/>
      <c r="N709" s="37"/>
      <c r="O709" s="37"/>
      <c r="P709" s="37"/>
      <c r="Q709" s="37"/>
      <c r="R709" s="37"/>
      <c r="S709" s="37"/>
      <c r="T709" s="37"/>
      <c r="U709" s="37"/>
      <c r="V709" s="37"/>
      <c r="W709" s="37"/>
      <c r="X709" s="37"/>
      <c r="Y709" s="37"/>
      <c r="Z709" s="37"/>
    </row>
    <row r="710">
      <c r="A710" s="37"/>
      <c r="B710" s="37"/>
      <c r="C710" s="37"/>
      <c r="D710" s="37"/>
      <c r="E710" s="37"/>
      <c r="F710" s="37"/>
      <c r="G710" s="37"/>
      <c r="H710" s="37"/>
      <c r="I710" s="37"/>
      <c r="J710" s="37"/>
      <c r="K710" s="37"/>
      <c r="L710" s="37"/>
      <c r="M710" s="37"/>
      <c r="N710" s="37"/>
      <c r="O710" s="37"/>
      <c r="P710" s="37"/>
      <c r="Q710" s="37"/>
      <c r="R710" s="37"/>
      <c r="S710" s="37"/>
      <c r="T710" s="37"/>
      <c r="U710" s="37"/>
      <c r="V710" s="37"/>
      <c r="W710" s="37"/>
      <c r="X710" s="37"/>
      <c r="Y710" s="37"/>
      <c r="Z710" s="37"/>
    </row>
    <row r="711">
      <c r="A711" s="37"/>
      <c r="B711" s="37"/>
      <c r="C711" s="37"/>
      <c r="D711" s="37"/>
      <c r="E711" s="37"/>
      <c r="F711" s="37"/>
      <c r="G711" s="37"/>
      <c r="H711" s="37"/>
      <c r="I711" s="37"/>
      <c r="J711" s="37"/>
      <c r="K711" s="37"/>
      <c r="L711" s="37"/>
      <c r="M711" s="37"/>
      <c r="N711" s="37"/>
      <c r="O711" s="37"/>
      <c r="P711" s="37"/>
      <c r="Q711" s="37"/>
      <c r="R711" s="37"/>
      <c r="S711" s="37"/>
      <c r="T711" s="37"/>
      <c r="U711" s="37"/>
      <c r="V711" s="37"/>
      <c r="W711" s="37"/>
      <c r="X711" s="37"/>
      <c r="Y711" s="37"/>
      <c r="Z711" s="37"/>
    </row>
    <row r="712">
      <c r="A712" s="37"/>
      <c r="B712" s="37"/>
      <c r="C712" s="37"/>
      <c r="D712" s="37"/>
      <c r="E712" s="37"/>
      <c r="F712" s="37"/>
      <c r="G712" s="37"/>
      <c r="H712" s="37"/>
      <c r="I712" s="37"/>
      <c r="J712" s="37"/>
      <c r="K712" s="37"/>
      <c r="L712" s="37"/>
      <c r="M712" s="37"/>
      <c r="N712" s="37"/>
      <c r="O712" s="37"/>
      <c r="P712" s="37"/>
      <c r="Q712" s="37"/>
      <c r="R712" s="37"/>
      <c r="S712" s="37"/>
      <c r="T712" s="37"/>
      <c r="U712" s="37"/>
      <c r="V712" s="37"/>
      <c r="W712" s="37"/>
      <c r="X712" s="37"/>
      <c r="Y712" s="37"/>
      <c r="Z712" s="37"/>
    </row>
    <row r="713">
      <c r="A713" s="37"/>
      <c r="B713" s="37"/>
      <c r="C713" s="37"/>
      <c r="D713" s="37"/>
      <c r="E713" s="37"/>
      <c r="F713" s="37"/>
      <c r="G713" s="37"/>
      <c r="H713" s="37"/>
      <c r="I713" s="37"/>
      <c r="J713" s="37"/>
      <c r="K713" s="37"/>
      <c r="L713" s="37"/>
      <c r="M713" s="37"/>
      <c r="N713" s="37"/>
      <c r="O713" s="37"/>
      <c r="P713" s="37"/>
      <c r="Q713" s="37"/>
      <c r="R713" s="37"/>
      <c r="S713" s="37"/>
      <c r="T713" s="37"/>
      <c r="U713" s="37"/>
      <c r="V713" s="37"/>
      <c r="W713" s="37"/>
      <c r="X713" s="37"/>
      <c r="Y713" s="37"/>
      <c r="Z713" s="37"/>
    </row>
    <row r="714">
      <c r="A714" s="37"/>
      <c r="B714" s="37"/>
      <c r="C714" s="37"/>
      <c r="D714" s="37"/>
      <c r="E714" s="37"/>
      <c r="F714" s="37"/>
      <c r="G714" s="37"/>
      <c r="H714" s="37"/>
      <c r="I714" s="37"/>
      <c r="J714" s="37"/>
      <c r="K714" s="37"/>
      <c r="L714" s="37"/>
      <c r="M714" s="37"/>
      <c r="N714" s="37"/>
      <c r="O714" s="37"/>
      <c r="P714" s="37"/>
      <c r="Q714" s="37"/>
      <c r="R714" s="37"/>
      <c r="S714" s="37"/>
      <c r="T714" s="37"/>
      <c r="U714" s="37"/>
      <c r="V714" s="37"/>
      <c r="W714" s="37"/>
      <c r="X714" s="37"/>
      <c r="Y714" s="37"/>
      <c r="Z714" s="37"/>
    </row>
    <row r="715">
      <c r="A715" s="37"/>
      <c r="B715" s="37"/>
      <c r="C715" s="37"/>
      <c r="D715" s="37"/>
      <c r="E715" s="37"/>
      <c r="F715" s="37"/>
      <c r="G715" s="37"/>
      <c r="H715" s="37"/>
      <c r="I715" s="37"/>
      <c r="J715" s="37"/>
      <c r="K715" s="37"/>
      <c r="L715" s="37"/>
      <c r="M715" s="37"/>
      <c r="N715" s="37"/>
      <c r="O715" s="37"/>
      <c r="P715" s="37"/>
      <c r="Q715" s="37"/>
      <c r="R715" s="37"/>
      <c r="S715" s="37"/>
      <c r="T715" s="37"/>
      <c r="U715" s="37"/>
      <c r="V715" s="37"/>
      <c r="W715" s="37"/>
      <c r="X715" s="37"/>
      <c r="Y715" s="37"/>
      <c r="Z715" s="37"/>
    </row>
    <row r="716">
      <c r="A716" s="37"/>
      <c r="B716" s="37"/>
      <c r="C716" s="37"/>
      <c r="D716" s="37"/>
      <c r="E716" s="37"/>
      <c r="F716" s="37"/>
      <c r="G716" s="37"/>
      <c r="H716" s="37"/>
      <c r="I716" s="37"/>
      <c r="J716" s="37"/>
      <c r="K716" s="37"/>
      <c r="L716" s="37"/>
      <c r="M716" s="37"/>
      <c r="N716" s="37"/>
      <c r="O716" s="37"/>
      <c r="P716" s="37"/>
      <c r="Q716" s="37"/>
      <c r="R716" s="37"/>
      <c r="S716" s="37"/>
      <c r="T716" s="37"/>
      <c r="U716" s="37"/>
      <c r="V716" s="37"/>
      <c r="W716" s="37"/>
      <c r="X716" s="37"/>
      <c r="Y716" s="37"/>
      <c r="Z716" s="37"/>
    </row>
    <row r="717">
      <c r="A717" s="37"/>
      <c r="B717" s="37"/>
      <c r="C717" s="37"/>
      <c r="D717" s="37"/>
      <c r="E717" s="37"/>
      <c r="F717" s="37"/>
      <c r="G717" s="37"/>
      <c r="H717" s="37"/>
      <c r="I717" s="37"/>
      <c r="J717" s="37"/>
      <c r="K717" s="37"/>
      <c r="L717" s="37"/>
      <c r="M717" s="37"/>
      <c r="N717" s="37"/>
      <c r="O717" s="37"/>
      <c r="P717" s="37"/>
      <c r="Q717" s="37"/>
      <c r="R717" s="37"/>
      <c r="S717" s="37"/>
      <c r="T717" s="37"/>
      <c r="U717" s="37"/>
      <c r="V717" s="37"/>
      <c r="W717" s="37"/>
      <c r="X717" s="37"/>
      <c r="Y717" s="37"/>
      <c r="Z717" s="37"/>
    </row>
    <row r="718">
      <c r="A718" s="37"/>
      <c r="B718" s="37"/>
      <c r="C718" s="37"/>
      <c r="D718" s="37"/>
      <c r="E718" s="37"/>
      <c r="F718" s="37"/>
      <c r="G718" s="37"/>
      <c r="H718" s="37"/>
      <c r="I718" s="37"/>
      <c r="J718" s="37"/>
      <c r="K718" s="37"/>
      <c r="L718" s="37"/>
      <c r="M718" s="37"/>
      <c r="N718" s="37"/>
      <c r="O718" s="37"/>
      <c r="P718" s="37"/>
      <c r="Q718" s="37"/>
      <c r="R718" s="37"/>
      <c r="S718" s="37"/>
      <c r="T718" s="37"/>
      <c r="U718" s="37"/>
      <c r="V718" s="37"/>
      <c r="W718" s="37"/>
      <c r="X718" s="37"/>
      <c r="Y718" s="37"/>
      <c r="Z718" s="37"/>
    </row>
    <row r="719">
      <c r="A719" s="37"/>
      <c r="B719" s="37"/>
      <c r="C719" s="37"/>
      <c r="D719" s="37"/>
      <c r="E719" s="37"/>
      <c r="F719" s="37"/>
      <c r="G719" s="37"/>
      <c r="H719" s="37"/>
      <c r="I719" s="37"/>
      <c r="J719" s="37"/>
      <c r="K719" s="37"/>
      <c r="L719" s="37"/>
      <c r="M719" s="37"/>
      <c r="N719" s="37"/>
      <c r="O719" s="37"/>
      <c r="P719" s="37"/>
      <c r="Q719" s="37"/>
      <c r="R719" s="37"/>
      <c r="S719" s="37"/>
      <c r="T719" s="37"/>
      <c r="U719" s="37"/>
      <c r="V719" s="37"/>
      <c r="W719" s="37"/>
      <c r="X719" s="37"/>
      <c r="Y719" s="37"/>
      <c r="Z719" s="37"/>
    </row>
    <row r="720">
      <c r="A720" s="37"/>
      <c r="B720" s="37"/>
      <c r="C720" s="37"/>
      <c r="D720" s="37"/>
      <c r="E720" s="37"/>
      <c r="F720" s="37"/>
      <c r="G720" s="37"/>
      <c r="H720" s="37"/>
      <c r="I720" s="37"/>
      <c r="J720" s="37"/>
      <c r="K720" s="37"/>
      <c r="L720" s="37"/>
      <c r="M720" s="37"/>
      <c r="N720" s="37"/>
      <c r="O720" s="37"/>
      <c r="P720" s="37"/>
      <c r="Q720" s="37"/>
      <c r="R720" s="37"/>
      <c r="S720" s="37"/>
      <c r="T720" s="37"/>
      <c r="U720" s="37"/>
      <c r="V720" s="37"/>
      <c r="W720" s="37"/>
      <c r="X720" s="37"/>
      <c r="Y720" s="37"/>
      <c r="Z720" s="37"/>
    </row>
    <row r="721">
      <c r="A721" s="37"/>
      <c r="B721" s="37"/>
      <c r="C721" s="37"/>
      <c r="D721" s="37"/>
      <c r="E721" s="37"/>
      <c r="F721" s="37"/>
      <c r="G721" s="37"/>
      <c r="H721" s="37"/>
      <c r="I721" s="37"/>
      <c r="J721" s="37"/>
      <c r="K721" s="37"/>
      <c r="L721" s="37"/>
      <c r="M721" s="37"/>
      <c r="N721" s="37"/>
      <c r="O721" s="37"/>
      <c r="P721" s="37"/>
      <c r="Q721" s="37"/>
      <c r="R721" s="37"/>
      <c r="S721" s="37"/>
      <c r="T721" s="37"/>
      <c r="U721" s="37"/>
      <c r="V721" s="37"/>
      <c r="W721" s="37"/>
      <c r="X721" s="37"/>
      <c r="Y721" s="37"/>
      <c r="Z721" s="37"/>
    </row>
    <row r="722">
      <c r="A722" s="37"/>
      <c r="B722" s="37"/>
      <c r="C722" s="37"/>
      <c r="D722" s="37"/>
      <c r="E722" s="37"/>
      <c r="F722" s="37"/>
      <c r="G722" s="37"/>
      <c r="H722" s="37"/>
      <c r="I722" s="37"/>
      <c r="J722" s="37"/>
      <c r="K722" s="37"/>
      <c r="L722" s="37"/>
      <c r="M722" s="37"/>
      <c r="N722" s="37"/>
      <c r="O722" s="37"/>
      <c r="P722" s="37"/>
      <c r="Q722" s="37"/>
      <c r="R722" s="37"/>
      <c r="S722" s="37"/>
      <c r="T722" s="37"/>
      <c r="U722" s="37"/>
      <c r="V722" s="37"/>
      <c r="W722" s="37"/>
      <c r="X722" s="37"/>
      <c r="Y722" s="37"/>
      <c r="Z722" s="37"/>
    </row>
    <row r="723">
      <c r="A723" s="37"/>
      <c r="B723" s="37"/>
      <c r="C723" s="37"/>
      <c r="D723" s="37"/>
      <c r="E723" s="37"/>
      <c r="F723" s="37"/>
      <c r="G723" s="37"/>
      <c r="H723" s="37"/>
      <c r="I723" s="37"/>
      <c r="J723" s="37"/>
      <c r="K723" s="37"/>
      <c r="L723" s="37"/>
      <c r="M723" s="37"/>
      <c r="N723" s="37"/>
      <c r="O723" s="37"/>
      <c r="P723" s="37"/>
      <c r="Q723" s="37"/>
      <c r="R723" s="37"/>
      <c r="S723" s="37"/>
      <c r="T723" s="37"/>
      <c r="U723" s="37"/>
      <c r="V723" s="37"/>
      <c r="W723" s="37"/>
      <c r="X723" s="37"/>
      <c r="Y723" s="37"/>
      <c r="Z723" s="37"/>
    </row>
    <row r="724">
      <c r="A724" s="37"/>
      <c r="B724" s="37"/>
      <c r="C724" s="37"/>
      <c r="D724" s="37"/>
      <c r="E724" s="37"/>
      <c r="F724" s="37"/>
      <c r="G724" s="37"/>
      <c r="H724" s="37"/>
      <c r="I724" s="37"/>
      <c r="J724" s="37"/>
      <c r="K724" s="37"/>
      <c r="L724" s="37"/>
      <c r="M724" s="37"/>
      <c r="N724" s="37"/>
      <c r="O724" s="37"/>
      <c r="P724" s="37"/>
      <c r="Q724" s="37"/>
      <c r="R724" s="37"/>
      <c r="S724" s="37"/>
      <c r="T724" s="37"/>
      <c r="U724" s="37"/>
      <c r="V724" s="37"/>
      <c r="W724" s="37"/>
      <c r="X724" s="37"/>
      <c r="Y724" s="37"/>
      <c r="Z724" s="37"/>
    </row>
    <row r="725">
      <c r="A725" s="37"/>
      <c r="B725" s="37"/>
      <c r="C725" s="37"/>
      <c r="D725" s="37"/>
      <c r="E725" s="37"/>
      <c r="F725" s="37"/>
      <c r="G725" s="37"/>
      <c r="H725" s="37"/>
      <c r="I725" s="37"/>
      <c r="J725" s="37"/>
      <c r="K725" s="37"/>
      <c r="L725" s="37"/>
      <c r="M725" s="37"/>
      <c r="N725" s="37"/>
      <c r="O725" s="37"/>
      <c r="P725" s="37"/>
      <c r="Q725" s="37"/>
      <c r="R725" s="37"/>
      <c r="S725" s="37"/>
      <c r="T725" s="37"/>
      <c r="U725" s="37"/>
      <c r="V725" s="37"/>
      <c r="W725" s="37"/>
      <c r="X725" s="37"/>
      <c r="Y725" s="37"/>
      <c r="Z725" s="37"/>
    </row>
    <row r="726">
      <c r="A726" s="37"/>
      <c r="B726" s="37"/>
      <c r="C726" s="37"/>
      <c r="D726" s="37"/>
      <c r="E726" s="37"/>
      <c r="F726" s="37"/>
      <c r="G726" s="37"/>
      <c r="H726" s="37"/>
      <c r="I726" s="37"/>
      <c r="J726" s="37"/>
      <c r="K726" s="37"/>
      <c r="L726" s="37"/>
      <c r="M726" s="37"/>
      <c r="N726" s="37"/>
      <c r="O726" s="37"/>
      <c r="P726" s="37"/>
      <c r="Q726" s="37"/>
      <c r="R726" s="37"/>
      <c r="S726" s="37"/>
      <c r="T726" s="37"/>
      <c r="U726" s="37"/>
      <c r="V726" s="37"/>
      <c r="W726" s="37"/>
      <c r="X726" s="37"/>
      <c r="Y726" s="37"/>
      <c r="Z726" s="37"/>
    </row>
    <row r="727">
      <c r="A727" s="37"/>
      <c r="B727" s="37"/>
      <c r="C727" s="37"/>
      <c r="D727" s="37"/>
      <c r="E727" s="37"/>
      <c r="F727" s="37"/>
      <c r="G727" s="37"/>
      <c r="H727" s="37"/>
      <c r="I727" s="37"/>
      <c r="J727" s="37"/>
      <c r="K727" s="37"/>
      <c r="L727" s="37"/>
      <c r="M727" s="37"/>
      <c r="N727" s="37"/>
      <c r="O727" s="37"/>
      <c r="P727" s="37"/>
      <c r="Q727" s="37"/>
      <c r="R727" s="37"/>
      <c r="S727" s="37"/>
      <c r="T727" s="37"/>
      <c r="U727" s="37"/>
      <c r="V727" s="37"/>
      <c r="W727" s="37"/>
      <c r="X727" s="37"/>
      <c r="Y727" s="37"/>
      <c r="Z727" s="37"/>
    </row>
    <row r="728">
      <c r="A728" s="37"/>
      <c r="B728" s="37"/>
      <c r="C728" s="37"/>
      <c r="D728" s="37"/>
      <c r="E728" s="37"/>
      <c r="F728" s="37"/>
      <c r="G728" s="37"/>
      <c r="H728" s="37"/>
      <c r="I728" s="37"/>
      <c r="J728" s="37"/>
      <c r="K728" s="37"/>
      <c r="L728" s="37"/>
      <c r="M728" s="37"/>
      <c r="N728" s="37"/>
      <c r="O728" s="37"/>
      <c r="P728" s="37"/>
      <c r="Q728" s="37"/>
      <c r="R728" s="37"/>
      <c r="S728" s="37"/>
      <c r="T728" s="37"/>
      <c r="U728" s="37"/>
      <c r="V728" s="37"/>
      <c r="W728" s="37"/>
      <c r="X728" s="37"/>
      <c r="Y728" s="37"/>
      <c r="Z728" s="37"/>
    </row>
    <row r="729">
      <c r="A729" s="37"/>
      <c r="B729" s="37"/>
      <c r="C729" s="37"/>
      <c r="D729" s="37"/>
      <c r="E729" s="37"/>
      <c r="F729" s="37"/>
      <c r="G729" s="37"/>
      <c r="H729" s="37"/>
      <c r="I729" s="37"/>
      <c r="J729" s="37"/>
      <c r="K729" s="37"/>
      <c r="L729" s="37"/>
      <c r="M729" s="37"/>
      <c r="N729" s="37"/>
      <c r="O729" s="37"/>
      <c r="P729" s="37"/>
      <c r="Q729" s="37"/>
      <c r="R729" s="37"/>
      <c r="S729" s="37"/>
      <c r="T729" s="37"/>
      <c r="U729" s="37"/>
      <c r="V729" s="37"/>
      <c r="W729" s="37"/>
      <c r="X729" s="37"/>
      <c r="Y729" s="37"/>
      <c r="Z729" s="37"/>
    </row>
    <row r="730">
      <c r="A730" s="37"/>
      <c r="B730" s="37"/>
      <c r="C730" s="37"/>
      <c r="D730" s="37"/>
      <c r="E730" s="37"/>
      <c r="F730" s="37"/>
      <c r="G730" s="37"/>
      <c r="H730" s="37"/>
      <c r="I730" s="37"/>
      <c r="J730" s="37"/>
      <c r="K730" s="37"/>
      <c r="L730" s="37"/>
      <c r="M730" s="37"/>
      <c r="N730" s="37"/>
      <c r="O730" s="37"/>
      <c r="P730" s="37"/>
      <c r="Q730" s="37"/>
      <c r="R730" s="37"/>
      <c r="S730" s="37"/>
      <c r="T730" s="37"/>
      <c r="U730" s="37"/>
      <c r="V730" s="37"/>
      <c r="W730" s="37"/>
      <c r="X730" s="37"/>
      <c r="Y730" s="37"/>
      <c r="Z730" s="37"/>
    </row>
    <row r="731">
      <c r="A731" s="37"/>
      <c r="B731" s="37"/>
      <c r="C731" s="37"/>
      <c r="D731" s="37"/>
      <c r="E731" s="37"/>
      <c r="F731" s="37"/>
      <c r="G731" s="37"/>
      <c r="H731" s="37"/>
      <c r="I731" s="37"/>
      <c r="J731" s="37"/>
      <c r="K731" s="37"/>
      <c r="L731" s="37"/>
      <c r="M731" s="37"/>
      <c r="N731" s="37"/>
      <c r="O731" s="37"/>
      <c r="P731" s="37"/>
      <c r="Q731" s="37"/>
      <c r="R731" s="37"/>
      <c r="S731" s="37"/>
      <c r="T731" s="37"/>
      <c r="U731" s="37"/>
      <c r="V731" s="37"/>
      <c r="W731" s="37"/>
      <c r="X731" s="37"/>
      <c r="Y731" s="37"/>
      <c r="Z731" s="37"/>
    </row>
    <row r="732">
      <c r="A732" s="37"/>
      <c r="B732" s="37"/>
      <c r="C732" s="37"/>
      <c r="D732" s="37"/>
      <c r="E732" s="37"/>
      <c r="F732" s="37"/>
      <c r="G732" s="37"/>
      <c r="H732" s="37"/>
      <c r="I732" s="37"/>
      <c r="J732" s="37"/>
      <c r="K732" s="37"/>
      <c r="L732" s="37"/>
      <c r="M732" s="37"/>
      <c r="N732" s="37"/>
      <c r="O732" s="37"/>
      <c r="P732" s="37"/>
      <c r="Q732" s="37"/>
      <c r="R732" s="37"/>
      <c r="S732" s="37"/>
      <c r="T732" s="37"/>
      <c r="U732" s="37"/>
      <c r="V732" s="37"/>
      <c r="W732" s="37"/>
      <c r="X732" s="37"/>
      <c r="Y732" s="37"/>
      <c r="Z732" s="37"/>
    </row>
    <row r="733">
      <c r="A733" s="37"/>
      <c r="B733" s="37"/>
      <c r="C733" s="37"/>
      <c r="D733" s="37"/>
      <c r="E733" s="37"/>
      <c r="F733" s="37"/>
      <c r="G733" s="37"/>
      <c r="H733" s="37"/>
      <c r="I733" s="37"/>
      <c r="J733" s="37"/>
      <c r="K733" s="37"/>
      <c r="L733" s="37"/>
      <c r="M733" s="37"/>
      <c r="N733" s="37"/>
      <c r="O733" s="37"/>
      <c r="P733" s="37"/>
      <c r="Q733" s="37"/>
      <c r="R733" s="37"/>
      <c r="S733" s="37"/>
      <c r="T733" s="37"/>
      <c r="U733" s="37"/>
      <c r="V733" s="37"/>
      <c r="W733" s="37"/>
      <c r="X733" s="37"/>
      <c r="Y733" s="37"/>
      <c r="Z733" s="37"/>
    </row>
    <row r="734">
      <c r="A734" s="37"/>
      <c r="B734" s="37"/>
      <c r="C734" s="37"/>
      <c r="D734" s="37"/>
      <c r="E734" s="37"/>
      <c r="F734" s="37"/>
      <c r="G734" s="37"/>
      <c r="H734" s="37"/>
      <c r="I734" s="37"/>
      <c r="J734" s="37"/>
      <c r="K734" s="37"/>
      <c r="L734" s="37"/>
      <c r="M734" s="37"/>
      <c r="N734" s="37"/>
      <c r="O734" s="37"/>
      <c r="P734" s="37"/>
      <c r="Q734" s="37"/>
      <c r="R734" s="37"/>
      <c r="S734" s="37"/>
      <c r="T734" s="37"/>
      <c r="U734" s="37"/>
      <c r="V734" s="37"/>
      <c r="W734" s="37"/>
      <c r="X734" s="37"/>
      <c r="Y734" s="37"/>
      <c r="Z734" s="37"/>
    </row>
    <row r="735">
      <c r="A735" s="37"/>
      <c r="B735" s="37"/>
      <c r="C735" s="37"/>
      <c r="D735" s="37"/>
      <c r="E735" s="37"/>
      <c r="F735" s="37"/>
      <c r="G735" s="37"/>
      <c r="H735" s="37"/>
      <c r="I735" s="37"/>
      <c r="J735" s="37"/>
      <c r="K735" s="37"/>
      <c r="L735" s="37"/>
      <c r="M735" s="37"/>
      <c r="N735" s="37"/>
      <c r="O735" s="37"/>
      <c r="P735" s="37"/>
      <c r="Q735" s="37"/>
      <c r="R735" s="37"/>
      <c r="S735" s="37"/>
      <c r="T735" s="37"/>
      <c r="U735" s="37"/>
      <c r="V735" s="37"/>
      <c r="W735" s="37"/>
      <c r="X735" s="37"/>
      <c r="Y735" s="37"/>
      <c r="Z735" s="37"/>
    </row>
    <row r="736">
      <c r="A736" s="37"/>
      <c r="B736" s="37"/>
      <c r="C736" s="37"/>
      <c r="D736" s="37"/>
      <c r="E736" s="37"/>
      <c r="F736" s="37"/>
      <c r="G736" s="37"/>
      <c r="H736" s="37"/>
      <c r="I736" s="37"/>
      <c r="J736" s="37"/>
      <c r="K736" s="37"/>
      <c r="L736" s="37"/>
      <c r="M736" s="37"/>
      <c r="N736" s="37"/>
      <c r="O736" s="37"/>
      <c r="P736" s="37"/>
      <c r="Q736" s="37"/>
      <c r="R736" s="37"/>
      <c r="S736" s="37"/>
      <c r="T736" s="37"/>
      <c r="U736" s="37"/>
      <c r="V736" s="37"/>
      <c r="W736" s="37"/>
      <c r="X736" s="37"/>
      <c r="Y736" s="37"/>
      <c r="Z736" s="37"/>
    </row>
    <row r="737">
      <c r="A737" s="37"/>
      <c r="B737" s="37"/>
      <c r="C737" s="37"/>
      <c r="D737" s="37"/>
      <c r="E737" s="37"/>
      <c r="F737" s="37"/>
      <c r="G737" s="37"/>
      <c r="H737" s="37"/>
      <c r="I737" s="37"/>
      <c r="J737" s="37"/>
      <c r="K737" s="37"/>
      <c r="L737" s="37"/>
      <c r="M737" s="37"/>
      <c r="N737" s="37"/>
      <c r="O737" s="37"/>
      <c r="P737" s="37"/>
      <c r="Q737" s="37"/>
      <c r="R737" s="37"/>
      <c r="S737" s="37"/>
      <c r="T737" s="37"/>
      <c r="U737" s="37"/>
      <c r="V737" s="37"/>
      <c r="W737" s="37"/>
      <c r="X737" s="37"/>
      <c r="Y737" s="37"/>
      <c r="Z737" s="37"/>
    </row>
    <row r="738">
      <c r="A738" s="37"/>
      <c r="B738" s="37"/>
      <c r="C738" s="37"/>
      <c r="D738" s="37"/>
      <c r="E738" s="37"/>
      <c r="F738" s="37"/>
      <c r="G738" s="37"/>
      <c r="H738" s="37"/>
      <c r="I738" s="37"/>
      <c r="J738" s="37"/>
      <c r="K738" s="37"/>
      <c r="L738" s="37"/>
      <c r="M738" s="37"/>
      <c r="N738" s="37"/>
      <c r="O738" s="37"/>
      <c r="P738" s="37"/>
      <c r="Q738" s="37"/>
      <c r="R738" s="37"/>
      <c r="S738" s="37"/>
      <c r="T738" s="37"/>
      <c r="U738" s="37"/>
      <c r="V738" s="37"/>
      <c r="W738" s="37"/>
      <c r="X738" s="37"/>
      <c r="Y738" s="37"/>
      <c r="Z738" s="37"/>
    </row>
    <row r="739">
      <c r="A739" s="37"/>
      <c r="B739" s="37"/>
      <c r="C739" s="37"/>
      <c r="D739" s="37"/>
      <c r="E739" s="37"/>
      <c r="F739" s="37"/>
      <c r="G739" s="37"/>
      <c r="H739" s="37"/>
      <c r="I739" s="37"/>
      <c r="J739" s="37"/>
      <c r="K739" s="37"/>
      <c r="L739" s="37"/>
      <c r="M739" s="37"/>
      <c r="N739" s="37"/>
      <c r="O739" s="37"/>
      <c r="P739" s="37"/>
      <c r="Q739" s="37"/>
      <c r="R739" s="37"/>
      <c r="S739" s="37"/>
      <c r="T739" s="37"/>
      <c r="U739" s="37"/>
      <c r="V739" s="37"/>
      <c r="W739" s="37"/>
      <c r="X739" s="37"/>
      <c r="Y739" s="37"/>
      <c r="Z739" s="37"/>
    </row>
    <row r="740">
      <c r="A740" s="37"/>
      <c r="B740" s="37"/>
      <c r="C740" s="37"/>
      <c r="D740" s="37"/>
      <c r="E740" s="37"/>
      <c r="F740" s="37"/>
      <c r="G740" s="37"/>
      <c r="H740" s="37"/>
      <c r="I740" s="37"/>
      <c r="J740" s="37"/>
      <c r="K740" s="37"/>
      <c r="L740" s="37"/>
      <c r="M740" s="37"/>
      <c r="N740" s="37"/>
      <c r="O740" s="37"/>
      <c r="P740" s="37"/>
      <c r="Q740" s="37"/>
      <c r="R740" s="37"/>
      <c r="S740" s="37"/>
      <c r="T740" s="37"/>
      <c r="U740" s="37"/>
      <c r="V740" s="37"/>
      <c r="W740" s="37"/>
      <c r="X740" s="37"/>
      <c r="Y740" s="37"/>
      <c r="Z740" s="37"/>
    </row>
    <row r="741">
      <c r="A741" s="37"/>
      <c r="B741" s="37"/>
      <c r="C741" s="37"/>
      <c r="D741" s="37"/>
      <c r="E741" s="37"/>
      <c r="F741" s="37"/>
      <c r="G741" s="37"/>
      <c r="H741" s="37"/>
      <c r="I741" s="37"/>
      <c r="J741" s="37"/>
      <c r="K741" s="37"/>
      <c r="L741" s="37"/>
      <c r="M741" s="37"/>
      <c r="N741" s="37"/>
      <c r="O741" s="37"/>
      <c r="P741" s="37"/>
      <c r="Q741" s="37"/>
      <c r="R741" s="37"/>
      <c r="S741" s="37"/>
      <c r="T741" s="37"/>
      <c r="U741" s="37"/>
      <c r="V741" s="37"/>
      <c r="W741" s="37"/>
      <c r="X741" s="37"/>
      <c r="Y741" s="37"/>
      <c r="Z741" s="37"/>
    </row>
    <row r="742">
      <c r="A742" s="37"/>
      <c r="B742" s="37"/>
      <c r="C742" s="37"/>
      <c r="D742" s="37"/>
      <c r="E742" s="37"/>
      <c r="F742" s="37"/>
      <c r="G742" s="37"/>
      <c r="H742" s="37"/>
      <c r="I742" s="37"/>
      <c r="J742" s="37"/>
      <c r="K742" s="37"/>
      <c r="L742" s="37"/>
      <c r="M742" s="37"/>
      <c r="N742" s="37"/>
      <c r="O742" s="37"/>
      <c r="P742" s="37"/>
      <c r="Q742" s="37"/>
      <c r="R742" s="37"/>
      <c r="S742" s="37"/>
      <c r="T742" s="37"/>
      <c r="U742" s="37"/>
      <c r="V742" s="37"/>
      <c r="W742" s="37"/>
      <c r="X742" s="37"/>
      <c r="Y742" s="37"/>
      <c r="Z742" s="37"/>
    </row>
    <row r="743">
      <c r="A743" s="37"/>
      <c r="B743" s="37"/>
      <c r="C743" s="37"/>
      <c r="D743" s="37"/>
      <c r="E743" s="37"/>
      <c r="F743" s="37"/>
      <c r="G743" s="37"/>
      <c r="H743" s="37"/>
      <c r="I743" s="37"/>
      <c r="J743" s="37"/>
      <c r="K743" s="37"/>
      <c r="L743" s="37"/>
      <c r="M743" s="37"/>
      <c r="N743" s="37"/>
      <c r="O743" s="37"/>
      <c r="P743" s="37"/>
      <c r="Q743" s="37"/>
      <c r="R743" s="37"/>
      <c r="S743" s="37"/>
      <c r="T743" s="37"/>
      <c r="U743" s="37"/>
      <c r="V743" s="37"/>
      <c r="W743" s="37"/>
      <c r="X743" s="37"/>
      <c r="Y743" s="37"/>
      <c r="Z743" s="37"/>
    </row>
    <row r="744">
      <c r="A744" s="37"/>
      <c r="B744" s="37"/>
      <c r="C744" s="37"/>
      <c r="D744" s="37"/>
      <c r="E744" s="37"/>
      <c r="F744" s="37"/>
      <c r="G744" s="37"/>
      <c r="H744" s="37"/>
      <c r="I744" s="37"/>
      <c r="J744" s="37"/>
      <c r="K744" s="37"/>
      <c r="L744" s="37"/>
      <c r="M744" s="37"/>
      <c r="N744" s="37"/>
      <c r="O744" s="37"/>
      <c r="P744" s="37"/>
      <c r="Q744" s="37"/>
      <c r="R744" s="37"/>
      <c r="S744" s="37"/>
      <c r="T744" s="37"/>
      <c r="U744" s="37"/>
      <c r="V744" s="37"/>
      <c r="W744" s="37"/>
      <c r="X744" s="37"/>
      <c r="Y744" s="37"/>
      <c r="Z744" s="37"/>
    </row>
    <row r="745">
      <c r="A745" s="37"/>
      <c r="B745" s="37"/>
      <c r="C745" s="37"/>
      <c r="D745" s="37"/>
      <c r="E745" s="37"/>
      <c r="F745" s="37"/>
      <c r="G745" s="37"/>
      <c r="H745" s="37"/>
      <c r="I745" s="37"/>
      <c r="J745" s="37"/>
      <c r="K745" s="37"/>
      <c r="L745" s="37"/>
      <c r="M745" s="37"/>
      <c r="N745" s="37"/>
      <c r="O745" s="37"/>
      <c r="P745" s="37"/>
      <c r="Q745" s="37"/>
      <c r="R745" s="37"/>
      <c r="S745" s="37"/>
      <c r="T745" s="37"/>
      <c r="U745" s="37"/>
      <c r="V745" s="37"/>
      <c r="W745" s="37"/>
      <c r="X745" s="37"/>
      <c r="Y745" s="37"/>
      <c r="Z745" s="37"/>
    </row>
    <row r="746">
      <c r="A746" s="37"/>
      <c r="B746" s="37"/>
      <c r="C746" s="37"/>
      <c r="D746" s="37"/>
      <c r="E746" s="37"/>
      <c r="F746" s="37"/>
      <c r="G746" s="37"/>
      <c r="H746" s="37"/>
      <c r="I746" s="37"/>
      <c r="J746" s="37"/>
      <c r="K746" s="37"/>
      <c r="L746" s="37"/>
      <c r="M746" s="37"/>
      <c r="N746" s="37"/>
      <c r="O746" s="37"/>
      <c r="P746" s="37"/>
      <c r="Q746" s="37"/>
      <c r="R746" s="37"/>
      <c r="S746" s="37"/>
      <c r="T746" s="37"/>
      <c r="U746" s="37"/>
      <c r="V746" s="37"/>
      <c r="W746" s="37"/>
      <c r="X746" s="37"/>
      <c r="Y746" s="37"/>
      <c r="Z746" s="37"/>
    </row>
    <row r="747">
      <c r="A747" s="37"/>
      <c r="B747" s="37"/>
      <c r="C747" s="37"/>
      <c r="D747" s="37"/>
      <c r="E747" s="37"/>
      <c r="F747" s="37"/>
      <c r="G747" s="37"/>
      <c r="H747" s="37"/>
      <c r="I747" s="37"/>
      <c r="J747" s="37"/>
      <c r="K747" s="37"/>
      <c r="L747" s="37"/>
      <c r="M747" s="37"/>
      <c r="N747" s="37"/>
      <c r="O747" s="37"/>
      <c r="P747" s="37"/>
      <c r="Q747" s="37"/>
      <c r="R747" s="37"/>
      <c r="S747" s="37"/>
      <c r="T747" s="37"/>
      <c r="U747" s="37"/>
      <c r="V747" s="37"/>
      <c r="W747" s="37"/>
      <c r="X747" s="37"/>
      <c r="Y747" s="37"/>
      <c r="Z747" s="37"/>
    </row>
    <row r="748">
      <c r="A748" s="37"/>
      <c r="B748" s="37"/>
      <c r="C748" s="37"/>
      <c r="D748" s="37"/>
      <c r="E748" s="37"/>
      <c r="F748" s="37"/>
      <c r="G748" s="37"/>
      <c r="H748" s="37"/>
      <c r="I748" s="37"/>
      <c r="J748" s="37"/>
      <c r="K748" s="37"/>
      <c r="L748" s="37"/>
      <c r="M748" s="37"/>
      <c r="N748" s="37"/>
      <c r="O748" s="37"/>
      <c r="P748" s="37"/>
      <c r="Q748" s="37"/>
      <c r="R748" s="37"/>
      <c r="S748" s="37"/>
      <c r="T748" s="37"/>
      <c r="U748" s="37"/>
      <c r="V748" s="37"/>
      <c r="W748" s="37"/>
      <c r="X748" s="37"/>
      <c r="Y748" s="37"/>
      <c r="Z748" s="37"/>
    </row>
    <row r="749">
      <c r="A749" s="37"/>
      <c r="B749" s="37"/>
      <c r="C749" s="37"/>
      <c r="D749" s="37"/>
      <c r="E749" s="37"/>
      <c r="F749" s="37"/>
      <c r="G749" s="37"/>
      <c r="H749" s="37"/>
      <c r="I749" s="37"/>
      <c r="J749" s="37"/>
      <c r="K749" s="37"/>
      <c r="L749" s="37"/>
      <c r="M749" s="37"/>
      <c r="N749" s="37"/>
      <c r="O749" s="37"/>
      <c r="P749" s="37"/>
      <c r="Q749" s="37"/>
      <c r="R749" s="37"/>
      <c r="S749" s="37"/>
      <c r="T749" s="37"/>
      <c r="U749" s="37"/>
      <c r="V749" s="37"/>
      <c r="W749" s="37"/>
      <c r="X749" s="37"/>
      <c r="Y749" s="37"/>
      <c r="Z749" s="37"/>
    </row>
    <row r="750">
      <c r="A750" s="37"/>
      <c r="B750" s="37"/>
      <c r="C750" s="37"/>
      <c r="D750" s="37"/>
      <c r="E750" s="37"/>
      <c r="F750" s="37"/>
      <c r="G750" s="37"/>
      <c r="H750" s="37"/>
      <c r="I750" s="37"/>
      <c r="J750" s="37"/>
      <c r="K750" s="37"/>
      <c r="L750" s="37"/>
      <c r="M750" s="37"/>
      <c r="N750" s="37"/>
      <c r="O750" s="37"/>
      <c r="P750" s="37"/>
      <c r="Q750" s="37"/>
      <c r="R750" s="37"/>
      <c r="S750" s="37"/>
      <c r="T750" s="37"/>
      <c r="U750" s="37"/>
      <c r="V750" s="37"/>
      <c r="W750" s="37"/>
      <c r="X750" s="37"/>
      <c r="Y750" s="37"/>
      <c r="Z750" s="37"/>
    </row>
    <row r="751">
      <c r="A751" s="37"/>
      <c r="B751" s="37"/>
      <c r="C751" s="37"/>
      <c r="D751" s="37"/>
      <c r="E751" s="37"/>
      <c r="F751" s="37"/>
      <c r="G751" s="37"/>
      <c r="H751" s="37"/>
      <c r="I751" s="37"/>
      <c r="J751" s="37"/>
      <c r="K751" s="37"/>
      <c r="L751" s="37"/>
      <c r="M751" s="37"/>
      <c r="N751" s="37"/>
      <c r="O751" s="37"/>
      <c r="P751" s="37"/>
      <c r="Q751" s="37"/>
      <c r="R751" s="37"/>
      <c r="S751" s="37"/>
      <c r="T751" s="37"/>
      <c r="U751" s="37"/>
      <c r="V751" s="37"/>
      <c r="W751" s="37"/>
      <c r="X751" s="37"/>
      <c r="Y751" s="37"/>
      <c r="Z751" s="37"/>
    </row>
    <row r="752">
      <c r="A752" s="37"/>
      <c r="B752" s="37"/>
      <c r="C752" s="37"/>
      <c r="D752" s="37"/>
      <c r="E752" s="37"/>
      <c r="F752" s="37"/>
      <c r="G752" s="37"/>
      <c r="H752" s="37"/>
      <c r="I752" s="37"/>
      <c r="J752" s="37"/>
      <c r="K752" s="37"/>
      <c r="L752" s="37"/>
      <c r="M752" s="37"/>
      <c r="N752" s="37"/>
      <c r="O752" s="37"/>
      <c r="P752" s="37"/>
      <c r="Q752" s="37"/>
      <c r="R752" s="37"/>
      <c r="S752" s="37"/>
      <c r="T752" s="37"/>
      <c r="U752" s="37"/>
      <c r="V752" s="37"/>
      <c r="W752" s="37"/>
      <c r="X752" s="37"/>
      <c r="Y752" s="37"/>
      <c r="Z752" s="37"/>
    </row>
    <row r="753">
      <c r="A753" s="37"/>
      <c r="B753" s="37"/>
      <c r="C753" s="37"/>
      <c r="D753" s="37"/>
      <c r="E753" s="37"/>
      <c r="F753" s="37"/>
      <c r="G753" s="37"/>
      <c r="H753" s="37"/>
      <c r="I753" s="37"/>
      <c r="J753" s="37"/>
      <c r="K753" s="37"/>
      <c r="L753" s="37"/>
      <c r="M753" s="37"/>
      <c r="N753" s="37"/>
      <c r="O753" s="37"/>
      <c r="P753" s="37"/>
      <c r="Q753" s="37"/>
      <c r="R753" s="37"/>
      <c r="S753" s="37"/>
      <c r="T753" s="37"/>
      <c r="U753" s="37"/>
      <c r="V753" s="37"/>
      <c r="W753" s="37"/>
      <c r="X753" s="37"/>
      <c r="Y753" s="37"/>
      <c r="Z753" s="37"/>
    </row>
    <row r="754">
      <c r="A754" s="37"/>
      <c r="B754" s="37"/>
      <c r="C754" s="37"/>
      <c r="D754" s="37"/>
      <c r="E754" s="37"/>
      <c r="F754" s="37"/>
      <c r="G754" s="37"/>
      <c r="H754" s="37"/>
      <c r="I754" s="37"/>
      <c r="J754" s="37"/>
      <c r="K754" s="37"/>
      <c r="L754" s="37"/>
      <c r="M754" s="37"/>
      <c r="N754" s="37"/>
      <c r="O754" s="37"/>
      <c r="P754" s="37"/>
      <c r="Q754" s="37"/>
      <c r="R754" s="37"/>
      <c r="S754" s="37"/>
      <c r="T754" s="37"/>
      <c r="U754" s="37"/>
      <c r="V754" s="37"/>
      <c r="W754" s="37"/>
      <c r="X754" s="37"/>
      <c r="Y754" s="37"/>
      <c r="Z754" s="37"/>
    </row>
    <row r="755">
      <c r="A755" s="37"/>
      <c r="B755" s="37"/>
      <c r="C755" s="37"/>
      <c r="D755" s="37"/>
      <c r="E755" s="37"/>
      <c r="F755" s="37"/>
      <c r="G755" s="37"/>
      <c r="H755" s="37"/>
      <c r="I755" s="37"/>
      <c r="J755" s="37"/>
      <c r="K755" s="37"/>
      <c r="L755" s="37"/>
      <c r="M755" s="37"/>
      <c r="N755" s="37"/>
      <c r="O755" s="37"/>
      <c r="P755" s="37"/>
      <c r="Q755" s="37"/>
      <c r="R755" s="37"/>
      <c r="S755" s="37"/>
      <c r="T755" s="37"/>
      <c r="U755" s="37"/>
      <c r="V755" s="37"/>
      <c r="W755" s="37"/>
      <c r="X755" s="37"/>
      <c r="Y755" s="37"/>
      <c r="Z755" s="37"/>
    </row>
    <row r="756">
      <c r="A756" s="37"/>
      <c r="B756" s="37"/>
      <c r="C756" s="37"/>
      <c r="D756" s="37"/>
      <c r="E756" s="37"/>
      <c r="F756" s="37"/>
      <c r="G756" s="37"/>
      <c r="H756" s="37"/>
      <c r="I756" s="37"/>
      <c r="J756" s="37"/>
      <c r="K756" s="37"/>
      <c r="L756" s="37"/>
      <c r="M756" s="37"/>
      <c r="N756" s="37"/>
      <c r="O756" s="37"/>
      <c r="P756" s="37"/>
      <c r="Q756" s="37"/>
      <c r="R756" s="37"/>
      <c r="S756" s="37"/>
      <c r="T756" s="37"/>
      <c r="U756" s="37"/>
      <c r="V756" s="37"/>
      <c r="W756" s="37"/>
      <c r="X756" s="37"/>
      <c r="Y756" s="37"/>
      <c r="Z756" s="37"/>
    </row>
    <row r="757">
      <c r="A757" s="37"/>
      <c r="B757" s="37"/>
      <c r="C757" s="37"/>
      <c r="D757" s="37"/>
      <c r="E757" s="37"/>
      <c r="F757" s="37"/>
      <c r="G757" s="37"/>
      <c r="H757" s="37"/>
      <c r="I757" s="37"/>
      <c r="J757" s="37"/>
      <c r="K757" s="37"/>
      <c r="L757" s="37"/>
      <c r="M757" s="37"/>
      <c r="N757" s="37"/>
      <c r="O757" s="37"/>
      <c r="P757" s="37"/>
      <c r="Q757" s="37"/>
      <c r="R757" s="37"/>
      <c r="S757" s="37"/>
      <c r="T757" s="37"/>
      <c r="U757" s="37"/>
      <c r="V757" s="37"/>
      <c r="W757" s="37"/>
      <c r="X757" s="37"/>
      <c r="Y757" s="37"/>
      <c r="Z757" s="37"/>
    </row>
    <row r="758">
      <c r="A758" s="37"/>
      <c r="B758" s="37"/>
      <c r="C758" s="37"/>
      <c r="D758" s="37"/>
      <c r="E758" s="37"/>
      <c r="F758" s="37"/>
      <c r="G758" s="37"/>
      <c r="H758" s="37"/>
      <c r="I758" s="37"/>
      <c r="J758" s="37"/>
      <c r="K758" s="37"/>
      <c r="L758" s="37"/>
      <c r="M758" s="37"/>
      <c r="N758" s="37"/>
      <c r="O758" s="37"/>
      <c r="P758" s="37"/>
      <c r="Q758" s="37"/>
      <c r="R758" s="37"/>
      <c r="S758" s="37"/>
      <c r="T758" s="37"/>
      <c r="U758" s="37"/>
      <c r="V758" s="37"/>
      <c r="W758" s="37"/>
      <c r="X758" s="37"/>
      <c r="Y758" s="37"/>
      <c r="Z758" s="37"/>
    </row>
    <row r="759">
      <c r="A759" s="37"/>
      <c r="B759" s="37"/>
      <c r="C759" s="37"/>
      <c r="D759" s="37"/>
      <c r="E759" s="37"/>
      <c r="F759" s="37"/>
      <c r="G759" s="37"/>
      <c r="H759" s="37"/>
      <c r="I759" s="37"/>
      <c r="J759" s="37"/>
      <c r="K759" s="37"/>
      <c r="L759" s="37"/>
      <c r="M759" s="37"/>
      <c r="N759" s="37"/>
      <c r="O759" s="37"/>
      <c r="P759" s="37"/>
      <c r="Q759" s="37"/>
      <c r="R759" s="37"/>
      <c r="S759" s="37"/>
      <c r="T759" s="37"/>
      <c r="U759" s="37"/>
      <c r="V759" s="37"/>
      <c r="W759" s="37"/>
      <c r="X759" s="37"/>
      <c r="Y759" s="37"/>
      <c r="Z759" s="37"/>
    </row>
    <row r="760">
      <c r="A760" s="37"/>
      <c r="B760" s="37"/>
      <c r="C760" s="37"/>
      <c r="D760" s="37"/>
      <c r="E760" s="37"/>
      <c r="F760" s="37"/>
      <c r="G760" s="37"/>
      <c r="H760" s="37"/>
      <c r="I760" s="37"/>
      <c r="J760" s="37"/>
      <c r="K760" s="37"/>
      <c r="L760" s="37"/>
      <c r="M760" s="37"/>
      <c r="N760" s="37"/>
      <c r="O760" s="37"/>
      <c r="P760" s="37"/>
      <c r="Q760" s="37"/>
      <c r="R760" s="37"/>
      <c r="S760" s="37"/>
      <c r="T760" s="37"/>
      <c r="U760" s="37"/>
      <c r="V760" s="37"/>
      <c r="W760" s="37"/>
      <c r="X760" s="37"/>
      <c r="Y760" s="37"/>
      <c r="Z760" s="37"/>
    </row>
    <row r="761">
      <c r="A761" s="37"/>
      <c r="B761" s="37"/>
      <c r="C761" s="37"/>
      <c r="D761" s="37"/>
      <c r="E761" s="37"/>
      <c r="F761" s="37"/>
      <c r="G761" s="37"/>
      <c r="H761" s="37"/>
      <c r="I761" s="37"/>
      <c r="J761" s="37"/>
      <c r="K761" s="37"/>
      <c r="L761" s="37"/>
      <c r="M761" s="37"/>
      <c r="N761" s="37"/>
      <c r="O761" s="37"/>
      <c r="P761" s="37"/>
      <c r="Q761" s="37"/>
      <c r="R761" s="37"/>
      <c r="S761" s="37"/>
      <c r="T761" s="37"/>
      <c r="U761" s="37"/>
      <c r="V761" s="37"/>
      <c r="W761" s="37"/>
      <c r="X761" s="37"/>
      <c r="Y761" s="37"/>
      <c r="Z761" s="37"/>
    </row>
    <row r="762">
      <c r="A762" s="37"/>
      <c r="B762" s="37"/>
      <c r="C762" s="37"/>
      <c r="D762" s="37"/>
      <c r="E762" s="37"/>
      <c r="F762" s="37"/>
      <c r="G762" s="37"/>
      <c r="H762" s="37"/>
      <c r="I762" s="37"/>
      <c r="J762" s="37"/>
      <c r="K762" s="37"/>
      <c r="L762" s="37"/>
      <c r="M762" s="37"/>
      <c r="N762" s="37"/>
      <c r="O762" s="37"/>
      <c r="P762" s="37"/>
      <c r="Q762" s="37"/>
      <c r="R762" s="37"/>
      <c r="S762" s="37"/>
      <c r="T762" s="37"/>
      <c r="U762" s="37"/>
      <c r="V762" s="37"/>
      <c r="W762" s="37"/>
      <c r="X762" s="37"/>
      <c r="Y762" s="37"/>
      <c r="Z762" s="37"/>
    </row>
    <row r="763">
      <c r="A763" s="37"/>
      <c r="B763" s="37"/>
      <c r="C763" s="37"/>
      <c r="D763" s="37"/>
      <c r="E763" s="37"/>
      <c r="F763" s="37"/>
      <c r="G763" s="37"/>
      <c r="H763" s="37"/>
      <c r="I763" s="37"/>
      <c r="J763" s="37"/>
      <c r="K763" s="37"/>
      <c r="L763" s="37"/>
      <c r="M763" s="37"/>
      <c r="N763" s="37"/>
      <c r="O763" s="37"/>
      <c r="P763" s="37"/>
      <c r="Q763" s="37"/>
      <c r="R763" s="37"/>
      <c r="S763" s="37"/>
      <c r="T763" s="37"/>
      <c r="U763" s="37"/>
      <c r="V763" s="37"/>
      <c r="W763" s="37"/>
      <c r="X763" s="37"/>
      <c r="Y763" s="37"/>
      <c r="Z763" s="37"/>
    </row>
    <row r="764">
      <c r="A764" s="37"/>
      <c r="B764" s="37"/>
      <c r="C764" s="37"/>
      <c r="D764" s="37"/>
      <c r="E764" s="37"/>
      <c r="F764" s="37"/>
      <c r="G764" s="37"/>
      <c r="H764" s="37"/>
      <c r="I764" s="37"/>
      <c r="J764" s="37"/>
      <c r="K764" s="37"/>
      <c r="L764" s="37"/>
      <c r="M764" s="37"/>
      <c r="N764" s="37"/>
      <c r="O764" s="37"/>
      <c r="P764" s="37"/>
      <c r="Q764" s="37"/>
      <c r="R764" s="37"/>
      <c r="S764" s="37"/>
      <c r="T764" s="37"/>
      <c r="U764" s="37"/>
      <c r="V764" s="37"/>
      <c r="W764" s="37"/>
      <c r="X764" s="37"/>
      <c r="Y764" s="37"/>
      <c r="Z764" s="37"/>
    </row>
    <row r="765">
      <c r="A765" s="37"/>
      <c r="B765" s="37"/>
      <c r="C765" s="37"/>
      <c r="D765" s="37"/>
      <c r="E765" s="37"/>
      <c r="F765" s="37"/>
      <c r="G765" s="37"/>
      <c r="H765" s="37"/>
      <c r="I765" s="37"/>
      <c r="J765" s="37"/>
      <c r="K765" s="37"/>
      <c r="L765" s="37"/>
      <c r="M765" s="37"/>
      <c r="N765" s="37"/>
      <c r="O765" s="37"/>
      <c r="P765" s="37"/>
      <c r="Q765" s="37"/>
      <c r="R765" s="37"/>
      <c r="S765" s="37"/>
      <c r="T765" s="37"/>
      <c r="U765" s="37"/>
      <c r="V765" s="37"/>
      <c r="W765" s="37"/>
      <c r="X765" s="37"/>
      <c r="Y765" s="37"/>
      <c r="Z765" s="37"/>
    </row>
    <row r="766">
      <c r="A766" s="37"/>
      <c r="B766" s="37"/>
      <c r="C766" s="37"/>
      <c r="D766" s="37"/>
      <c r="E766" s="37"/>
      <c r="F766" s="37"/>
      <c r="G766" s="37"/>
      <c r="H766" s="37"/>
      <c r="I766" s="37"/>
      <c r="J766" s="37"/>
      <c r="K766" s="37"/>
      <c r="L766" s="37"/>
      <c r="M766" s="37"/>
      <c r="N766" s="37"/>
      <c r="O766" s="37"/>
      <c r="P766" s="37"/>
      <c r="Q766" s="37"/>
      <c r="R766" s="37"/>
      <c r="S766" s="37"/>
      <c r="T766" s="37"/>
      <c r="U766" s="37"/>
      <c r="V766" s="37"/>
      <c r="W766" s="37"/>
      <c r="X766" s="37"/>
      <c r="Y766" s="37"/>
      <c r="Z766" s="37"/>
    </row>
    <row r="767">
      <c r="A767" s="37"/>
      <c r="B767" s="37"/>
      <c r="C767" s="37"/>
      <c r="D767" s="37"/>
      <c r="E767" s="37"/>
      <c r="F767" s="37"/>
      <c r="G767" s="37"/>
      <c r="H767" s="37"/>
      <c r="I767" s="37"/>
      <c r="J767" s="37"/>
      <c r="K767" s="37"/>
      <c r="L767" s="37"/>
      <c r="M767" s="37"/>
      <c r="N767" s="37"/>
      <c r="O767" s="37"/>
      <c r="P767" s="37"/>
      <c r="Q767" s="37"/>
      <c r="R767" s="37"/>
      <c r="S767" s="37"/>
      <c r="T767" s="37"/>
      <c r="U767" s="37"/>
      <c r="V767" s="37"/>
      <c r="W767" s="37"/>
      <c r="X767" s="37"/>
      <c r="Y767" s="37"/>
      <c r="Z767" s="37"/>
    </row>
    <row r="768">
      <c r="A768" s="37"/>
      <c r="B768" s="37"/>
      <c r="C768" s="37"/>
      <c r="D768" s="37"/>
      <c r="E768" s="37"/>
      <c r="F768" s="37"/>
      <c r="G768" s="37"/>
      <c r="H768" s="37"/>
      <c r="I768" s="37"/>
      <c r="J768" s="37"/>
      <c r="K768" s="37"/>
      <c r="L768" s="37"/>
      <c r="M768" s="37"/>
      <c r="N768" s="37"/>
      <c r="O768" s="37"/>
      <c r="P768" s="37"/>
      <c r="Q768" s="37"/>
      <c r="R768" s="37"/>
      <c r="S768" s="37"/>
      <c r="T768" s="37"/>
      <c r="U768" s="37"/>
      <c r="V768" s="37"/>
      <c r="W768" s="37"/>
      <c r="X768" s="37"/>
      <c r="Y768" s="37"/>
      <c r="Z768" s="37"/>
    </row>
    <row r="769">
      <c r="A769" s="37"/>
      <c r="B769" s="37"/>
      <c r="C769" s="37"/>
      <c r="D769" s="37"/>
      <c r="E769" s="37"/>
      <c r="F769" s="37"/>
      <c r="G769" s="37"/>
      <c r="H769" s="37"/>
      <c r="I769" s="37"/>
      <c r="J769" s="37"/>
      <c r="K769" s="37"/>
      <c r="L769" s="37"/>
      <c r="M769" s="37"/>
      <c r="N769" s="37"/>
      <c r="O769" s="37"/>
      <c r="P769" s="37"/>
      <c r="Q769" s="37"/>
      <c r="R769" s="37"/>
      <c r="S769" s="37"/>
      <c r="T769" s="37"/>
      <c r="U769" s="37"/>
      <c r="V769" s="37"/>
      <c r="W769" s="37"/>
      <c r="X769" s="37"/>
      <c r="Y769" s="37"/>
      <c r="Z769" s="37"/>
    </row>
    <row r="770">
      <c r="A770" s="37"/>
      <c r="B770" s="37"/>
      <c r="C770" s="37"/>
      <c r="D770" s="37"/>
      <c r="E770" s="37"/>
      <c r="F770" s="37"/>
      <c r="G770" s="37"/>
      <c r="H770" s="37"/>
      <c r="I770" s="37"/>
      <c r="J770" s="37"/>
      <c r="K770" s="37"/>
      <c r="L770" s="37"/>
      <c r="M770" s="37"/>
      <c r="N770" s="37"/>
      <c r="O770" s="37"/>
      <c r="P770" s="37"/>
      <c r="Q770" s="37"/>
      <c r="R770" s="37"/>
      <c r="S770" s="37"/>
      <c r="T770" s="37"/>
      <c r="U770" s="37"/>
      <c r="V770" s="37"/>
      <c r="W770" s="37"/>
      <c r="X770" s="37"/>
      <c r="Y770" s="37"/>
      <c r="Z770" s="37"/>
    </row>
    <row r="771">
      <c r="A771" s="37"/>
      <c r="B771" s="37"/>
      <c r="C771" s="37"/>
      <c r="D771" s="37"/>
      <c r="E771" s="37"/>
      <c r="F771" s="37"/>
      <c r="G771" s="37"/>
      <c r="H771" s="37"/>
      <c r="I771" s="37"/>
      <c r="J771" s="37"/>
      <c r="K771" s="37"/>
      <c r="L771" s="37"/>
      <c r="M771" s="37"/>
      <c r="N771" s="37"/>
      <c r="O771" s="37"/>
      <c r="P771" s="37"/>
      <c r="Q771" s="37"/>
      <c r="R771" s="37"/>
      <c r="S771" s="37"/>
      <c r="T771" s="37"/>
      <c r="U771" s="37"/>
      <c r="V771" s="37"/>
      <c r="W771" s="37"/>
      <c r="X771" s="37"/>
      <c r="Y771" s="37"/>
      <c r="Z771" s="37"/>
    </row>
    <row r="772">
      <c r="A772" s="37"/>
      <c r="B772" s="37"/>
      <c r="C772" s="37"/>
      <c r="D772" s="37"/>
      <c r="E772" s="37"/>
      <c r="F772" s="37"/>
      <c r="G772" s="37"/>
      <c r="H772" s="37"/>
      <c r="I772" s="37"/>
      <c r="J772" s="37"/>
      <c r="K772" s="37"/>
      <c r="L772" s="37"/>
      <c r="M772" s="37"/>
      <c r="N772" s="37"/>
      <c r="O772" s="37"/>
      <c r="P772" s="37"/>
      <c r="Q772" s="37"/>
      <c r="R772" s="37"/>
      <c r="S772" s="37"/>
      <c r="T772" s="37"/>
      <c r="U772" s="37"/>
      <c r="V772" s="37"/>
      <c r="W772" s="37"/>
      <c r="X772" s="37"/>
      <c r="Y772" s="37"/>
      <c r="Z772" s="37"/>
    </row>
    <row r="773">
      <c r="A773" s="37"/>
      <c r="B773" s="37"/>
      <c r="C773" s="37"/>
      <c r="D773" s="37"/>
      <c r="E773" s="37"/>
      <c r="F773" s="37"/>
      <c r="G773" s="37"/>
      <c r="H773" s="37"/>
      <c r="I773" s="37"/>
      <c r="J773" s="37"/>
      <c r="K773" s="37"/>
      <c r="L773" s="37"/>
      <c r="M773" s="37"/>
      <c r="N773" s="37"/>
      <c r="O773" s="37"/>
      <c r="P773" s="37"/>
      <c r="Q773" s="37"/>
      <c r="R773" s="37"/>
      <c r="S773" s="37"/>
      <c r="T773" s="37"/>
      <c r="U773" s="37"/>
      <c r="V773" s="37"/>
      <c r="W773" s="37"/>
      <c r="X773" s="37"/>
      <c r="Y773" s="37"/>
      <c r="Z773" s="37"/>
    </row>
    <row r="774">
      <c r="A774" s="37"/>
      <c r="B774" s="37"/>
      <c r="C774" s="37"/>
      <c r="D774" s="37"/>
      <c r="E774" s="37"/>
      <c r="F774" s="37"/>
      <c r="G774" s="37"/>
      <c r="H774" s="37"/>
      <c r="I774" s="37"/>
      <c r="J774" s="37"/>
      <c r="K774" s="37"/>
      <c r="L774" s="37"/>
      <c r="M774" s="37"/>
      <c r="N774" s="37"/>
      <c r="O774" s="37"/>
      <c r="P774" s="37"/>
      <c r="Q774" s="37"/>
      <c r="R774" s="37"/>
      <c r="S774" s="37"/>
      <c r="T774" s="37"/>
      <c r="U774" s="37"/>
      <c r="V774" s="37"/>
      <c r="W774" s="37"/>
      <c r="X774" s="37"/>
      <c r="Y774" s="37"/>
      <c r="Z774" s="37"/>
    </row>
    <row r="775">
      <c r="A775" s="37"/>
      <c r="B775" s="37"/>
      <c r="C775" s="37"/>
      <c r="D775" s="37"/>
      <c r="E775" s="37"/>
      <c r="F775" s="37"/>
      <c r="G775" s="37"/>
      <c r="H775" s="37"/>
      <c r="I775" s="37"/>
      <c r="J775" s="37"/>
      <c r="K775" s="37"/>
      <c r="L775" s="37"/>
      <c r="M775" s="37"/>
      <c r="N775" s="37"/>
      <c r="O775" s="37"/>
      <c r="P775" s="37"/>
      <c r="Q775" s="37"/>
      <c r="R775" s="37"/>
      <c r="S775" s="37"/>
      <c r="T775" s="37"/>
      <c r="U775" s="37"/>
      <c r="V775" s="37"/>
      <c r="W775" s="37"/>
      <c r="X775" s="37"/>
      <c r="Y775" s="37"/>
      <c r="Z775" s="37"/>
    </row>
    <row r="776">
      <c r="A776" s="37"/>
      <c r="B776" s="37"/>
      <c r="C776" s="37"/>
      <c r="D776" s="37"/>
      <c r="E776" s="37"/>
      <c r="F776" s="37"/>
      <c r="G776" s="37"/>
      <c r="H776" s="37"/>
      <c r="I776" s="37"/>
      <c r="J776" s="37"/>
      <c r="K776" s="37"/>
      <c r="L776" s="37"/>
      <c r="M776" s="37"/>
      <c r="N776" s="37"/>
      <c r="O776" s="37"/>
      <c r="P776" s="37"/>
      <c r="Q776" s="37"/>
      <c r="R776" s="37"/>
      <c r="S776" s="37"/>
      <c r="T776" s="37"/>
      <c r="U776" s="37"/>
      <c r="V776" s="37"/>
      <c r="W776" s="37"/>
      <c r="X776" s="37"/>
      <c r="Y776" s="37"/>
      <c r="Z776" s="37"/>
    </row>
    <row r="777">
      <c r="A777" s="37"/>
      <c r="B777" s="37"/>
      <c r="C777" s="37"/>
      <c r="D777" s="37"/>
      <c r="E777" s="37"/>
      <c r="F777" s="37"/>
      <c r="G777" s="37"/>
      <c r="H777" s="37"/>
      <c r="I777" s="37"/>
      <c r="J777" s="37"/>
      <c r="K777" s="37"/>
      <c r="L777" s="37"/>
      <c r="M777" s="37"/>
      <c r="N777" s="37"/>
      <c r="O777" s="37"/>
      <c r="P777" s="37"/>
      <c r="Q777" s="37"/>
      <c r="R777" s="37"/>
      <c r="S777" s="37"/>
      <c r="T777" s="37"/>
      <c r="U777" s="37"/>
      <c r="V777" s="37"/>
      <c r="W777" s="37"/>
      <c r="X777" s="37"/>
      <c r="Y777" s="37"/>
      <c r="Z777" s="37"/>
    </row>
    <row r="778">
      <c r="A778" s="37"/>
      <c r="B778" s="37"/>
      <c r="C778" s="37"/>
      <c r="D778" s="37"/>
      <c r="E778" s="37"/>
      <c r="F778" s="37"/>
      <c r="G778" s="37"/>
      <c r="H778" s="37"/>
      <c r="I778" s="37"/>
      <c r="J778" s="37"/>
      <c r="K778" s="37"/>
      <c r="L778" s="37"/>
      <c r="M778" s="37"/>
      <c r="N778" s="37"/>
      <c r="O778" s="37"/>
      <c r="P778" s="37"/>
      <c r="Q778" s="37"/>
      <c r="R778" s="37"/>
      <c r="S778" s="37"/>
      <c r="T778" s="37"/>
      <c r="U778" s="37"/>
      <c r="V778" s="37"/>
      <c r="W778" s="37"/>
      <c r="X778" s="37"/>
      <c r="Y778" s="37"/>
      <c r="Z778" s="37"/>
    </row>
    <row r="779">
      <c r="A779" s="37"/>
      <c r="B779" s="37"/>
      <c r="C779" s="37"/>
      <c r="D779" s="37"/>
      <c r="E779" s="37"/>
      <c r="F779" s="37"/>
      <c r="G779" s="37"/>
      <c r="H779" s="37"/>
      <c r="I779" s="37"/>
      <c r="J779" s="37"/>
      <c r="K779" s="37"/>
      <c r="L779" s="37"/>
      <c r="M779" s="37"/>
      <c r="N779" s="37"/>
      <c r="O779" s="37"/>
      <c r="P779" s="37"/>
      <c r="Q779" s="37"/>
      <c r="R779" s="37"/>
      <c r="S779" s="37"/>
      <c r="T779" s="37"/>
      <c r="U779" s="37"/>
      <c r="V779" s="37"/>
      <c r="W779" s="37"/>
      <c r="X779" s="37"/>
      <c r="Y779" s="37"/>
      <c r="Z779" s="37"/>
    </row>
    <row r="780">
      <c r="A780" s="37"/>
      <c r="B780" s="37"/>
      <c r="C780" s="37"/>
      <c r="D780" s="37"/>
      <c r="E780" s="37"/>
      <c r="F780" s="37"/>
      <c r="G780" s="37"/>
      <c r="H780" s="37"/>
      <c r="I780" s="37"/>
      <c r="J780" s="37"/>
      <c r="K780" s="37"/>
      <c r="L780" s="37"/>
      <c r="M780" s="37"/>
      <c r="N780" s="37"/>
      <c r="O780" s="37"/>
      <c r="P780" s="37"/>
      <c r="Q780" s="37"/>
      <c r="R780" s="37"/>
      <c r="S780" s="37"/>
      <c r="T780" s="37"/>
      <c r="U780" s="37"/>
      <c r="V780" s="37"/>
      <c r="W780" s="37"/>
      <c r="X780" s="37"/>
      <c r="Y780" s="37"/>
      <c r="Z780" s="37"/>
    </row>
    <row r="781">
      <c r="A781" s="37"/>
      <c r="B781" s="37"/>
      <c r="C781" s="37"/>
      <c r="D781" s="37"/>
      <c r="E781" s="37"/>
      <c r="F781" s="37"/>
      <c r="G781" s="37"/>
      <c r="H781" s="37"/>
      <c r="I781" s="37"/>
      <c r="J781" s="37"/>
      <c r="K781" s="37"/>
      <c r="L781" s="37"/>
      <c r="M781" s="37"/>
      <c r="N781" s="37"/>
      <c r="O781" s="37"/>
      <c r="P781" s="37"/>
      <c r="Q781" s="37"/>
      <c r="R781" s="37"/>
      <c r="S781" s="37"/>
      <c r="T781" s="37"/>
      <c r="U781" s="37"/>
      <c r="V781" s="37"/>
      <c r="W781" s="37"/>
      <c r="X781" s="37"/>
      <c r="Y781" s="37"/>
      <c r="Z781" s="37"/>
    </row>
    <row r="782">
      <c r="A782" s="37"/>
      <c r="B782" s="37"/>
      <c r="C782" s="37"/>
      <c r="D782" s="37"/>
      <c r="E782" s="37"/>
      <c r="F782" s="37"/>
      <c r="G782" s="37"/>
      <c r="H782" s="37"/>
      <c r="I782" s="37"/>
      <c r="J782" s="37"/>
      <c r="K782" s="37"/>
      <c r="L782" s="37"/>
      <c r="M782" s="37"/>
      <c r="N782" s="37"/>
      <c r="O782" s="37"/>
      <c r="P782" s="37"/>
      <c r="Q782" s="37"/>
      <c r="R782" s="37"/>
      <c r="S782" s="37"/>
      <c r="T782" s="37"/>
      <c r="U782" s="37"/>
      <c r="V782" s="37"/>
      <c r="W782" s="37"/>
      <c r="X782" s="37"/>
      <c r="Y782" s="37"/>
      <c r="Z782" s="37"/>
    </row>
    <row r="783">
      <c r="A783" s="37"/>
      <c r="B783" s="37"/>
      <c r="C783" s="37"/>
      <c r="D783" s="37"/>
      <c r="E783" s="37"/>
      <c r="F783" s="37"/>
      <c r="G783" s="37"/>
      <c r="H783" s="37"/>
      <c r="I783" s="37"/>
      <c r="J783" s="37"/>
      <c r="K783" s="37"/>
      <c r="L783" s="37"/>
      <c r="M783" s="37"/>
      <c r="N783" s="37"/>
      <c r="O783" s="37"/>
      <c r="P783" s="37"/>
      <c r="Q783" s="37"/>
      <c r="R783" s="37"/>
      <c r="S783" s="37"/>
      <c r="T783" s="37"/>
      <c r="U783" s="37"/>
      <c r="V783" s="37"/>
      <c r="W783" s="37"/>
      <c r="X783" s="37"/>
      <c r="Y783" s="37"/>
      <c r="Z783" s="37"/>
    </row>
    <row r="784">
      <c r="A784" s="37"/>
      <c r="B784" s="37"/>
      <c r="C784" s="37"/>
      <c r="D784" s="37"/>
      <c r="E784" s="37"/>
      <c r="F784" s="37"/>
      <c r="G784" s="37"/>
      <c r="H784" s="37"/>
      <c r="I784" s="37"/>
      <c r="J784" s="37"/>
      <c r="K784" s="37"/>
      <c r="L784" s="37"/>
      <c r="M784" s="37"/>
      <c r="N784" s="37"/>
      <c r="O784" s="37"/>
      <c r="P784" s="37"/>
      <c r="Q784" s="37"/>
      <c r="R784" s="37"/>
      <c r="S784" s="37"/>
      <c r="T784" s="37"/>
      <c r="U784" s="37"/>
      <c r="V784" s="37"/>
      <c r="W784" s="37"/>
      <c r="X784" s="37"/>
      <c r="Y784" s="37"/>
      <c r="Z784" s="37"/>
    </row>
    <row r="785">
      <c r="A785" s="37"/>
      <c r="B785" s="37"/>
      <c r="C785" s="37"/>
      <c r="D785" s="37"/>
      <c r="E785" s="37"/>
      <c r="F785" s="37"/>
      <c r="G785" s="37"/>
      <c r="H785" s="37"/>
      <c r="I785" s="37"/>
      <c r="J785" s="37"/>
      <c r="K785" s="37"/>
      <c r="L785" s="37"/>
      <c r="M785" s="37"/>
      <c r="N785" s="37"/>
      <c r="O785" s="37"/>
      <c r="P785" s="37"/>
      <c r="Q785" s="37"/>
      <c r="R785" s="37"/>
      <c r="S785" s="37"/>
      <c r="T785" s="37"/>
      <c r="U785" s="37"/>
      <c r="V785" s="37"/>
      <c r="W785" s="37"/>
      <c r="X785" s="37"/>
      <c r="Y785" s="37"/>
      <c r="Z785" s="37"/>
    </row>
    <row r="786">
      <c r="A786" s="37"/>
      <c r="B786" s="37"/>
      <c r="C786" s="37"/>
      <c r="D786" s="37"/>
      <c r="E786" s="37"/>
      <c r="F786" s="37"/>
      <c r="G786" s="37"/>
      <c r="H786" s="37"/>
      <c r="I786" s="37"/>
      <c r="J786" s="37"/>
      <c r="K786" s="37"/>
      <c r="L786" s="37"/>
      <c r="M786" s="37"/>
      <c r="N786" s="37"/>
      <c r="O786" s="37"/>
      <c r="P786" s="37"/>
      <c r="Q786" s="37"/>
      <c r="R786" s="37"/>
      <c r="S786" s="37"/>
      <c r="T786" s="37"/>
      <c r="U786" s="37"/>
      <c r="V786" s="37"/>
      <c r="W786" s="37"/>
      <c r="X786" s="37"/>
      <c r="Y786" s="37"/>
      <c r="Z786" s="37"/>
    </row>
    <row r="787">
      <c r="A787" s="37"/>
      <c r="B787" s="37"/>
      <c r="C787" s="37"/>
      <c r="D787" s="37"/>
      <c r="E787" s="37"/>
      <c r="F787" s="37"/>
      <c r="G787" s="37"/>
      <c r="H787" s="37"/>
      <c r="I787" s="37"/>
      <c r="J787" s="37"/>
      <c r="K787" s="37"/>
      <c r="L787" s="37"/>
      <c r="M787" s="37"/>
      <c r="N787" s="37"/>
      <c r="O787" s="37"/>
      <c r="P787" s="37"/>
      <c r="Q787" s="37"/>
      <c r="R787" s="37"/>
      <c r="S787" s="37"/>
      <c r="T787" s="37"/>
      <c r="U787" s="37"/>
      <c r="V787" s="37"/>
      <c r="W787" s="37"/>
      <c r="X787" s="37"/>
      <c r="Y787" s="37"/>
      <c r="Z787" s="37"/>
    </row>
    <row r="788">
      <c r="A788" s="37"/>
      <c r="B788" s="37"/>
      <c r="C788" s="37"/>
      <c r="D788" s="37"/>
      <c r="E788" s="37"/>
      <c r="F788" s="37"/>
      <c r="G788" s="37"/>
      <c r="H788" s="37"/>
      <c r="I788" s="37"/>
      <c r="J788" s="37"/>
      <c r="K788" s="37"/>
      <c r="L788" s="37"/>
      <c r="M788" s="37"/>
      <c r="N788" s="37"/>
      <c r="O788" s="37"/>
      <c r="P788" s="37"/>
      <c r="Q788" s="37"/>
      <c r="R788" s="37"/>
      <c r="S788" s="37"/>
      <c r="T788" s="37"/>
      <c r="U788" s="37"/>
      <c r="V788" s="37"/>
      <c r="W788" s="37"/>
      <c r="X788" s="37"/>
      <c r="Y788" s="37"/>
      <c r="Z788" s="37"/>
    </row>
    <row r="789">
      <c r="A789" s="37"/>
      <c r="B789" s="37"/>
      <c r="C789" s="37"/>
      <c r="D789" s="37"/>
      <c r="E789" s="37"/>
      <c r="F789" s="37"/>
      <c r="G789" s="37"/>
      <c r="H789" s="37"/>
      <c r="I789" s="37"/>
      <c r="J789" s="37"/>
      <c r="K789" s="37"/>
      <c r="L789" s="37"/>
      <c r="M789" s="37"/>
      <c r="N789" s="37"/>
      <c r="O789" s="37"/>
      <c r="P789" s="37"/>
      <c r="Q789" s="37"/>
      <c r="R789" s="37"/>
      <c r="S789" s="37"/>
      <c r="T789" s="37"/>
      <c r="U789" s="37"/>
      <c r="V789" s="37"/>
      <c r="W789" s="37"/>
      <c r="X789" s="37"/>
      <c r="Y789" s="37"/>
      <c r="Z789" s="37"/>
    </row>
    <row r="790">
      <c r="A790" s="37"/>
      <c r="B790" s="37"/>
      <c r="C790" s="37"/>
      <c r="D790" s="37"/>
      <c r="E790" s="37"/>
      <c r="F790" s="37"/>
      <c r="G790" s="37"/>
      <c r="H790" s="37"/>
      <c r="I790" s="37"/>
      <c r="J790" s="37"/>
      <c r="K790" s="37"/>
      <c r="L790" s="37"/>
      <c r="M790" s="37"/>
      <c r="N790" s="37"/>
      <c r="O790" s="37"/>
      <c r="P790" s="37"/>
      <c r="Q790" s="37"/>
      <c r="R790" s="37"/>
      <c r="S790" s="37"/>
      <c r="T790" s="37"/>
      <c r="U790" s="37"/>
      <c r="V790" s="37"/>
      <c r="W790" s="37"/>
      <c r="X790" s="37"/>
      <c r="Y790" s="37"/>
      <c r="Z790" s="37"/>
    </row>
    <row r="791">
      <c r="A791" s="37"/>
      <c r="B791" s="37"/>
      <c r="C791" s="37"/>
      <c r="D791" s="37"/>
      <c r="E791" s="37"/>
      <c r="F791" s="37"/>
      <c r="G791" s="37"/>
      <c r="H791" s="37"/>
      <c r="I791" s="37"/>
      <c r="J791" s="37"/>
      <c r="K791" s="37"/>
      <c r="L791" s="37"/>
      <c r="M791" s="37"/>
      <c r="N791" s="37"/>
      <c r="O791" s="37"/>
      <c r="P791" s="37"/>
      <c r="Q791" s="37"/>
      <c r="R791" s="37"/>
      <c r="S791" s="37"/>
      <c r="T791" s="37"/>
      <c r="U791" s="37"/>
      <c r="V791" s="37"/>
      <c r="W791" s="37"/>
      <c r="X791" s="37"/>
      <c r="Y791" s="37"/>
      <c r="Z791" s="37"/>
    </row>
    <row r="792">
      <c r="A792" s="37"/>
      <c r="B792" s="37"/>
      <c r="C792" s="37"/>
      <c r="D792" s="37"/>
      <c r="E792" s="37"/>
      <c r="F792" s="37"/>
      <c r="G792" s="37"/>
      <c r="H792" s="37"/>
      <c r="I792" s="37"/>
      <c r="J792" s="37"/>
      <c r="K792" s="37"/>
      <c r="L792" s="37"/>
      <c r="M792" s="37"/>
      <c r="N792" s="37"/>
      <c r="O792" s="37"/>
      <c r="P792" s="37"/>
      <c r="Q792" s="37"/>
      <c r="R792" s="37"/>
      <c r="S792" s="37"/>
      <c r="T792" s="37"/>
      <c r="U792" s="37"/>
      <c r="V792" s="37"/>
      <c r="W792" s="37"/>
      <c r="X792" s="37"/>
      <c r="Y792" s="37"/>
      <c r="Z792" s="37"/>
    </row>
    <row r="793">
      <c r="A793" s="37"/>
      <c r="B793" s="37"/>
      <c r="C793" s="37"/>
      <c r="D793" s="37"/>
      <c r="E793" s="37"/>
      <c r="F793" s="37"/>
      <c r="G793" s="37"/>
      <c r="H793" s="37"/>
      <c r="I793" s="37"/>
      <c r="J793" s="37"/>
      <c r="K793" s="37"/>
      <c r="L793" s="37"/>
      <c r="M793" s="37"/>
      <c r="N793" s="37"/>
      <c r="O793" s="37"/>
      <c r="P793" s="37"/>
      <c r="Q793" s="37"/>
      <c r="R793" s="37"/>
      <c r="S793" s="37"/>
      <c r="T793" s="37"/>
      <c r="U793" s="37"/>
      <c r="V793" s="37"/>
      <c r="W793" s="37"/>
      <c r="X793" s="37"/>
      <c r="Y793" s="37"/>
      <c r="Z793" s="37"/>
    </row>
    <row r="794">
      <c r="A794" s="37"/>
      <c r="B794" s="37"/>
      <c r="C794" s="37"/>
      <c r="D794" s="37"/>
      <c r="E794" s="37"/>
      <c r="F794" s="37"/>
      <c r="G794" s="37"/>
      <c r="H794" s="37"/>
      <c r="I794" s="37"/>
      <c r="J794" s="37"/>
      <c r="K794" s="37"/>
      <c r="L794" s="37"/>
      <c r="M794" s="37"/>
      <c r="N794" s="37"/>
      <c r="O794" s="37"/>
      <c r="P794" s="37"/>
      <c r="Q794" s="37"/>
      <c r="R794" s="37"/>
      <c r="S794" s="37"/>
      <c r="T794" s="37"/>
      <c r="U794" s="37"/>
      <c r="V794" s="37"/>
      <c r="W794" s="37"/>
      <c r="X794" s="37"/>
      <c r="Y794" s="37"/>
      <c r="Z794" s="37"/>
    </row>
    <row r="795">
      <c r="A795" s="37"/>
      <c r="B795" s="37"/>
      <c r="C795" s="37"/>
      <c r="D795" s="37"/>
      <c r="E795" s="37"/>
      <c r="F795" s="37"/>
      <c r="G795" s="37"/>
      <c r="H795" s="37"/>
      <c r="I795" s="37"/>
      <c r="J795" s="37"/>
      <c r="K795" s="37"/>
      <c r="L795" s="37"/>
      <c r="M795" s="37"/>
      <c r="N795" s="37"/>
      <c r="O795" s="37"/>
      <c r="P795" s="37"/>
      <c r="Q795" s="37"/>
      <c r="R795" s="37"/>
      <c r="S795" s="37"/>
      <c r="T795" s="37"/>
      <c r="U795" s="37"/>
      <c r="V795" s="37"/>
      <c r="W795" s="37"/>
      <c r="X795" s="37"/>
      <c r="Y795" s="37"/>
      <c r="Z795" s="37"/>
    </row>
    <row r="796">
      <c r="A796" s="37"/>
      <c r="B796" s="37"/>
      <c r="C796" s="37"/>
      <c r="D796" s="37"/>
      <c r="E796" s="37"/>
      <c r="F796" s="37"/>
      <c r="G796" s="37"/>
      <c r="H796" s="37"/>
      <c r="I796" s="37"/>
      <c r="J796" s="37"/>
      <c r="K796" s="37"/>
      <c r="L796" s="37"/>
      <c r="M796" s="37"/>
      <c r="N796" s="37"/>
      <c r="O796" s="37"/>
      <c r="P796" s="37"/>
      <c r="Q796" s="37"/>
      <c r="R796" s="37"/>
      <c r="S796" s="37"/>
      <c r="T796" s="37"/>
      <c r="U796" s="37"/>
      <c r="V796" s="37"/>
      <c r="W796" s="37"/>
      <c r="X796" s="37"/>
      <c r="Y796" s="37"/>
      <c r="Z796" s="37"/>
    </row>
    <row r="797">
      <c r="A797" s="37"/>
      <c r="B797" s="37"/>
      <c r="C797" s="37"/>
      <c r="D797" s="37"/>
      <c r="E797" s="37"/>
      <c r="F797" s="37"/>
      <c r="G797" s="37"/>
      <c r="H797" s="37"/>
      <c r="I797" s="37"/>
      <c r="J797" s="37"/>
      <c r="K797" s="37"/>
      <c r="L797" s="37"/>
      <c r="M797" s="37"/>
      <c r="N797" s="37"/>
      <c r="O797" s="37"/>
      <c r="P797" s="37"/>
      <c r="Q797" s="37"/>
      <c r="R797" s="37"/>
      <c r="S797" s="37"/>
      <c r="T797" s="37"/>
      <c r="U797" s="37"/>
      <c r="V797" s="37"/>
      <c r="W797" s="37"/>
      <c r="X797" s="37"/>
      <c r="Y797" s="37"/>
      <c r="Z797" s="37"/>
    </row>
    <row r="798">
      <c r="A798" s="37"/>
      <c r="B798" s="37"/>
      <c r="C798" s="37"/>
      <c r="D798" s="37"/>
      <c r="E798" s="37"/>
      <c r="F798" s="37"/>
      <c r="G798" s="37"/>
      <c r="H798" s="37"/>
      <c r="I798" s="37"/>
      <c r="J798" s="37"/>
      <c r="K798" s="37"/>
      <c r="L798" s="37"/>
      <c r="M798" s="37"/>
      <c r="N798" s="37"/>
      <c r="O798" s="37"/>
      <c r="P798" s="37"/>
      <c r="Q798" s="37"/>
      <c r="R798" s="37"/>
      <c r="S798" s="37"/>
      <c r="T798" s="37"/>
      <c r="U798" s="37"/>
      <c r="V798" s="37"/>
      <c r="W798" s="37"/>
      <c r="X798" s="37"/>
      <c r="Y798" s="37"/>
      <c r="Z798" s="37"/>
    </row>
    <row r="799">
      <c r="A799" s="37"/>
      <c r="B799" s="37"/>
      <c r="C799" s="37"/>
      <c r="D799" s="37"/>
      <c r="E799" s="37"/>
      <c r="F799" s="37"/>
      <c r="G799" s="37"/>
      <c r="H799" s="37"/>
      <c r="I799" s="37"/>
      <c r="J799" s="37"/>
      <c r="K799" s="37"/>
      <c r="L799" s="37"/>
      <c r="M799" s="37"/>
      <c r="N799" s="37"/>
      <c r="O799" s="37"/>
      <c r="P799" s="37"/>
      <c r="Q799" s="37"/>
      <c r="R799" s="37"/>
      <c r="S799" s="37"/>
      <c r="T799" s="37"/>
      <c r="U799" s="37"/>
      <c r="V799" s="37"/>
      <c r="W799" s="37"/>
      <c r="X799" s="37"/>
      <c r="Y799" s="37"/>
      <c r="Z799" s="37"/>
    </row>
    <row r="800">
      <c r="A800" s="37"/>
      <c r="B800" s="37"/>
      <c r="C800" s="37"/>
      <c r="D800" s="37"/>
      <c r="E800" s="37"/>
      <c r="F800" s="37"/>
      <c r="G800" s="37"/>
      <c r="H800" s="37"/>
      <c r="I800" s="37"/>
      <c r="J800" s="37"/>
      <c r="K800" s="37"/>
      <c r="L800" s="37"/>
      <c r="M800" s="37"/>
      <c r="N800" s="37"/>
      <c r="O800" s="37"/>
      <c r="P800" s="37"/>
      <c r="Q800" s="37"/>
      <c r="R800" s="37"/>
      <c r="S800" s="37"/>
      <c r="T800" s="37"/>
      <c r="U800" s="37"/>
      <c r="V800" s="37"/>
      <c r="W800" s="37"/>
      <c r="X800" s="37"/>
      <c r="Y800" s="37"/>
      <c r="Z800" s="37"/>
    </row>
    <row r="801">
      <c r="A801" s="37"/>
      <c r="B801" s="37"/>
      <c r="C801" s="37"/>
      <c r="D801" s="37"/>
      <c r="E801" s="37"/>
      <c r="F801" s="37"/>
      <c r="G801" s="37"/>
      <c r="H801" s="37"/>
      <c r="I801" s="37"/>
      <c r="J801" s="37"/>
      <c r="K801" s="37"/>
      <c r="L801" s="37"/>
      <c r="M801" s="37"/>
      <c r="N801" s="37"/>
      <c r="O801" s="37"/>
      <c r="P801" s="37"/>
      <c r="Q801" s="37"/>
      <c r="R801" s="37"/>
      <c r="S801" s="37"/>
      <c r="T801" s="37"/>
      <c r="U801" s="37"/>
      <c r="V801" s="37"/>
      <c r="W801" s="37"/>
      <c r="X801" s="37"/>
      <c r="Y801" s="37"/>
      <c r="Z801" s="37"/>
    </row>
    <row r="802">
      <c r="A802" s="37"/>
      <c r="B802" s="37"/>
      <c r="C802" s="37"/>
      <c r="D802" s="37"/>
      <c r="E802" s="37"/>
      <c r="F802" s="37"/>
      <c r="G802" s="37"/>
      <c r="H802" s="37"/>
      <c r="I802" s="37"/>
      <c r="J802" s="37"/>
      <c r="K802" s="37"/>
      <c r="L802" s="37"/>
      <c r="M802" s="37"/>
      <c r="N802" s="37"/>
      <c r="O802" s="37"/>
      <c r="P802" s="37"/>
      <c r="Q802" s="37"/>
      <c r="R802" s="37"/>
      <c r="S802" s="37"/>
      <c r="T802" s="37"/>
      <c r="U802" s="37"/>
      <c r="V802" s="37"/>
      <c r="W802" s="37"/>
      <c r="X802" s="37"/>
      <c r="Y802" s="37"/>
      <c r="Z802" s="37"/>
    </row>
    <row r="803">
      <c r="A803" s="37"/>
      <c r="B803" s="37"/>
      <c r="C803" s="37"/>
      <c r="D803" s="37"/>
      <c r="E803" s="37"/>
      <c r="F803" s="37"/>
      <c r="G803" s="37"/>
      <c r="H803" s="37"/>
      <c r="I803" s="37"/>
      <c r="J803" s="37"/>
      <c r="K803" s="37"/>
      <c r="L803" s="37"/>
      <c r="M803" s="37"/>
      <c r="N803" s="37"/>
      <c r="O803" s="37"/>
      <c r="P803" s="37"/>
      <c r="Q803" s="37"/>
      <c r="R803" s="37"/>
      <c r="S803" s="37"/>
      <c r="T803" s="37"/>
      <c r="U803" s="37"/>
      <c r="V803" s="37"/>
      <c r="W803" s="37"/>
      <c r="X803" s="37"/>
      <c r="Y803" s="37"/>
      <c r="Z803" s="37"/>
    </row>
    <row r="804">
      <c r="A804" s="37"/>
      <c r="B804" s="37"/>
      <c r="C804" s="37"/>
      <c r="D804" s="37"/>
      <c r="E804" s="37"/>
      <c r="F804" s="37"/>
      <c r="G804" s="37"/>
      <c r="H804" s="37"/>
      <c r="I804" s="37"/>
      <c r="J804" s="37"/>
      <c r="K804" s="37"/>
      <c r="L804" s="37"/>
      <c r="M804" s="37"/>
      <c r="N804" s="37"/>
      <c r="O804" s="37"/>
      <c r="P804" s="37"/>
      <c r="Q804" s="37"/>
      <c r="R804" s="37"/>
      <c r="S804" s="37"/>
      <c r="T804" s="37"/>
      <c r="U804" s="37"/>
      <c r="V804" s="37"/>
      <c r="W804" s="37"/>
      <c r="X804" s="37"/>
      <c r="Y804" s="37"/>
      <c r="Z804" s="37"/>
    </row>
    <row r="805">
      <c r="A805" s="37"/>
      <c r="B805" s="37"/>
      <c r="C805" s="37"/>
      <c r="D805" s="37"/>
      <c r="E805" s="37"/>
      <c r="F805" s="37"/>
      <c r="G805" s="37"/>
      <c r="H805" s="37"/>
      <c r="I805" s="37"/>
      <c r="J805" s="37"/>
      <c r="K805" s="37"/>
      <c r="L805" s="37"/>
      <c r="M805" s="37"/>
      <c r="N805" s="37"/>
      <c r="O805" s="37"/>
      <c r="P805" s="37"/>
      <c r="Q805" s="37"/>
      <c r="R805" s="37"/>
      <c r="S805" s="37"/>
      <c r="T805" s="37"/>
      <c r="U805" s="37"/>
      <c r="V805" s="37"/>
      <c r="W805" s="37"/>
      <c r="X805" s="37"/>
      <c r="Y805" s="37"/>
      <c r="Z805" s="37"/>
    </row>
    <row r="806">
      <c r="A806" s="37"/>
      <c r="B806" s="37"/>
      <c r="C806" s="37"/>
      <c r="D806" s="37"/>
      <c r="E806" s="37"/>
      <c r="F806" s="37"/>
      <c r="G806" s="37"/>
      <c r="H806" s="37"/>
      <c r="I806" s="37"/>
      <c r="J806" s="37"/>
      <c r="K806" s="37"/>
      <c r="L806" s="37"/>
      <c r="M806" s="37"/>
      <c r="N806" s="37"/>
      <c r="O806" s="37"/>
      <c r="P806" s="37"/>
      <c r="Q806" s="37"/>
      <c r="R806" s="37"/>
      <c r="S806" s="37"/>
      <c r="T806" s="37"/>
      <c r="U806" s="37"/>
      <c r="V806" s="37"/>
      <c r="W806" s="37"/>
      <c r="X806" s="37"/>
      <c r="Y806" s="37"/>
      <c r="Z806" s="37"/>
    </row>
    <row r="807">
      <c r="A807" s="37"/>
      <c r="B807" s="37"/>
      <c r="C807" s="37"/>
      <c r="D807" s="37"/>
      <c r="E807" s="37"/>
      <c r="F807" s="37"/>
      <c r="G807" s="37"/>
      <c r="H807" s="37"/>
      <c r="I807" s="37"/>
      <c r="J807" s="37"/>
      <c r="K807" s="37"/>
      <c r="L807" s="37"/>
      <c r="M807" s="37"/>
      <c r="N807" s="37"/>
      <c r="O807" s="37"/>
      <c r="P807" s="37"/>
      <c r="Q807" s="37"/>
      <c r="R807" s="37"/>
      <c r="S807" s="37"/>
      <c r="T807" s="37"/>
      <c r="U807" s="37"/>
      <c r="V807" s="37"/>
      <c r="W807" s="37"/>
      <c r="X807" s="37"/>
      <c r="Y807" s="37"/>
      <c r="Z807" s="37"/>
    </row>
    <row r="808">
      <c r="A808" s="37"/>
      <c r="B808" s="37"/>
      <c r="C808" s="37"/>
      <c r="D808" s="37"/>
      <c r="E808" s="37"/>
      <c r="F808" s="37"/>
      <c r="G808" s="37"/>
      <c r="H808" s="37"/>
      <c r="I808" s="37"/>
      <c r="J808" s="37"/>
      <c r="K808" s="37"/>
      <c r="L808" s="37"/>
      <c r="M808" s="37"/>
      <c r="N808" s="37"/>
      <c r="O808" s="37"/>
      <c r="P808" s="37"/>
      <c r="Q808" s="37"/>
      <c r="R808" s="37"/>
      <c r="S808" s="37"/>
      <c r="T808" s="37"/>
      <c r="U808" s="37"/>
      <c r="V808" s="37"/>
      <c r="W808" s="37"/>
      <c r="X808" s="37"/>
      <c r="Y808" s="37"/>
      <c r="Z808" s="37"/>
    </row>
    <row r="809">
      <c r="A809" s="37"/>
      <c r="B809" s="37"/>
      <c r="C809" s="37"/>
      <c r="D809" s="37"/>
      <c r="E809" s="37"/>
      <c r="F809" s="37"/>
      <c r="G809" s="37"/>
      <c r="H809" s="37"/>
      <c r="I809" s="37"/>
      <c r="J809" s="37"/>
      <c r="K809" s="37"/>
      <c r="L809" s="37"/>
      <c r="M809" s="37"/>
      <c r="N809" s="37"/>
      <c r="O809" s="37"/>
      <c r="P809" s="37"/>
      <c r="Q809" s="37"/>
      <c r="R809" s="37"/>
      <c r="S809" s="37"/>
      <c r="T809" s="37"/>
      <c r="U809" s="37"/>
      <c r="V809" s="37"/>
      <c r="W809" s="37"/>
      <c r="X809" s="37"/>
      <c r="Y809" s="37"/>
      <c r="Z809" s="37"/>
    </row>
    <row r="810">
      <c r="A810" s="37"/>
      <c r="B810" s="37"/>
      <c r="C810" s="37"/>
      <c r="D810" s="37"/>
      <c r="E810" s="37"/>
      <c r="F810" s="37"/>
      <c r="G810" s="37"/>
      <c r="H810" s="37"/>
      <c r="I810" s="37"/>
      <c r="J810" s="37"/>
      <c r="K810" s="37"/>
      <c r="L810" s="37"/>
      <c r="M810" s="37"/>
      <c r="N810" s="37"/>
      <c r="O810" s="37"/>
      <c r="P810" s="37"/>
      <c r="Q810" s="37"/>
      <c r="R810" s="37"/>
      <c r="S810" s="37"/>
      <c r="T810" s="37"/>
      <c r="U810" s="37"/>
      <c r="V810" s="37"/>
      <c r="W810" s="37"/>
      <c r="X810" s="37"/>
      <c r="Y810" s="37"/>
      <c r="Z810" s="37"/>
    </row>
    <row r="811">
      <c r="A811" s="37"/>
      <c r="B811" s="37"/>
      <c r="C811" s="37"/>
      <c r="D811" s="37"/>
      <c r="E811" s="37"/>
      <c r="F811" s="37"/>
      <c r="G811" s="37"/>
      <c r="H811" s="37"/>
      <c r="I811" s="37"/>
      <c r="J811" s="37"/>
      <c r="K811" s="37"/>
      <c r="L811" s="37"/>
      <c r="M811" s="37"/>
      <c r="N811" s="37"/>
      <c r="O811" s="37"/>
      <c r="P811" s="37"/>
      <c r="Q811" s="37"/>
      <c r="R811" s="37"/>
      <c r="S811" s="37"/>
      <c r="T811" s="37"/>
      <c r="U811" s="37"/>
      <c r="V811" s="37"/>
      <c r="W811" s="37"/>
      <c r="X811" s="37"/>
      <c r="Y811" s="37"/>
      <c r="Z811" s="37"/>
    </row>
    <row r="812">
      <c r="A812" s="37"/>
      <c r="B812" s="37"/>
      <c r="C812" s="37"/>
      <c r="D812" s="37"/>
      <c r="E812" s="37"/>
      <c r="F812" s="37"/>
      <c r="G812" s="37"/>
      <c r="H812" s="37"/>
      <c r="I812" s="37"/>
      <c r="J812" s="37"/>
      <c r="K812" s="37"/>
      <c r="L812" s="37"/>
      <c r="M812" s="37"/>
      <c r="N812" s="37"/>
      <c r="O812" s="37"/>
      <c r="P812" s="37"/>
      <c r="Q812" s="37"/>
      <c r="R812" s="37"/>
      <c r="S812" s="37"/>
      <c r="T812" s="37"/>
      <c r="U812" s="37"/>
      <c r="V812" s="37"/>
      <c r="W812" s="37"/>
      <c r="X812" s="37"/>
      <c r="Y812" s="37"/>
      <c r="Z812" s="37"/>
    </row>
    <row r="813">
      <c r="A813" s="37"/>
      <c r="B813" s="37"/>
      <c r="C813" s="37"/>
      <c r="D813" s="37"/>
      <c r="E813" s="37"/>
      <c r="F813" s="37"/>
      <c r="G813" s="37"/>
      <c r="H813" s="37"/>
      <c r="I813" s="37"/>
      <c r="J813" s="37"/>
      <c r="K813" s="37"/>
      <c r="L813" s="37"/>
      <c r="M813" s="37"/>
      <c r="N813" s="37"/>
      <c r="O813" s="37"/>
      <c r="P813" s="37"/>
      <c r="Q813" s="37"/>
      <c r="R813" s="37"/>
      <c r="S813" s="37"/>
      <c r="T813" s="37"/>
      <c r="U813" s="37"/>
      <c r="V813" s="37"/>
      <c r="W813" s="37"/>
      <c r="X813" s="37"/>
      <c r="Y813" s="37"/>
      <c r="Z813" s="37"/>
    </row>
    <row r="814">
      <c r="A814" s="37"/>
      <c r="B814" s="37"/>
      <c r="C814" s="37"/>
      <c r="D814" s="37"/>
      <c r="E814" s="37"/>
      <c r="F814" s="37"/>
      <c r="G814" s="37"/>
      <c r="H814" s="37"/>
      <c r="I814" s="37"/>
      <c r="J814" s="37"/>
      <c r="K814" s="37"/>
      <c r="L814" s="37"/>
      <c r="M814" s="37"/>
      <c r="N814" s="37"/>
      <c r="O814" s="37"/>
      <c r="P814" s="37"/>
      <c r="Q814" s="37"/>
      <c r="R814" s="37"/>
      <c r="S814" s="37"/>
      <c r="T814" s="37"/>
      <c r="U814" s="37"/>
      <c r="V814" s="37"/>
      <c r="W814" s="37"/>
      <c r="X814" s="37"/>
      <c r="Y814" s="37"/>
      <c r="Z814" s="37"/>
    </row>
    <row r="815">
      <c r="A815" s="37"/>
      <c r="B815" s="37"/>
      <c r="C815" s="37"/>
      <c r="D815" s="37"/>
      <c r="E815" s="37"/>
      <c r="F815" s="37"/>
      <c r="G815" s="37"/>
      <c r="H815" s="37"/>
      <c r="I815" s="37"/>
      <c r="J815" s="37"/>
      <c r="K815" s="37"/>
      <c r="L815" s="37"/>
      <c r="M815" s="37"/>
      <c r="N815" s="37"/>
      <c r="O815" s="37"/>
      <c r="P815" s="37"/>
      <c r="Q815" s="37"/>
      <c r="R815" s="37"/>
      <c r="S815" s="37"/>
      <c r="T815" s="37"/>
      <c r="U815" s="37"/>
      <c r="V815" s="37"/>
      <c r="W815" s="37"/>
      <c r="X815" s="37"/>
      <c r="Y815" s="37"/>
      <c r="Z815" s="37"/>
    </row>
    <row r="816">
      <c r="A816" s="37"/>
      <c r="B816" s="37"/>
      <c r="C816" s="37"/>
      <c r="D816" s="37"/>
      <c r="E816" s="37"/>
      <c r="F816" s="37"/>
      <c r="G816" s="37"/>
      <c r="H816" s="37"/>
      <c r="I816" s="37"/>
      <c r="J816" s="37"/>
      <c r="K816" s="37"/>
      <c r="L816" s="37"/>
      <c r="M816" s="37"/>
      <c r="N816" s="37"/>
      <c r="O816" s="37"/>
      <c r="P816" s="37"/>
      <c r="Q816" s="37"/>
      <c r="R816" s="37"/>
      <c r="S816" s="37"/>
      <c r="T816" s="37"/>
      <c r="U816" s="37"/>
      <c r="V816" s="37"/>
      <c r="W816" s="37"/>
      <c r="X816" s="37"/>
      <c r="Y816" s="37"/>
      <c r="Z816" s="37"/>
    </row>
    <row r="817">
      <c r="A817" s="37"/>
      <c r="B817" s="37"/>
      <c r="C817" s="37"/>
      <c r="D817" s="37"/>
      <c r="E817" s="37"/>
      <c r="F817" s="37"/>
      <c r="G817" s="37"/>
      <c r="H817" s="37"/>
      <c r="I817" s="37"/>
      <c r="J817" s="37"/>
      <c r="K817" s="37"/>
      <c r="L817" s="37"/>
      <c r="M817" s="37"/>
      <c r="N817" s="37"/>
      <c r="O817" s="37"/>
      <c r="P817" s="37"/>
      <c r="Q817" s="37"/>
      <c r="R817" s="37"/>
      <c r="S817" s="37"/>
      <c r="T817" s="37"/>
      <c r="U817" s="37"/>
      <c r="V817" s="37"/>
      <c r="W817" s="37"/>
      <c r="X817" s="37"/>
      <c r="Y817" s="37"/>
      <c r="Z817" s="37"/>
    </row>
    <row r="818">
      <c r="A818" s="37"/>
      <c r="B818" s="37"/>
      <c r="C818" s="37"/>
      <c r="D818" s="37"/>
      <c r="E818" s="37"/>
      <c r="F818" s="37"/>
      <c r="G818" s="37"/>
      <c r="H818" s="37"/>
      <c r="I818" s="37"/>
      <c r="J818" s="37"/>
      <c r="K818" s="37"/>
      <c r="L818" s="37"/>
      <c r="M818" s="37"/>
      <c r="N818" s="37"/>
      <c r="O818" s="37"/>
      <c r="P818" s="37"/>
      <c r="Q818" s="37"/>
      <c r="R818" s="37"/>
      <c r="S818" s="37"/>
      <c r="T818" s="37"/>
      <c r="U818" s="37"/>
      <c r="V818" s="37"/>
      <c r="W818" s="37"/>
      <c r="X818" s="37"/>
      <c r="Y818" s="37"/>
      <c r="Z818" s="37"/>
    </row>
    <row r="819">
      <c r="A819" s="37"/>
      <c r="B819" s="37"/>
      <c r="C819" s="37"/>
      <c r="D819" s="37"/>
      <c r="E819" s="37"/>
      <c r="F819" s="37"/>
      <c r="G819" s="37"/>
      <c r="H819" s="37"/>
      <c r="I819" s="37"/>
      <c r="J819" s="37"/>
      <c r="K819" s="37"/>
      <c r="L819" s="37"/>
      <c r="M819" s="37"/>
      <c r="N819" s="37"/>
      <c r="O819" s="37"/>
      <c r="P819" s="37"/>
      <c r="Q819" s="37"/>
      <c r="R819" s="37"/>
      <c r="S819" s="37"/>
      <c r="T819" s="37"/>
      <c r="U819" s="37"/>
      <c r="V819" s="37"/>
      <c r="W819" s="37"/>
      <c r="X819" s="37"/>
      <c r="Y819" s="37"/>
      <c r="Z819" s="37"/>
    </row>
    <row r="820">
      <c r="A820" s="37"/>
      <c r="B820" s="37"/>
      <c r="C820" s="37"/>
      <c r="D820" s="37"/>
      <c r="E820" s="37"/>
      <c r="F820" s="37"/>
      <c r="G820" s="37"/>
      <c r="H820" s="37"/>
      <c r="I820" s="37"/>
      <c r="J820" s="37"/>
      <c r="K820" s="37"/>
      <c r="L820" s="37"/>
      <c r="M820" s="37"/>
      <c r="N820" s="37"/>
      <c r="O820" s="37"/>
      <c r="P820" s="37"/>
      <c r="Q820" s="37"/>
      <c r="R820" s="37"/>
      <c r="S820" s="37"/>
      <c r="T820" s="37"/>
      <c r="U820" s="37"/>
      <c r="V820" s="37"/>
      <c r="W820" s="37"/>
      <c r="X820" s="37"/>
      <c r="Y820" s="37"/>
      <c r="Z820" s="37"/>
    </row>
    <row r="821">
      <c r="A821" s="37"/>
      <c r="B821" s="37"/>
      <c r="C821" s="37"/>
      <c r="D821" s="37"/>
      <c r="E821" s="37"/>
      <c r="F821" s="37"/>
      <c r="G821" s="37"/>
      <c r="H821" s="37"/>
      <c r="I821" s="37"/>
      <c r="J821" s="37"/>
      <c r="K821" s="37"/>
      <c r="L821" s="37"/>
      <c r="M821" s="37"/>
      <c r="N821" s="37"/>
      <c r="O821" s="37"/>
      <c r="P821" s="37"/>
      <c r="Q821" s="37"/>
      <c r="R821" s="37"/>
      <c r="S821" s="37"/>
      <c r="T821" s="37"/>
      <c r="U821" s="37"/>
      <c r="V821" s="37"/>
      <c r="W821" s="37"/>
      <c r="X821" s="37"/>
      <c r="Y821" s="37"/>
      <c r="Z821" s="37"/>
    </row>
    <row r="822">
      <c r="A822" s="37"/>
      <c r="B822" s="37"/>
      <c r="C822" s="37"/>
      <c r="D822" s="37"/>
      <c r="E822" s="37"/>
      <c r="F822" s="37"/>
      <c r="G822" s="37"/>
      <c r="H822" s="37"/>
      <c r="I822" s="37"/>
      <c r="J822" s="37"/>
      <c r="K822" s="37"/>
      <c r="L822" s="37"/>
      <c r="M822" s="37"/>
      <c r="N822" s="37"/>
      <c r="O822" s="37"/>
      <c r="P822" s="37"/>
      <c r="Q822" s="37"/>
      <c r="R822" s="37"/>
      <c r="S822" s="37"/>
      <c r="T822" s="37"/>
      <c r="U822" s="37"/>
      <c r="V822" s="37"/>
      <c r="W822" s="37"/>
      <c r="X822" s="37"/>
      <c r="Y822" s="37"/>
      <c r="Z822" s="37"/>
    </row>
    <row r="823">
      <c r="A823" s="37"/>
      <c r="B823" s="37"/>
      <c r="C823" s="37"/>
      <c r="D823" s="37"/>
      <c r="E823" s="37"/>
      <c r="F823" s="37"/>
      <c r="G823" s="37"/>
      <c r="H823" s="37"/>
      <c r="I823" s="37"/>
      <c r="J823" s="37"/>
      <c r="K823" s="37"/>
      <c r="L823" s="37"/>
      <c r="M823" s="37"/>
      <c r="N823" s="37"/>
      <c r="O823" s="37"/>
      <c r="P823" s="37"/>
      <c r="Q823" s="37"/>
      <c r="R823" s="37"/>
      <c r="S823" s="37"/>
      <c r="T823" s="37"/>
      <c r="U823" s="37"/>
      <c r="V823" s="37"/>
      <c r="W823" s="37"/>
      <c r="X823" s="37"/>
      <c r="Y823" s="37"/>
      <c r="Z823" s="37"/>
    </row>
    <row r="824">
      <c r="A824" s="37"/>
      <c r="B824" s="37"/>
      <c r="C824" s="37"/>
      <c r="D824" s="37"/>
      <c r="E824" s="37"/>
      <c r="F824" s="37"/>
      <c r="G824" s="37"/>
      <c r="H824" s="37"/>
      <c r="I824" s="37"/>
      <c r="J824" s="37"/>
      <c r="K824" s="37"/>
      <c r="L824" s="37"/>
      <c r="M824" s="37"/>
      <c r="N824" s="37"/>
      <c r="O824" s="37"/>
      <c r="P824" s="37"/>
      <c r="Q824" s="37"/>
      <c r="R824" s="37"/>
      <c r="S824" s="37"/>
      <c r="T824" s="37"/>
      <c r="U824" s="37"/>
      <c r="V824" s="37"/>
      <c r="W824" s="37"/>
      <c r="X824" s="37"/>
      <c r="Y824" s="37"/>
      <c r="Z824" s="37"/>
    </row>
    <row r="825">
      <c r="A825" s="37"/>
      <c r="B825" s="37"/>
      <c r="C825" s="37"/>
      <c r="D825" s="37"/>
      <c r="E825" s="37"/>
      <c r="F825" s="37"/>
      <c r="G825" s="37"/>
      <c r="H825" s="37"/>
      <c r="I825" s="37"/>
      <c r="J825" s="37"/>
      <c r="K825" s="37"/>
      <c r="L825" s="37"/>
      <c r="M825" s="37"/>
      <c r="N825" s="37"/>
      <c r="O825" s="37"/>
      <c r="P825" s="37"/>
      <c r="Q825" s="37"/>
      <c r="R825" s="37"/>
      <c r="S825" s="37"/>
      <c r="T825" s="37"/>
      <c r="U825" s="37"/>
      <c r="V825" s="37"/>
      <c r="W825" s="37"/>
      <c r="X825" s="37"/>
      <c r="Y825" s="37"/>
      <c r="Z825" s="37"/>
    </row>
    <row r="826">
      <c r="A826" s="37"/>
      <c r="B826" s="37"/>
      <c r="C826" s="37"/>
      <c r="D826" s="37"/>
      <c r="E826" s="37"/>
      <c r="F826" s="37"/>
      <c r="G826" s="37"/>
      <c r="H826" s="37"/>
      <c r="I826" s="37"/>
      <c r="J826" s="37"/>
      <c r="K826" s="37"/>
      <c r="L826" s="37"/>
      <c r="M826" s="37"/>
      <c r="N826" s="37"/>
      <c r="O826" s="37"/>
      <c r="P826" s="37"/>
      <c r="Q826" s="37"/>
      <c r="R826" s="37"/>
      <c r="S826" s="37"/>
      <c r="T826" s="37"/>
      <c r="U826" s="37"/>
      <c r="V826" s="37"/>
      <c r="W826" s="37"/>
      <c r="X826" s="37"/>
      <c r="Y826" s="37"/>
      <c r="Z826" s="37"/>
    </row>
    <row r="827">
      <c r="A827" s="37"/>
      <c r="B827" s="37"/>
      <c r="C827" s="37"/>
      <c r="D827" s="37"/>
      <c r="E827" s="37"/>
      <c r="F827" s="37"/>
      <c r="G827" s="37"/>
      <c r="H827" s="37"/>
      <c r="I827" s="37"/>
      <c r="J827" s="37"/>
      <c r="K827" s="37"/>
      <c r="L827" s="37"/>
      <c r="M827" s="37"/>
      <c r="N827" s="37"/>
      <c r="O827" s="37"/>
      <c r="P827" s="37"/>
      <c r="Q827" s="37"/>
      <c r="R827" s="37"/>
      <c r="S827" s="37"/>
      <c r="T827" s="37"/>
      <c r="U827" s="37"/>
      <c r="V827" s="37"/>
      <c r="W827" s="37"/>
      <c r="X827" s="37"/>
      <c r="Y827" s="37"/>
      <c r="Z827" s="37"/>
    </row>
    <row r="828">
      <c r="A828" s="37"/>
      <c r="B828" s="37"/>
      <c r="C828" s="37"/>
      <c r="D828" s="37"/>
      <c r="E828" s="37"/>
      <c r="F828" s="37"/>
      <c r="G828" s="37"/>
      <c r="H828" s="37"/>
      <c r="I828" s="37"/>
      <c r="J828" s="37"/>
      <c r="K828" s="37"/>
      <c r="L828" s="37"/>
      <c r="M828" s="37"/>
      <c r="N828" s="37"/>
      <c r="O828" s="37"/>
      <c r="P828" s="37"/>
      <c r="Q828" s="37"/>
      <c r="R828" s="37"/>
      <c r="S828" s="37"/>
      <c r="T828" s="37"/>
      <c r="U828" s="37"/>
      <c r="V828" s="37"/>
      <c r="W828" s="37"/>
      <c r="X828" s="37"/>
      <c r="Y828" s="37"/>
      <c r="Z828" s="37"/>
    </row>
    <row r="829">
      <c r="A829" s="37"/>
      <c r="B829" s="37"/>
      <c r="C829" s="37"/>
      <c r="D829" s="37"/>
      <c r="E829" s="37"/>
      <c r="F829" s="37"/>
      <c r="G829" s="37"/>
      <c r="H829" s="37"/>
      <c r="I829" s="37"/>
      <c r="J829" s="37"/>
      <c r="K829" s="37"/>
      <c r="L829" s="37"/>
      <c r="M829" s="37"/>
      <c r="N829" s="37"/>
      <c r="O829" s="37"/>
      <c r="P829" s="37"/>
      <c r="Q829" s="37"/>
      <c r="R829" s="37"/>
      <c r="S829" s="37"/>
      <c r="T829" s="37"/>
      <c r="U829" s="37"/>
      <c r="V829" s="37"/>
      <c r="W829" s="37"/>
      <c r="X829" s="37"/>
      <c r="Y829" s="37"/>
      <c r="Z829" s="37"/>
    </row>
    <row r="830">
      <c r="A830" s="37"/>
      <c r="B830" s="37"/>
      <c r="C830" s="37"/>
      <c r="D830" s="37"/>
      <c r="E830" s="37"/>
      <c r="F830" s="37"/>
      <c r="G830" s="37"/>
      <c r="H830" s="37"/>
      <c r="I830" s="37"/>
      <c r="J830" s="37"/>
      <c r="K830" s="37"/>
      <c r="L830" s="37"/>
      <c r="M830" s="37"/>
      <c r="N830" s="37"/>
      <c r="O830" s="37"/>
      <c r="P830" s="37"/>
      <c r="Q830" s="37"/>
      <c r="R830" s="37"/>
      <c r="S830" s="37"/>
      <c r="T830" s="37"/>
      <c r="U830" s="37"/>
      <c r="V830" s="37"/>
      <c r="W830" s="37"/>
      <c r="X830" s="37"/>
      <c r="Y830" s="37"/>
      <c r="Z830" s="37"/>
    </row>
    <row r="831">
      <c r="A831" s="37"/>
      <c r="B831" s="37"/>
      <c r="C831" s="37"/>
      <c r="D831" s="37"/>
      <c r="E831" s="37"/>
      <c r="F831" s="37"/>
      <c r="G831" s="37"/>
      <c r="H831" s="37"/>
      <c r="I831" s="37"/>
      <c r="J831" s="37"/>
      <c r="K831" s="37"/>
      <c r="L831" s="37"/>
      <c r="M831" s="37"/>
      <c r="N831" s="37"/>
      <c r="O831" s="37"/>
      <c r="P831" s="37"/>
      <c r="Q831" s="37"/>
      <c r="R831" s="37"/>
      <c r="S831" s="37"/>
      <c r="T831" s="37"/>
      <c r="U831" s="37"/>
      <c r="V831" s="37"/>
      <c r="W831" s="37"/>
      <c r="X831" s="37"/>
      <c r="Y831" s="37"/>
      <c r="Z831" s="37"/>
    </row>
    <row r="832">
      <c r="A832" s="37"/>
      <c r="B832" s="37"/>
      <c r="C832" s="37"/>
      <c r="D832" s="37"/>
      <c r="E832" s="37"/>
      <c r="F832" s="37"/>
      <c r="G832" s="37"/>
      <c r="H832" s="37"/>
      <c r="I832" s="37"/>
      <c r="J832" s="37"/>
      <c r="K832" s="37"/>
      <c r="L832" s="37"/>
      <c r="M832" s="37"/>
      <c r="N832" s="37"/>
      <c r="O832" s="37"/>
      <c r="P832" s="37"/>
      <c r="Q832" s="37"/>
      <c r="R832" s="37"/>
      <c r="S832" s="37"/>
      <c r="T832" s="37"/>
      <c r="U832" s="37"/>
      <c r="V832" s="37"/>
      <c r="W832" s="37"/>
      <c r="X832" s="37"/>
      <c r="Y832" s="37"/>
      <c r="Z832" s="37"/>
    </row>
    <row r="833">
      <c r="A833" s="37"/>
      <c r="B833" s="37"/>
      <c r="C833" s="37"/>
      <c r="D833" s="37"/>
      <c r="E833" s="37"/>
      <c r="F833" s="37"/>
      <c r="G833" s="37"/>
      <c r="H833" s="37"/>
      <c r="I833" s="37"/>
      <c r="J833" s="37"/>
      <c r="K833" s="37"/>
      <c r="L833" s="37"/>
      <c r="M833" s="37"/>
      <c r="N833" s="37"/>
      <c r="O833" s="37"/>
      <c r="P833" s="37"/>
      <c r="Q833" s="37"/>
      <c r="R833" s="37"/>
      <c r="S833" s="37"/>
      <c r="T833" s="37"/>
      <c r="U833" s="37"/>
      <c r="V833" s="37"/>
      <c r="W833" s="37"/>
      <c r="X833" s="37"/>
      <c r="Y833" s="37"/>
      <c r="Z833" s="37"/>
    </row>
    <row r="834">
      <c r="A834" s="37"/>
      <c r="B834" s="37"/>
      <c r="C834" s="37"/>
      <c r="D834" s="37"/>
      <c r="E834" s="37"/>
      <c r="F834" s="37"/>
      <c r="G834" s="37"/>
      <c r="H834" s="37"/>
      <c r="I834" s="37"/>
      <c r="J834" s="37"/>
      <c r="K834" s="37"/>
      <c r="L834" s="37"/>
      <c r="M834" s="37"/>
      <c r="N834" s="37"/>
      <c r="O834" s="37"/>
      <c r="P834" s="37"/>
      <c r="Q834" s="37"/>
      <c r="R834" s="37"/>
      <c r="S834" s="37"/>
      <c r="T834" s="37"/>
      <c r="U834" s="37"/>
      <c r="V834" s="37"/>
      <c r="W834" s="37"/>
      <c r="X834" s="37"/>
      <c r="Y834" s="37"/>
      <c r="Z834" s="37"/>
    </row>
    <row r="835">
      <c r="A835" s="37"/>
      <c r="B835" s="37"/>
      <c r="C835" s="37"/>
      <c r="D835" s="37"/>
      <c r="E835" s="37"/>
      <c r="F835" s="37"/>
      <c r="G835" s="37"/>
      <c r="H835" s="37"/>
      <c r="I835" s="37"/>
      <c r="J835" s="37"/>
      <c r="K835" s="37"/>
      <c r="L835" s="37"/>
      <c r="M835" s="37"/>
      <c r="N835" s="37"/>
      <c r="O835" s="37"/>
      <c r="P835" s="37"/>
      <c r="Q835" s="37"/>
      <c r="R835" s="37"/>
      <c r="S835" s="37"/>
      <c r="T835" s="37"/>
      <c r="U835" s="37"/>
      <c r="V835" s="37"/>
      <c r="W835" s="37"/>
      <c r="X835" s="37"/>
      <c r="Y835" s="37"/>
      <c r="Z835" s="37"/>
    </row>
    <row r="836">
      <c r="A836" s="37"/>
      <c r="B836" s="37"/>
      <c r="C836" s="37"/>
      <c r="D836" s="37"/>
      <c r="E836" s="37"/>
      <c r="F836" s="37"/>
      <c r="G836" s="37"/>
      <c r="H836" s="37"/>
      <c r="I836" s="37"/>
      <c r="J836" s="37"/>
      <c r="K836" s="37"/>
      <c r="L836" s="37"/>
      <c r="M836" s="37"/>
      <c r="N836" s="37"/>
      <c r="O836" s="37"/>
      <c r="P836" s="37"/>
      <c r="Q836" s="37"/>
      <c r="R836" s="37"/>
      <c r="S836" s="37"/>
      <c r="T836" s="37"/>
      <c r="U836" s="37"/>
      <c r="V836" s="37"/>
      <c r="W836" s="37"/>
      <c r="X836" s="37"/>
      <c r="Y836" s="37"/>
      <c r="Z836" s="37"/>
    </row>
    <row r="837">
      <c r="A837" s="37"/>
      <c r="B837" s="37"/>
      <c r="C837" s="37"/>
      <c r="D837" s="37"/>
      <c r="E837" s="37"/>
      <c r="F837" s="37"/>
      <c r="G837" s="37"/>
      <c r="H837" s="37"/>
      <c r="I837" s="37"/>
      <c r="J837" s="37"/>
      <c r="K837" s="37"/>
      <c r="L837" s="37"/>
      <c r="M837" s="37"/>
      <c r="N837" s="37"/>
      <c r="O837" s="37"/>
      <c r="P837" s="37"/>
      <c r="Q837" s="37"/>
      <c r="R837" s="37"/>
      <c r="S837" s="37"/>
      <c r="T837" s="37"/>
      <c r="U837" s="37"/>
      <c r="V837" s="37"/>
      <c r="W837" s="37"/>
      <c r="X837" s="37"/>
      <c r="Y837" s="37"/>
      <c r="Z837" s="37"/>
    </row>
    <row r="838">
      <c r="A838" s="37"/>
      <c r="B838" s="37"/>
      <c r="C838" s="37"/>
      <c r="D838" s="37"/>
      <c r="E838" s="37"/>
      <c r="F838" s="37"/>
      <c r="G838" s="37"/>
      <c r="H838" s="37"/>
      <c r="I838" s="37"/>
      <c r="J838" s="37"/>
      <c r="K838" s="37"/>
      <c r="L838" s="37"/>
      <c r="M838" s="37"/>
      <c r="N838" s="37"/>
      <c r="O838" s="37"/>
      <c r="P838" s="37"/>
      <c r="Q838" s="37"/>
      <c r="R838" s="37"/>
      <c r="S838" s="37"/>
      <c r="T838" s="37"/>
      <c r="U838" s="37"/>
      <c r="V838" s="37"/>
      <c r="W838" s="37"/>
      <c r="X838" s="37"/>
      <c r="Y838" s="37"/>
      <c r="Z838" s="37"/>
    </row>
    <row r="839">
      <c r="A839" s="37"/>
      <c r="B839" s="37"/>
      <c r="C839" s="37"/>
      <c r="D839" s="37"/>
      <c r="E839" s="37"/>
      <c r="F839" s="37"/>
      <c r="G839" s="37"/>
      <c r="H839" s="37"/>
      <c r="I839" s="37"/>
      <c r="J839" s="37"/>
      <c r="K839" s="37"/>
      <c r="L839" s="37"/>
      <c r="M839" s="37"/>
      <c r="N839" s="37"/>
      <c r="O839" s="37"/>
      <c r="P839" s="37"/>
      <c r="Q839" s="37"/>
      <c r="R839" s="37"/>
      <c r="S839" s="37"/>
      <c r="T839" s="37"/>
      <c r="U839" s="37"/>
      <c r="V839" s="37"/>
      <c r="W839" s="37"/>
      <c r="X839" s="37"/>
      <c r="Y839" s="37"/>
      <c r="Z839" s="37"/>
    </row>
    <row r="840">
      <c r="A840" s="37"/>
      <c r="B840" s="37"/>
      <c r="C840" s="37"/>
      <c r="D840" s="37"/>
      <c r="E840" s="37"/>
      <c r="F840" s="37"/>
      <c r="G840" s="37"/>
      <c r="H840" s="37"/>
      <c r="I840" s="37"/>
      <c r="J840" s="37"/>
      <c r="K840" s="37"/>
      <c r="L840" s="37"/>
      <c r="M840" s="37"/>
      <c r="N840" s="37"/>
      <c r="O840" s="37"/>
      <c r="P840" s="37"/>
      <c r="Q840" s="37"/>
      <c r="R840" s="37"/>
      <c r="S840" s="37"/>
      <c r="T840" s="37"/>
      <c r="U840" s="37"/>
      <c r="V840" s="37"/>
      <c r="W840" s="37"/>
      <c r="X840" s="37"/>
      <c r="Y840" s="37"/>
      <c r="Z840" s="37"/>
    </row>
    <row r="841">
      <c r="A841" s="37"/>
      <c r="B841" s="37"/>
      <c r="C841" s="37"/>
      <c r="D841" s="37"/>
      <c r="E841" s="37"/>
      <c r="F841" s="37"/>
      <c r="G841" s="37"/>
      <c r="H841" s="37"/>
      <c r="I841" s="37"/>
      <c r="J841" s="37"/>
      <c r="K841" s="37"/>
      <c r="L841" s="37"/>
      <c r="M841" s="37"/>
      <c r="N841" s="37"/>
      <c r="O841" s="37"/>
      <c r="P841" s="37"/>
      <c r="Q841" s="37"/>
      <c r="R841" s="37"/>
      <c r="S841" s="37"/>
      <c r="T841" s="37"/>
      <c r="U841" s="37"/>
      <c r="V841" s="37"/>
      <c r="W841" s="37"/>
      <c r="X841" s="37"/>
      <c r="Y841" s="37"/>
      <c r="Z841" s="37"/>
    </row>
    <row r="842">
      <c r="A842" s="37"/>
      <c r="B842" s="37"/>
      <c r="C842" s="37"/>
      <c r="D842" s="37"/>
      <c r="E842" s="37"/>
      <c r="F842" s="37"/>
      <c r="G842" s="37"/>
      <c r="H842" s="37"/>
      <c r="I842" s="37"/>
      <c r="J842" s="37"/>
      <c r="K842" s="37"/>
      <c r="L842" s="37"/>
      <c r="M842" s="37"/>
      <c r="N842" s="37"/>
      <c r="O842" s="37"/>
      <c r="P842" s="37"/>
      <c r="Q842" s="37"/>
      <c r="R842" s="37"/>
      <c r="S842" s="37"/>
      <c r="T842" s="37"/>
      <c r="U842" s="37"/>
      <c r="V842" s="37"/>
      <c r="W842" s="37"/>
      <c r="X842" s="37"/>
      <c r="Y842" s="37"/>
      <c r="Z842" s="37"/>
    </row>
    <row r="843">
      <c r="A843" s="37"/>
      <c r="B843" s="37"/>
      <c r="C843" s="37"/>
      <c r="D843" s="37"/>
      <c r="E843" s="37"/>
      <c r="F843" s="37"/>
      <c r="G843" s="37"/>
      <c r="H843" s="37"/>
      <c r="I843" s="37"/>
      <c r="J843" s="37"/>
      <c r="K843" s="37"/>
      <c r="L843" s="37"/>
      <c r="M843" s="37"/>
      <c r="N843" s="37"/>
      <c r="O843" s="37"/>
      <c r="P843" s="37"/>
      <c r="Q843" s="37"/>
      <c r="R843" s="37"/>
      <c r="S843" s="37"/>
      <c r="T843" s="37"/>
      <c r="U843" s="37"/>
      <c r="V843" s="37"/>
      <c r="W843" s="37"/>
      <c r="X843" s="37"/>
      <c r="Y843" s="37"/>
      <c r="Z843" s="37"/>
    </row>
    <row r="844">
      <c r="A844" s="37"/>
      <c r="B844" s="37"/>
      <c r="C844" s="37"/>
      <c r="D844" s="37"/>
      <c r="E844" s="37"/>
      <c r="F844" s="37"/>
      <c r="G844" s="37"/>
      <c r="H844" s="37"/>
      <c r="I844" s="37"/>
      <c r="J844" s="37"/>
      <c r="K844" s="37"/>
      <c r="L844" s="37"/>
      <c r="M844" s="37"/>
      <c r="N844" s="37"/>
      <c r="O844" s="37"/>
      <c r="P844" s="37"/>
      <c r="Q844" s="37"/>
      <c r="R844" s="37"/>
      <c r="S844" s="37"/>
      <c r="T844" s="37"/>
      <c r="U844" s="37"/>
      <c r="V844" s="37"/>
      <c r="W844" s="37"/>
      <c r="X844" s="37"/>
      <c r="Y844" s="37"/>
      <c r="Z844" s="37"/>
    </row>
    <row r="845">
      <c r="A845" s="37"/>
      <c r="B845" s="37"/>
      <c r="C845" s="37"/>
      <c r="D845" s="37"/>
      <c r="E845" s="37"/>
      <c r="F845" s="37"/>
      <c r="G845" s="37"/>
      <c r="H845" s="37"/>
      <c r="I845" s="37"/>
      <c r="J845" s="37"/>
      <c r="K845" s="37"/>
      <c r="L845" s="37"/>
      <c r="M845" s="37"/>
      <c r="N845" s="37"/>
      <c r="O845" s="37"/>
      <c r="P845" s="37"/>
      <c r="Q845" s="37"/>
      <c r="R845" s="37"/>
      <c r="S845" s="37"/>
      <c r="T845" s="37"/>
      <c r="U845" s="37"/>
      <c r="V845" s="37"/>
      <c r="W845" s="37"/>
      <c r="X845" s="37"/>
      <c r="Y845" s="37"/>
      <c r="Z845" s="37"/>
    </row>
    <row r="846">
      <c r="A846" s="37"/>
      <c r="B846" s="37"/>
      <c r="C846" s="37"/>
      <c r="D846" s="37"/>
      <c r="E846" s="37"/>
      <c r="F846" s="37"/>
      <c r="G846" s="37"/>
      <c r="H846" s="37"/>
      <c r="I846" s="37"/>
      <c r="J846" s="37"/>
      <c r="K846" s="37"/>
      <c r="L846" s="37"/>
      <c r="M846" s="37"/>
      <c r="N846" s="37"/>
      <c r="O846" s="37"/>
      <c r="P846" s="37"/>
      <c r="Q846" s="37"/>
      <c r="R846" s="37"/>
      <c r="S846" s="37"/>
      <c r="T846" s="37"/>
      <c r="U846" s="37"/>
      <c r="V846" s="37"/>
      <c r="W846" s="37"/>
      <c r="X846" s="37"/>
      <c r="Y846" s="37"/>
      <c r="Z846" s="37"/>
    </row>
    <row r="847">
      <c r="A847" s="37"/>
      <c r="B847" s="37"/>
      <c r="C847" s="37"/>
      <c r="D847" s="37"/>
      <c r="E847" s="37"/>
      <c r="F847" s="37"/>
      <c r="G847" s="37"/>
      <c r="H847" s="37"/>
      <c r="I847" s="37"/>
      <c r="J847" s="37"/>
      <c r="K847" s="37"/>
      <c r="L847" s="37"/>
      <c r="M847" s="37"/>
      <c r="N847" s="37"/>
      <c r="O847" s="37"/>
      <c r="P847" s="37"/>
      <c r="Q847" s="37"/>
      <c r="R847" s="37"/>
      <c r="S847" s="37"/>
      <c r="T847" s="37"/>
      <c r="U847" s="37"/>
      <c r="V847" s="37"/>
      <c r="W847" s="37"/>
      <c r="X847" s="37"/>
      <c r="Y847" s="37"/>
      <c r="Z847" s="37"/>
    </row>
    <row r="848">
      <c r="A848" s="37"/>
      <c r="B848" s="37"/>
      <c r="C848" s="37"/>
      <c r="D848" s="37"/>
      <c r="E848" s="37"/>
      <c r="F848" s="37"/>
      <c r="G848" s="37"/>
      <c r="H848" s="37"/>
      <c r="I848" s="37"/>
      <c r="J848" s="37"/>
      <c r="K848" s="37"/>
      <c r="L848" s="37"/>
      <c r="M848" s="37"/>
      <c r="N848" s="37"/>
      <c r="O848" s="37"/>
      <c r="P848" s="37"/>
      <c r="Q848" s="37"/>
      <c r="R848" s="37"/>
      <c r="S848" s="37"/>
      <c r="T848" s="37"/>
      <c r="U848" s="37"/>
      <c r="V848" s="37"/>
      <c r="W848" s="37"/>
      <c r="X848" s="37"/>
      <c r="Y848" s="37"/>
      <c r="Z848" s="37"/>
    </row>
    <row r="849">
      <c r="A849" s="37"/>
      <c r="B849" s="37"/>
      <c r="C849" s="37"/>
      <c r="D849" s="37"/>
      <c r="E849" s="37"/>
      <c r="F849" s="37"/>
      <c r="G849" s="37"/>
      <c r="H849" s="37"/>
      <c r="I849" s="37"/>
      <c r="J849" s="37"/>
      <c r="K849" s="37"/>
      <c r="L849" s="37"/>
      <c r="M849" s="37"/>
      <c r="N849" s="37"/>
      <c r="O849" s="37"/>
      <c r="P849" s="37"/>
      <c r="Q849" s="37"/>
      <c r="R849" s="37"/>
      <c r="S849" s="37"/>
      <c r="T849" s="37"/>
      <c r="U849" s="37"/>
      <c r="V849" s="37"/>
      <c r="W849" s="37"/>
      <c r="X849" s="37"/>
      <c r="Y849" s="37"/>
      <c r="Z849" s="37"/>
    </row>
    <row r="850">
      <c r="A850" s="37"/>
      <c r="B850" s="37"/>
      <c r="C850" s="37"/>
      <c r="D850" s="37"/>
      <c r="E850" s="37"/>
      <c r="F850" s="37"/>
      <c r="G850" s="37"/>
      <c r="H850" s="37"/>
      <c r="I850" s="37"/>
      <c r="J850" s="37"/>
      <c r="K850" s="37"/>
      <c r="L850" s="37"/>
      <c r="M850" s="37"/>
      <c r="N850" s="37"/>
      <c r="O850" s="37"/>
      <c r="P850" s="37"/>
      <c r="Q850" s="37"/>
      <c r="R850" s="37"/>
      <c r="S850" s="37"/>
      <c r="T850" s="37"/>
      <c r="U850" s="37"/>
      <c r="V850" s="37"/>
      <c r="W850" s="37"/>
      <c r="X850" s="37"/>
      <c r="Y850" s="37"/>
      <c r="Z850" s="37"/>
    </row>
    <row r="851">
      <c r="A851" s="37"/>
      <c r="B851" s="37"/>
      <c r="C851" s="37"/>
      <c r="D851" s="37"/>
      <c r="E851" s="37"/>
      <c r="F851" s="37"/>
      <c r="G851" s="37"/>
      <c r="H851" s="37"/>
      <c r="I851" s="37"/>
      <c r="J851" s="37"/>
      <c r="K851" s="37"/>
      <c r="L851" s="37"/>
      <c r="M851" s="37"/>
      <c r="N851" s="37"/>
      <c r="O851" s="37"/>
      <c r="P851" s="37"/>
      <c r="Q851" s="37"/>
      <c r="R851" s="37"/>
      <c r="S851" s="37"/>
      <c r="T851" s="37"/>
      <c r="U851" s="37"/>
      <c r="V851" s="37"/>
      <c r="W851" s="37"/>
      <c r="X851" s="37"/>
      <c r="Y851" s="37"/>
      <c r="Z851" s="37"/>
    </row>
    <row r="852">
      <c r="A852" s="37"/>
      <c r="B852" s="37"/>
      <c r="C852" s="37"/>
      <c r="D852" s="37"/>
      <c r="E852" s="37"/>
      <c r="F852" s="37"/>
      <c r="G852" s="37"/>
      <c r="H852" s="37"/>
      <c r="I852" s="37"/>
      <c r="J852" s="37"/>
      <c r="K852" s="37"/>
      <c r="L852" s="37"/>
      <c r="M852" s="37"/>
      <c r="N852" s="37"/>
      <c r="O852" s="37"/>
      <c r="P852" s="37"/>
      <c r="Q852" s="37"/>
      <c r="R852" s="37"/>
      <c r="S852" s="37"/>
      <c r="T852" s="37"/>
      <c r="U852" s="37"/>
      <c r="V852" s="37"/>
      <c r="W852" s="37"/>
      <c r="X852" s="37"/>
      <c r="Y852" s="37"/>
      <c r="Z852" s="37"/>
    </row>
    <row r="853">
      <c r="A853" s="37"/>
      <c r="B853" s="37"/>
      <c r="C853" s="37"/>
      <c r="D853" s="37"/>
      <c r="E853" s="37"/>
      <c r="F853" s="37"/>
      <c r="G853" s="37"/>
      <c r="H853" s="37"/>
      <c r="I853" s="37"/>
      <c r="J853" s="37"/>
      <c r="K853" s="37"/>
      <c r="L853" s="37"/>
      <c r="M853" s="37"/>
      <c r="N853" s="37"/>
      <c r="O853" s="37"/>
      <c r="P853" s="37"/>
      <c r="Q853" s="37"/>
      <c r="R853" s="37"/>
      <c r="S853" s="37"/>
      <c r="T853" s="37"/>
      <c r="U853" s="37"/>
      <c r="V853" s="37"/>
      <c r="W853" s="37"/>
      <c r="X853" s="37"/>
      <c r="Y853" s="37"/>
      <c r="Z853" s="37"/>
    </row>
    <row r="854">
      <c r="A854" s="37"/>
      <c r="B854" s="37"/>
      <c r="C854" s="37"/>
      <c r="D854" s="37"/>
      <c r="E854" s="37"/>
      <c r="F854" s="37"/>
      <c r="G854" s="37"/>
      <c r="H854" s="37"/>
      <c r="I854" s="37"/>
      <c r="J854" s="37"/>
      <c r="K854" s="37"/>
      <c r="L854" s="37"/>
      <c r="M854" s="37"/>
      <c r="N854" s="37"/>
      <c r="O854" s="37"/>
      <c r="P854" s="37"/>
      <c r="Q854" s="37"/>
      <c r="R854" s="37"/>
      <c r="S854" s="37"/>
      <c r="T854" s="37"/>
      <c r="U854" s="37"/>
      <c r="V854" s="37"/>
      <c r="W854" s="37"/>
      <c r="X854" s="37"/>
      <c r="Y854" s="37"/>
      <c r="Z854" s="37"/>
    </row>
    <row r="855">
      <c r="A855" s="37"/>
      <c r="B855" s="37"/>
      <c r="C855" s="37"/>
      <c r="D855" s="37"/>
      <c r="E855" s="37"/>
      <c r="F855" s="37"/>
      <c r="G855" s="37"/>
      <c r="H855" s="37"/>
      <c r="I855" s="37"/>
      <c r="J855" s="37"/>
      <c r="K855" s="37"/>
      <c r="L855" s="37"/>
      <c r="M855" s="37"/>
      <c r="N855" s="37"/>
      <c r="O855" s="37"/>
      <c r="P855" s="37"/>
      <c r="Q855" s="37"/>
      <c r="R855" s="37"/>
      <c r="S855" s="37"/>
      <c r="T855" s="37"/>
      <c r="U855" s="37"/>
      <c r="V855" s="37"/>
      <c r="W855" s="37"/>
      <c r="X855" s="37"/>
      <c r="Y855" s="37"/>
      <c r="Z855" s="37"/>
    </row>
    <row r="856">
      <c r="A856" s="37"/>
      <c r="B856" s="37"/>
      <c r="C856" s="37"/>
      <c r="D856" s="37"/>
      <c r="E856" s="37"/>
      <c r="F856" s="37"/>
      <c r="G856" s="37"/>
      <c r="H856" s="37"/>
      <c r="I856" s="37"/>
      <c r="J856" s="37"/>
      <c r="K856" s="37"/>
      <c r="L856" s="37"/>
      <c r="M856" s="37"/>
      <c r="N856" s="37"/>
      <c r="O856" s="37"/>
      <c r="P856" s="37"/>
      <c r="Q856" s="37"/>
      <c r="R856" s="37"/>
      <c r="S856" s="37"/>
      <c r="T856" s="37"/>
      <c r="U856" s="37"/>
      <c r="V856" s="37"/>
      <c r="W856" s="37"/>
      <c r="X856" s="37"/>
      <c r="Y856" s="37"/>
      <c r="Z856" s="37"/>
    </row>
    <row r="857">
      <c r="A857" s="37"/>
      <c r="B857" s="37"/>
      <c r="C857" s="37"/>
      <c r="D857" s="37"/>
      <c r="E857" s="37"/>
      <c r="F857" s="37"/>
      <c r="G857" s="37"/>
      <c r="H857" s="37"/>
      <c r="I857" s="37"/>
      <c r="J857" s="37"/>
      <c r="K857" s="37"/>
      <c r="L857" s="37"/>
      <c r="M857" s="37"/>
      <c r="N857" s="37"/>
      <c r="O857" s="37"/>
      <c r="P857" s="37"/>
      <c r="Q857" s="37"/>
      <c r="R857" s="37"/>
      <c r="S857" s="37"/>
      <c r="T857" s="37"/>
      <c r="U857" s="37"/>
      <c r="V857" s="37"/>
      <c r="W857" s="37"/>
      <c r="X857" s="37"/>
      <c r="Y857" s="37"/>
      <c r="Z857" s="37"/>
    </row>
    <row r="858">
      <c r="A858" s="37"/>
      <c r="B858" s="37"/>
      <c r="C858" s="37"/>
      <c r="D858" s="37"/>
      <c r="E858" s="37"/>
      <c r="F858" s="37"/>
      <c r="G858" s="37"/>
      <c r="H858" s="37"/>
      <c r="I858" s="37"/>
      <c r="J858" s="37"/>
      <c r="K858" s="37"/>
      <c r="L858" s="37"/>
      <c r="M858" s="37"/>
      <c r="N858" s="37"/>
      <c r="O858" s="37"/>
      <c r="P858" s="37"/>
      <c r="Q858" s="37"/>
      <c r="R858" s="37"/>
      <c r="S858" s="37"/>
      <c r="T858" s="37"/>
      <c r="U858" s="37"/>
      <c r="V858" s="37"/>
      <c r="W858" s="37"/>
      <c r="X858" s="37"/>
      <c r="Y858" s="37"/>
      <c r="Z858" s="37"/>
    </row>
    <row r="859">
      <c r="A859" s="37"/>
      <c r="B859" s="37"/>
      <c r="C859" s="37"/>
      <c r="D859" s="37"/>
      <c r="E859" s="37"/>
      <c r="F859" s="37"/>
      <c r="G859" s="37"/>
      <c r="H859" s="37"/>
      <c r="I859" s="37"/>
      <c r="J859" s="37"/>
      <c r="K859" s="37"/>
      <c r="L859" s="37"/>
      <c r="M859" s="37"/>
      <c r="N859" s="37"/>
      <c r="O859" s="37"/>
      <c r="P859" s="37"/>
      <c r="Q859" s="37"/>
      <c r="R859" s="37"/>
      <c r="S859" s="37"/>
      <c r="T859" s="37"/>
      <c r="U859" s="37"/>
      <c r="V859" s="37"/>
      <c r="W859" s="37"/>
      <c r="X859" s="37"/>
      <c r="Y859" s="37"/>
      <c r="Z859" s="37"/>
    </row>
    <row r="860">
      <c r="A860" s="37"/>
      <c r="B860" s="37"/>
      <c r="C860" s="37"/>
      <c r="D860" s="37"/>
      <c r="E860" s="37"/>
      <c r="F860" s="37"/>
      <c r="G860" s="37"/>
      <c r="H860" s="37"/>
      <c r="I860" s="37"/>
      <c r="J860" s="37"/>
      <c r="K860" s="37"/>
      <c r="L860" s="37"/>
      <c r="M860" s="37"/>
      <c r="N860" s="37"/>
      <c r="O860" s="37"/>
      <c r="P860" s="37"/>
      <c r="Q860" s="37"/>
      <c r="R860" s="37"/>
      <c r="S860" s="37"/>
      <c r="T860" s="37"/>
      <c r="U860" s="37"/>
      <c r="V860" s="37"/>
      <c r="W860" s="37"/>
      <c r="X860" s="37"/>
      <c r="Y860" s="37"/>
      <c r="Z860" s="37"/>
    </row>
    <row r="861">
      <c r="A861" s="37"/>
      <c r="B861" s="37"/>
      <c r="C861" s="37"/>
      <c r="D861" s="37"/>
      <c r="E861" s="37"/>
      <c r="F861" s="37"/>
      <c r="G861" s="37"/>
      <c r="H861" s="37"/>
      <c r="I861" s="37"/>
      <c r="J861" s="37"/>
      <c r="K861" s="37"/>
      <c r="L861" s="37"/>
      <c r="M861" s="37"/>
      <c r="N861" s="37"/>
      <c r="O861" s="37"/>
      <c r="P861" s="37"/>
      <c r="Q861" s="37"/>
      <c r="R861" s="37"/>
      <c r="S861" s="37"/>
      <c r="T861" s="37"/>
      <c r="U861" s="37"/>
      <c r="V861" s="37"/>
      <c r="W861" s="37"/>
      <c r="X861" s="37"/>
      <c r="Y861" s="37"/>
      <c r="Z861" s="37"/>
    </row>
    <row r="862">
      <c r="A862" s="37"/>
      <c r="B862" s="37"/>
      <c r="C862" s="37"/>
      <c r="D862" s="37"/>
      <c r="E862" s="37"/>
      <c r="F862" s="37"/>
      <c r="G862" s="37"/>
      <c r="H862" s="37"/>
      <c r="I862" s="37"/>
      <c r="J862" s="37"/>
      <c r="K862" s="37"/>
      <c r="L862" s="37"/>
      <c r="M862" s="37"/>
      <c r="N862" s="37"/>
      <c r="O862" s="37"/>
      <c r="P862" s="37"/>
      <c r="Q862" s="37"/>
      <c r="R862" s="37"/>
      <c r="S862" s="37"/>
      <c r="T862" s="37"/>
      <c r="U862" s="37"/>
      <c r="V862" s="37"/>
      <c r="W862" s="37"/>
      <c r="X862" s="37"/>
      <c r="Y862" s="37"/>
      <c r="Z862" s="37"/>
    </row>
    <row r="863">
      <c r="A863" s="37"/>
      <c r="B863" s="37"/>
      <c r="C863" s="37"/>
      <c r="D863" s="37"/>
      <c r="E863" s="37"/>
      <c r="F863" s="37"/>
      <c r="G863" s="37"/>
      <c r="H863" s="37"/>
      <c r="I863" s="37"/>
      <c r="J863" s="37"/>
      <c r="K863" s="37"/>
      <c r="L863" s="37"/>
      <c r="M863" s="37"/>
      <c r="N863" s="37"/>
      <c r="O863" s="37"/>
      <c r="P863" s="37"/>
      <c r="Q863" s="37"/>
      <c r="R863" s="37"/>
      <c r="S863" s="37"/>
      <c r="T863" s="37"/>
      <c r="U863" s="37"/>
      <c r="V863" s="37"/>
      <c r="W863" s="37"/>
      <c r="X863" s="37"/>
      <c r="Y863" s="37"/>
      <c r="Z863" s="37"/>
    </row>
    <row r="864">
      <c r="A864" s="37"/>
      <c r="B864" s="37"/>
      <c r="C864" s="37"/>
      <c r="D864" s="37"/>
      <c r="E864" s="37"/>
      <c r="F864" s="37"/>
      <c r="G864" s="37"/>
      <c r="H864" s="37"/>
      <c r="I864" s="37"/>
      <c r="J864" s="37"/>
      <c r="K864" s="37"/>
      <c r="L864" s="37"/>
      <c r="M864" s="37"/>
      <c r="N864" s="37"/>
      <c r="O864" s="37"/>
      <c r="P864" s="37"/>
      <c r="Q864" s="37"/>
      <c r="R864" s="37"/>
      <c r="S864" s="37"/>
      <c r="T864" s="37"/>
      <c r="U864" s="37"/>
      <c r="V864" s="37"/>
      <c r="W864" s="37"/>
      <c r="X864" s="37"/>
      <c r="Y864" s="37"/>
      <c r="Z864" s="37"/>
    </row>
    <row r="865">
      <c r="A865" s="37"/>
      <c r="B865" s="37"/>
      <c r="C865" s="37"/>
      <c r="D865" s="37"/>
      <c r="E865" s="37"/>
      <c r="F865" s="37"/>
      <c r="G865" s="37"/>
      <c r="H865" s="37"/>
      <c r="I865" s="37"/>
      <c r="J865" s="37"/>
      <c r="K865" s="37"/>
      <c r="L865" s="37"/>
      <c r="M865" s="37"/>
      <c r="N865" s="37"/>
      <c r="O865" s="37"/>
      <c r="P865" s="37"/>
      <c r="Q865" s="37"/>
      <c r="R865" s="37"/>
      <c r="S865" s="37"/>
      <c r="T865" s="37"/>
      <c r="U865" s="37"/>
      <c r="V865" s="37"/>
      <c r="W865" s="37"/>
      <c r="X865" s="37"/>
      <c r="Y865" s="37"/>
      <c r="Z865" s="37"/>
    </row>
    <row r="866">
      <c r="A866" s="37"/>
      <c r="B866" s="37"/>
      <c r="C866" s="37"/>
      <c r="D866" s="37"/>
      <c r="E866" s="37"/>
      <c r="F866" s="37"/>
      <c r="G866" s="37"/>
      <c r="H866" s="37"/>
      <c r="I866" s="37"/>
      <c r="J866" s="37"/>
      <c r="K866" s="37"/>
      <c r="L866" s="37"/>
      <c r="M866" s="37"/>
      <c r="N866" s="37"/>
      <c r="O866" s="37"/>
      <c r="P866" s="37"/>
      <c r="Q866" s="37"/>
      <c r="R866" s="37"/>
      <c r="S866" s="37"/>
      <c r="T866" s="37"/>
      <c r="U866" s="37"/>
      <c r="V866" s="37"/>
      <c r="W866" s="37"/>
      <c r="X866" s="37"/>
      <c r="Y866" s="37"/>
      <c r="Z866" s="37"/>
    </row>
    <row r="867">
      <c r="A867" s="37"/>
      <c r="B867" s="37"/>
      <c r="C867" s="37"/>
      <c r="D867" s="37"/>
      <c r="E867" s="37"/>
      <c r="F867" s="37"/>
      <c r="G867" s="37"/>
      <c r="H867" s="37"/>
      <c r="I867" s="37"/>
      <c r="J867" s="37"/>
      <c r="K867" s="37"/>
      <c r="L867" s="37"/>
      <c r="M867" s="37"/>
      <c r="N867" s="37"/>
      <c r="O867" s="37"/>
      <c r="P867" s="37"/>
      <c r="Q867" s="37"/>
      <c r="R867" s="37"/>
      <c r="S867" s="37"/>
      <c r="T867" s="37"/>
      <c r="U867" s="37"/>
      <c r="V867" s="37"/>
      <c r="W867" s="37"/>
      <c r="X867" s="37"/>
      <c r="Y867" s="37"/>
      <c r="Z867" s="37"/>
    </row>
    <row r="868">
      <c r="A868" s="37"/>
      <c r="B868" s="37"/>
      <c r="C868" s="37"/>
      <c r="D868" s="37"/>
      <c r="E868" s="37"/>
      <c r="F868" s="37"/>
      <c r="G868" s="37"/>
      <c r="H868" s="37"/>
      <c r="I868" s="37"/>
      <c r="J868" s="37"/>
      <c r="K868" s="37"/>
      <c r="L868" s="37"/>
      <c r="M868" s="37"/>
      <c r="N868" s="37"/>
      <c r="O868" s="37"/>
      <c r="P868" s="37"/>
      <c r="Q868" s="37"/>
      <c r="R868" s="37"/>
      <c r="S868" s="37"/>
      <c r="T868" s="37"/>
      <c r="U868" s="37"/>
      <c r="V868" s="37"/>
      <c r="W868" s="37"/>
      <c r="X868" s="37"/>
      <c r="Y868" s="37"/>
      <c r="Z868" s="37"/>
    </row>
    <row r="869">
      <c r="A869" s="37"/>
      <c r="B869" s="37"/>
      <c r="C869" s="37"/>
      <c r="D869" s="37"/>
      <c r="E869" s="37"/>
      <c r="F869" s="37"/>
      <c r="G869" s="37"/>
      <c r="H869" s="37"/>
      <c r="I869" s="37"/>
      <c r="J869" s="37"/>
      <c r="K869" s="37"/>
      <c r="L869" s="37"/>
      <c r="M869" s="37"/>
      <c r="N869" s="37"/>
      <c r="O869" s="37"/>
      <c r="P869" s="37"/>
      <c r="Q869" s="37"/>
      <c r="R869" s="37"/>
      <c r="S869" s="37"/>
      <c r="T869" s="37"/>
      <c r="U869" s="37"/>
      <c r="V869" s="37"/>
      <c r="W869" s="37"/>
      <c r="X869" s="37"/>
      <c r="Y869" s="37"/>
      <c r="Z869" s="37"/>
    </row>
    <row r="870">
      <c r="A870" s="37"/>
      <c r="B870" s="37"/>
      <c r="C870" s="37"/>
      <c r="D870" s="37"/>
      <c r="E870" s="37"/>
      <c r="F870" s="37"/>
      <c r="G870" s="37"/>
      <c r="H870" s="37"/>
      <c r="I870" s="37"/>
      <c r="J870" s="37"/>
      <c r="K870" s="37"/>
      <c r="L870" s="37"/>
      <c r="M870" s="37"/>
      <c r="N870" s="37"/>
      <c r="O870" s="37"/>
      <c r="P870" s="37"/>
      <c r="Q870" s="37"/>
      <c r="R870" s="37"/>
      <c r="S870" s="37"/>
      <c r="T870" s="37"/>
      <c r="U870" s="37"/>
      <c r="V870" s="37"/>
      <c r="W870" s="37"/>
      <c r="X870" s="37"/>
      <c r="Y870" s="37"/>
      <c r="Z870" s="37"/>
    </row>
    <row r="871">
      <c r="A871" s="37"/>
      <c r="B871" s="37"/>
      <c r="C871" s="37"/>
      <c r="D871" s="37"/>
      <c r="E871" s="37"/>
      <c r="F871" s="37"/>
      <c r="G871" s="37"/>
      <c r="H871" s="37"/>
      <c r="I871" s="37"/>
      <c r="J871" s="37"/>
      <c r="K871" s="37"/>
      <c r="L871" s="37"/>
      <c r="M871" s="37"/>
      <c r="N871" s="37"/>
      <c r="O871" s="37"/>
      <c r="P871" s="37"/>
      <c r="Q871" s="37"/>
      <c r="R871" s="37"/>
      <c r="S871" s="37"/>
      <c r="T871" s="37"/>
      <c r="U871" s="37"/>
      <c r="V871" s="37"/>
      <c r="W871" s="37"/>
      <c r="X871" s="37"/>
      <c r="Y871" s="37"/>
      <c r="Z871" s="37"/>
    </row>
    <row r="872">
      <c r="A872" s="37"/>
      <c r="B872" s="37"/>
      <c r="C872" s="37"/>
      <c r="D872" s="37"/>
      <c r="E872" s="37"/>
      <c r="F872" s="37"/>
      <c r="G872" s="37"/>
      <c r="H872" s="37"/>
      <c r="I872" s="37"/>
      <c r="J872" s="37"/>
      <c r="K872" s="37"/>
      <c r="L872" s="37"/>
      <c r="M872" s="37"/>
      <c r="N872" s="37"/>
      <c r="O872" s="37"/>
      <c r="P872" s="37"/>
      <c r="Q872" s="37"/>
      <c r="R872" s="37"/>
      <c r="S872" s="37"/>
      <c r="T872" s="37"/>
      <c r="U872" s="37"/>
      <c r="V872" s="37"/>
      <c r="W872" s="37"/>
      <c r="X872" s="37"/>
      <c r="Y872" s="37"/>
      <c r="Z872" s="37"/>
    </row>
    <row r="873">
      <c r="A873" s="37"/>
      <c r="B873" s="37"/>
      <c r="C873" s="37"/>
      <c r="D873" s="37"/>
      <c r="E873" s="37"/>
      <c r="F873" s="37"/>
      <c r="G873" s="37"/>
      <c r="H873" s="37"/>
      <c r="I873" s="37"/>
      <c r="J873" s="37"/>
      <c r="K873" s="37"/>
      <c r="L873" s="37"/>
      <c r="M873" s="37"/>
      <c r="N873" s="37"/>
      <c r="O873" s="37"/>
      <c r="P873" s="37"/>
      <c r="Q873" s="37"/>
      <c r="R873" s="37"/>
      <c r="S873" s="37"/>
      <c r="T873" s="37"/>
      <c r="U873" s="37"/>
      <c r="V873" s="37"/>
      <c r="W873" s="37"/>
      <c r="X873" s="37"/>
      <c r="Y873" s="37"/>
      <c r="Z873" s="37"/>
    </row>
    <row r="874">
      <c r="A874" s="37"/>
      <c r="B874" s="37"/>
      <c r="C874" s="37"/>
      <c r="D874" s="37"/>
      <c r="E874" s="37"/>
      <c r="F874" s="37"/>
      <c r="G874" s="37"/>
      <c r="H874" s="37"/>
      <c r="I874" s="37"/>
      <c r="J874" s="37"/>
      <c r="K874" s="37"/>
      <c r="L874" s="37"/>
      <c r="M874" s="37"/>
      <c r="N874" s="37"/>
      <c r="O874" s="37"/>
      <c r="P874" s="37"/>
      <c r="Q874" s="37"/>
      <c r="R874" s="37"/>
      <c r="S874" s="37"/>
      <c r="T874" s="37"/>
      <c r="U874" s="37"/>
      <c r="V874" s="37"/>
      <c r="W874" s="37"/>
      <c r="X874" s="37"/>
      <c r="Y874" s="37"/>
      <c r="Z874" s="37"/>
    </row>
    <row r="875">
      <c r="A875" s="37"/>
      <c r="B875" s="37"/>
      <c r="C875" s="37"/>
      <c r="D875" s="37"/>
      <c r="E875" s="37"/>
      <c r="F875" s="37"/>
      <c r="G875" s="37"/>
      <c r="H875" s="37"/>
      <c r="I875" s="37"/>
      <c r="J875" s="37"/>
      <c r="K875" s="37"/>
      <c r="L875" s="37"/>
      <c r="M875" s="37"/>
      <c r="N875" s="37"/>
      <c r="O875" s="37"/>
      <c r="P875" s="37"/>
      <c r="Q875" s="37"/>
      <c r="R875" s="37"/>
      <c r="S875" s="37"/>
      <c r="T875" s="37"/>
      <c r="U875" s="37"/>
      <c r="V875" s="37"/>
      <c r="W875" s="37"/>
      <c r="X875" s="37"/>
      <c r="Y875" s="37"/>
      <c r="Z875" s="37"/>
    </row>
    <row r="876">
      <c r="A876" s="37"/>
      <c r="B876" s="37"/>
      <c r="C876" s="37"/>
      <c r="D876" s="37"/>
      <c r="E876" s="37"/>
      <c r="F876" s="37"/>
      <c r="G876" s="37"/>
      <c r="H876" s="37"/>
      <c r="I876" s="37"/>
      <c r="J876" s="37"/>
      <c r="K876" s="37"/>
      <c r="L876" s="37"/>
      <c r="M876" s="37"/>
      <c r="N876" s="37"/>
      <c r="O876" s="37"/>
      <c r="P876" s="37"/>
      <c r="Q876" s="37"/>
      <c r="R876" s="37"/>
      <c r="S876" s="37"/>
      <c r="T876" s="37"/>
      <c r="U876" s="37"/>
      <c r="V876" s="37"/>
      <c r="W876" s="37"/>
      <c r="X876" s="37"/>
      <c r="Y876" s="37"/>
      <c r="Z876" s="37"/>
    </row>
    <row r="877">
      <c r="A877" s="37"/>
      <c r="B877" s="37"/>
      <c r="C877" s="37"/>
      <c r="D877" s="37"/>
      <c r="E877" s="37"/>
      <c r="F877" s="37"/>
      <c r="G877" s="37"/>
      <c r="H877" s="37"/>
      <c r="I877" s="37"/>
      <c r="J877" s="37"/>
      <c r="K877" s="37"/>
      <c r="L877" s="37"/>
      <c r="M877" s="37"/>
      <c r="N877" s="37"/>
      <c r="O877" s="37"/>
      <c r="P877" s="37"/>
      <c r="Q877" s="37"/>
      <c r="R877" s="37"/>
      <c r="S877" s="37"/>
      <c r="T877" s="37"/>
      <c r="U877" s="37"/>
      <c r="V877" s="37"/>
      <c r="W877" s="37"/>
      <c r="X877" s="37"/>
      <c r="Y877" s="37"/>
      <c r="Z877" s="37"/>
    </row>
    <row r="878">
      <c r="A878" s="37"/>
      <c r="B878" s="37"/>
      <c r="C878" s="37"/>
      <c r="D878" s="37"/>
      <c r="E878" s="37"/>
      <c r="F878" s="37"/>
      <c r="G878" s="37"/>
      <c r="H878" s="37"/>
      <c r="I878" s="37"/>
      <c r="J878" s="37"/>
      <c r="K878" s="37"/>
      <c r="L878" s="37"/>
      <c r="M878" s="37"/>
      <c r="N878" s="37"/>
      <c r="O878" s="37"/>
      <c r="P878" s="37"/>
      <c r="Q878" s="37"/>
      <c r="R878" s="37"/>
      <c r="S878" s="37"/>
      <c r="T878" s="37"/>
      <c r="U878" s="37"/>
      <c r="V878" s="37"/>
      <c r="W878" s="37"/>
      <c r="X878" s="37"/>
      <c r="Y878" s="37"/>
      <c r="Z878" s="37"/>
    </row>
    <row r="879">
      <c r="A879" s="37"/>
      <c r="B879" s="37"/>
      <c r="C879" s="37"/>
      <c r="D879" s="37"/>
      <c r="E879" s="37"/>
      <c r="F879" s="37"/>
      <c r="G879" s="37"/>
      <c r="H879" s="37"/>
      <c r="I879" s="37"/>
      <c r="J879" s="37"/>
      <c r="K879" s="37"/>
      <c r="L879" s="37"/>
      <c r="M879" s="37"/>
      <c r="N879" s="37"/>
      <c r="O879" s="37"/>
      <c r="P879" s="37"/>
      <c r="Q879" s="37"/>
      <c r="R879" s="37"/>
      <c r="S879" s="37"/>
      <c r="T879" s="37"/>
      <c r="U879" s="37"/>
      <c r="V879" s="37"/>
      <c r="W879" s="37"/>
      <c r="X879" s="37"/>
      <c r="Y879" s="37"/>
      <c r="Z879" s="37"/>
    </row>
    <row r="880">
      <c r="A880" s="37"/>
      <c r="B880" s="37"/>
      <c r="C880" s="37"/>
      <c r="D880" s="37"/>
      <c r="E880" s="37"/>
      <c r="F880" s="37"/>
      <c r="G880" s="37"/>
      <c r="H880" s="37"/>
      <c r="I880" s="37"/>
      <c r="J880" s="37"/>
      <c r="K880" s="37"/>
      <c r="L880" s="37"/>
      <c r="M880" s="37"/>
      <c r="N880" s="37"/>
      <c r="O880" s="37"/>
      <c r="P880" s="37"/>
      <c r="Q880" s="37"/>
      <c r="R880" s="37"/>
      <c r="S880" s="37"/>
      <c r="T880" s="37"/>
      <c r="U880" s="37"/>
      <c r="V880" s="37"/>
      <c r="W880" s="37"/>
      <c r="X880" s="37"/>
      <c r="Y880" s="37"/>
      <c r="Z880" s="37"/>
    </row>
    <row r="881">
      <c r="A881" s="37"/>
      <c r="B881" s="37"/>
      <c r="C881" s="37"/>
      <c r="D881" s="37"/>
      <c r="E881" s="37"/>
      <c r="F881" s="37"/>
      <c r="G881" s="37"/>
      <c r="H881" s="37"/>
      <c r="I881" s="37"/>
      <c r="J881" s="37"/>
      <c r="K881" s="37"/>
      <c r="L881" s="37"/>
      <c r="M881" s="37"/>
      <c r="N881" s="37"/>
      <c r="O881" s="37"/>
      <c r="P881" s="37"/>
      <c r="Q881" s="37"/>
      <c r="R881" s="37"/>
      <c r="S881" s="37"/>
      <c r="T881" s="37"/>
      <c r="U881" s="37"/>
      <c r="V881" s="37"/>
      <c r="W881" s="37"/>
      <c r="X881" s="37"/>
      <c r="Y881" s="37"/>
      <c r="Z881" s="37"/>
    </row>
    <row r="882">
      <c r="A882" s="37"/>
      <c r="B882" s="37"/>
      <c r="C882" s="37"/>
      <c r="D882" s="37"/>
      <c r="E882" s="37"/>
      <c r="F882" s="37"/>
      <c r="G882" s="37"/>
      <c r="H882" s="37"/>
      <c r="I882" s="37"/>
      <c r="J882" s="37"/>
      <c r="K882" s="37"/>
      <c r="L882" s="37"/>
      <c r="M882" s="37"/>
      <c r="N882" s="37"/>
      <c r="O882" s="37"/>
      <c r="P882" s="37"/>
      <c r="Q882" s="37"/>
      <c r="R882" s="37"/>
      <c r="S882" s="37"/>
      <c r="T882" s="37"/>
      <c r="U882" s="37"/>
      <c r="V882" s="37"/>
      <c r="W882" s="37"/>
      <c r="X882" s="37"/>
      <c r="Y882" s="37"/>
      <c r="Z882" s="37"/>
    </row>
    <row r="883">
      <c r="A883" s="37"/>
      <c r="B883" s="37"/>
      <c r="C883" s="37"/>
      <c r="D883" s="37"/>
      <c r="E883" s="37"/>
      <c r="F883" s="37"/>
      <c r="G883" s="37"/>
      <c r="H883" s="37"/>
      <c r="I883" s="37"/>
      <c r="J883" s="37"/>
      <c r="K883" s="37"/>
      <c r="L883" s="37"/>
      <c r="M883" s="37"/>
      <c r="N883" s="37"/>
      <c r="O883" s="37"/>
      <c r="P883" s="37"/>
      <c r="Q883" s="37"/>
      <c r="R883" s="37"/>
      <c r="S883" s="37"/>
      <c r="T883" s="37"/>
      <c r="U883" s="37"/>
      <c r="V883" s="37"/>
      <c r="W883" s="37"/>
      <c r="X883" s="37"/>
      <c r="Y883" s="37"/>
      <c r="Z883" s="37"/>
    </row>
    <row r="884">
      <c r="A884" s="37"/>
      <c r="B884" s="37"/>
      <c r="C884" s="37"/>
      <c r="D884" s="37"/>
      <c r="E884" s="37"/>
      <c r="F884" s="37"/>
      <c r="G884" s="37"/>
      <c r="H884" s="37"/>
      <c r="I884" s="37"/>
      <c r="J884" s="37"/>
      <c r="K884" s="37"/>
      <c r="L884" s="37"/>
      <c r="M884" s="37"/>
      <c r="N884" s="37"/>
      <c r="O884" s="37"/>
      <c r="P884" s="37"/>
      <c r="Q884" s="37"/>
      <c r="R884" s="37"/>
      <c r="S884" s="37"/>
      <c r="T884" s="37"/>
      <c r="U884" s="37"/>
      <c r="V884" s="37"/>
      <c r="W884" s="37"/>
      <c r="X884" s="37"/>
      <c r="Y884" s="37"/>
      <c r="Z884" s="37"/>
    </row>
    <row r="885">
      <c r="A885" s="37"/>
      <c r="B885" s="37"/>
      <c r="C885" s="37"/>
      <c r="D885" s="37"/>
      <c r="E885" s="37"/>
      <c r="F885" s="37"/>
      <c r="G885" s="37"/>
      <c r="H885" s="37"/>
      <c r="I885" s="37"/>
      <c r="J885" s="37"/>
      <c r="K885" s="37"/>
      <c r="L885" s="37"/>
      <c r="M885" s="37"/>
      <c r="N885" s="37"/>
      <c r="O885" s="37"/>
      <c r="P885" s="37"/>
      <c r="Q885" s="37"/>
      <c r="R885" s="37"/>
      <c r="S885" s="37"/>
      <c r="T885" s="37"/>
      <c r="U885" s="37"/>
      <c r="V885" s="37"/>
      <c r="W885" s="37"/>
      <c r="X885" s="37"/>
      <c r="Y885" s="37"/>
      <c r="Z885" s="37"/>
    </row>
    <row r="886">
      <c r="A886" s="37"/>
      <c r="B886" s="37"/>
      <c r="C886" s="37"/>
      <c r="D886" s="37"/>
      <c r="E886" s="37"/>
      <c r="F886" s="37"/>
      <c r="G886" s="37"/>
      <c r="H886" s="37"/>
      <c r="I886" s="37"/>
      <c r="J886" s="37"/>
      <c r="K886" s="37"/>
      <c r="L886" s="37"/>
      <c r="M886" s="37"/>
      <c r="N886" s="37"/>
      <c r="O886" s="37"/>
      <c r="P886" s="37"/>
      <c r="Q886" s="37"/>
      <c r="R886" s="37"/>
      <c r="S886" s="37"/>
      <c r="T886" s="37"/>
      <c r="U886" s="37"/>
      <c r="V886" s="37"/>
      <c r="W886" s="37"/>
      <c r="X886" s="37"/>
      <c r="Y886" s="37"/>
      <c r="Z886" s="37"/>
    </row>
    <row r="887">
      <c r="A887" s="37"/>
      <c r="B887" s="37"/>
      <c r="C887" s="37"/>
      <c r="D887" s="37"/>
      <c r="E887" s="37"/>
      <c r="F887" s="37"/>
      <c r="G887" s="37"/>
      <c r="H887" s="37"/>
      <c r="I887" s="37"/>
      <c r="J887" s="37"/>
      <c r="K887" s="37"/>
      <c r="L887" s="37"/>
      <c r="M887" s="37"/>
      <c r="N887" s="37"/>
      <c r="O887" s="37"/>
      <c r="P887" s="37"/>
      <c r="Q887" s="37"/>
      <c r="R887" s="37"/>
      <c r="S887" s="37"/>
      <c r="T887" s="37"/>
      <c r="U887" s="37"/>
      <c r="V887" s="37"/>
      <c r="W887" s="37"/>
      <c r="X887" s="37"/>
      <c r="Y887" s="37"/>
      <c r="Z887" s="37"/>
    </row>
    <row r="888">
      <c r="A888" s="37"/>
      <c r="B888" s="37"/>
      <c r="C888" s="37"/>
      <c r="D888" s="37"/>
      <c r="E888" s="37"/>
      <c r="F888" s="37"/>
      <c r="G888" s="37"/>
      <c r="H888" s="37"/>
      <c r="I888" s="37"/>
      <c r="J888" s="37"/>
      <c r="K888" s="37"/>
      <c r="L888" s="37"/>
      <c r="M888" s="37"/>
      <c r="N888" s="37"/>
      <c r="O888" s="37"/>
      <c r="P888" s="37"/>
      <c r="Q888" s="37"/>
      <c r="R888" s="37"/>
      <c r="S888" s="37"/>
      <c r="T888" s="37"/>
      <c r="U888" s="37"/>
      <c r="V888" s="37"/>
      <c r="W888" s="37"/>
      <c r="X888" s="37"/>
      <c r="Y888" s="37"/>
      <c r="Z888" s="37"/>
    </row>
    <row r="889">
      <c r="A889" s="37"/>
      <c r="B889" s="37"/>
      <c r="C889" s="37"/>
      <c r="D889" s="37"/>
      <c r="E889" s="37"/>
      <c r="F889" s="37"/>
      <c r="G889" s="37"/>
      <c r="H889" s="37"/>
      <c r="I889" s="37"/>
      <c r="J889" s="37"/>
      <c r="K889" s="37"/>
      <c r="L889" s="37"/>
      <c r="M889" s="37"/>
      <c r="N889" s="37"/>
      <c r="O889" s="37"/>
      <c r="P889" s="37"/>
      <c r="Q889" s="37"/>
      <c r="R889" s="37"/>
      <c r="S889" s="37"/>
      <c r="T889" s="37"/>
      <c r="U889" s="37"/>
      <c r="V889" s="37"/>
      <c r="W889" s="37"/>
      <c r="X889" s="37"/>
      <c r="Y889" s="37"/>
      <c r="Z889" s="37"/>
    </row>
    <row r="890">
      <c r="A890" s="37"/>
      <c r="B890" s="37"/>
      <c r="C890" s="37"/>
      <c r="D890" s="37"/>
      <c r="E890" s="37"/>
      <c r="F890" s="37"/>
      <c r="G890" s="37"/>
      <c r="H890" s="37"/>
      <c r="I890" s="37"/>
      <c r="J890" s="37"/>
      <c r="K890" s="37"/>
      <c r="L890" s="37"/>
      <c r="M890" s="37"/>
      <c r="N890" s="37"/>
      <c r="O890" s="37"/>
      <c r="P890" s="37"/>
      <c r="Q890" s="37"/>
      <c r="R890" s="37"/>
      <c r="S890" s="37"/>
      <c r="T890" s="37"/>
      <c r="U890" s="37"/>
      <c r="V890" s="37"/>
      <c r="W890" s="37"/>
      <c r="X890" s="37"/>
      <c r="Y890" s="37"/>
      <c r="Z890" s="37"/>
    </row>
    <row r="891">
      <c r="A891" s="37"/>
      <c r="B891" s="37"/>
      <c r="C891" s="37"/>
      <c r="D891" s="37"/>
      <c r="E891" s="37"/>
      <c r="F891" s="37"/>
      <c r="G891" s="37"/>
      <c r="H891" s="37"/>
      <c r="I891" s="37"/>
      <c r="J891" s="37"/>
      <c r="K891" s="37"/>
      <c r="L891" s="37"/>
      <c r="M891" s="37"/>
      <c r="N891" s="37"/>
      <c r="O891" s="37"/>
      <c r="P891" s="37"/>
      <c r="Q891" s="37"/>
      <c r="R891" s="37"/>
      <c r="S891" s="37"/>
      <c r="T891" s="37"/>
      <c r="U891" s="37"/>
      <c r="V891" s="37"/>
      <c r="W891" s="37"/>
      <c r="X891" s="37"/>
      <c r="Y891" s="37"/>
      <c r="Z891" s="37"/>
    </row>
    <row r="892">
      <c r="A892" s="37"/>
      <c r="B892" s="37"/>
      <c r="C892" s="37"/>
      <c r="D892" s="37"/>
      <c r="E892" s="37"/>
      <c r="F892" s="37"/>
      <c r="G892" s="37"/>
      <c r="H892" s="37"/>
      <c r="I892" s="37"/>
      <c r="J892" s="37"/>
      <c r="K892" s="37"/>
      <c r="L892" s="37"/>
      <c r="M892" s="37"/>
      <c r="N892" s="37"/>
      <c r="O892" s="37"/>
      <c r="P892" s="37"/>
      <c r="Q892" s="37"/>
      <c r="R892" s="37"/>
      <c r="S892" s="37"/>
      <c r="T892" s="37"/>
      <c r="U892" s="37"/>
      <c r="V892" s="37"/>
      <c r="W892" s="37"/>
      <c r="X892" s="37"/>
      <c r="Y892" s="37"/>
      <c r="Z892" s="37"/>
    </row>
    <row r="893">
      <c r="A893" s="37"/>
      <c r="B893" s="37"/>
      <c r="C893" s="37"/>
      <c r="D893" s="37"/>
      <c r="E893" s="37"/>
      <c r="F893" s="37"/>
      <c r="G893" s="37"/>
      <c r="H893" s="37"/>
      <c r="I893" s="37"/>
      <c r="J893" s="37"/>
      <c r="K893" s="37"/>
      <c r="L893" s="37"/>
      <c r="M893" s="37"/>
      <c r="N893" s="37"/>
      <c r="O893" s="37"/>
      <c r="P893" s="37"/>
      <c r="Q893" s="37"/>
      <c r="R893" s="37"/>
      <c r="S893" s="37"/>
      <c r="T893" s="37"/>
      <c r="U893" s="37"/>
      <c r="V893" s="37"/>
      <c r="W893" s="37"/>
      <c r="X893" s="37"/>
      <c r="Y893" s="37"/>
      <c r="Z893" s="37"/>
    </row>
    <row r="894">
      <c r="A894" s="37"/>
      <c r="B894" s="37"/>
      <c r="C894" s="37"/>
      <c r="D894" s="37"/>
      <c r="E894" s="37"/>
      <c r="F894" s="37"/>
      <c r="G894" s="37"/>
      <c r="H894" s="37"/>
      <c r="I894" s="37"/>
      <c r="J894" s="37"/>
      <c r="K894" s="37"/>
      <c r="L894" s="37"/>
      <c r="M894" s="37"/>
      <c r="N894" s="37"/>
      <c r="O894" s="37"/>
      <c r="P894" s="37"/>
      <c r="Q894" s="37"/>
      <c r="R894" s="37"/>
      <c r="S894" s="37"/>
      <c r="T894" s="37"/>
      <c r="U894" s="37"/>
      <c r="V894" s="37"/>
      <c r="W894" s="37"/>
      <c r="X894" s="37"/>
      <c r="Y894" s="37"/>
      <c r="Z894" s="37"/>
    </row>
    <row r="895">
      <c r="A895" s="37"/>
      <c r="B895" s="37"/>
      <c r="C895" s="37"/>
      <c r="D895" s="37"/>
      <c r="E895" s="37"/>
      <c r="F895" s="37"/>
      <c r="G895" s="37"/>
      <c r="H895" s="37"/>
      <c r="I895" s="37"/>
      <c r="J895" s="37"/>
      <c r="K895" s="37"/>
      <c r="L895" s="37"/>
      <c r="M895" s="37"/>
      <c r="N895" s="37"/>
      <c r="O895" s="37"/>
      <c r="P895" s="37"/>
      <c r="Q895" s="37"/>
      <c r="R895" s="37"/>
      <c r="S895" s="37"/>
      <c r="T895" s="37"/>
      <c r="U895" s="37"/>
      <c r="V895" s="37"/>
      <c r="W895" s="37"/>
      <c r="X895" s="37"/>
      <c r="Y895" s="37"/>
      <c r="Z895" s="37"/>
    </row>
    <row r="896">
      <c r="A896" s="37"/>
      <c r="B896" s="37"/>
      <c r="C896" s="37"/>
      <c r="D896" s="37"/>
      <c r="E896" s="37"/>
      <c r="F896" s="37"/>
      <c r="G896" s="37"/>
      <c r="H896" s="37"/>
      <c r="I896" s="37"/>
      <c r="J896" s="37"/>
      <c r="K896" s="37"/>
      <c r="L896" s="37"/>
      <c r="M896" s="37"/>
      <c r="N896" s="37"/>
      <c r="O896" s="37"/>
      <c r="P896" s="37"/>
      <c r="Q896" s="37"/>
      <c r="R896" s="37"/>
      <c r="S896" s="37"/>
      <c r="T896" s="37"/>
      <c r="U896" s="37"/>
      <c r="V896" s="37"/>
      <c r="W896" s="37"/>
      <c r="X896" s="37"/>
      <c r="Y896" s="37"/>
      <c r="Z896" s="37"/>
    </row>
    <row r="897">
      <c r="A897" s="37"/>
      <c r="B897" s="37"/>
      <c r="C897" s="37"/>
      <c r="D897" s="37"/>
      <c r="E897" s="37"/>
      <c r="F897" s="37"/>
      <c r="G897" s="37"/>
      <c r="H897" s="37"/>
      <c r="I897" s="37"/>
      <c r="J897" s="37"/>
      <c r="K897" s="37"/>
      <c r="L897" s="37"/>
      <c r="M897" s="37"/>
      <c r="N897" s="37"/>
      <c r="O897" s="37"/>
      <c r="P897" s="37"/>
      <c r="Q897" s="37"/>
      <c r="R897" s="37"/>
      <c r="S897" s="37"/>
      <c r="T897" s="37"/>
      <c r="U897" s="37"/>
      <c r="V897" s="37"/>
      <c r="W897" s="37"/>
      <c r="X897" s="37"/>
      <c r="Y897" s="37"/>
      <c r="Z897" s="37"/>
    </row>
    <row r="898">
      <c r="A898" s="37"/>
      <c r="B898" s="37"/>
      <c r="C898" s="37"/>
      <c r="D898" s="37"/>
      <c r="E898" s="37"/>
      <c r="F898" s="37"/>
      <c r="G898" s="37"/>
      <c r="H898" s="37"/>
      <c r="I898" s="37"/>
      <c r="J898" s="37"/>
      <c r="K898" s="37"/>
      <c r="L898" s="37"/>
      <c r="M898" s="37"/>
      <c r="N898" s="37"/>
      <c r="O898" s="37"/>
      <c r="P898" s="37"/>
      <c r="Q898" s="37"/>
      <c r="R898" s="37"/>
      <c r="S898" s="37"/>
      <c r="T898" s="37"/>
      <c r="U898" s="37"/>
      <c r="V898" s="37"/>
      <c r="W898" s="37"/>
      <c r="X898" s="37"/>
      <c r="Y898" s="37"/>
      <c r="Z898" s="37"/>
    </row>
    <row r="899">
      <c r="A899" s="37"/>
      <c r="B899" s="37"/>
      <c r="C899" s="37"/>
      <c r="D899" s="37"/>
      <c r="E899" s="37"/>
      <c r="F899" s="37"/>
      <c r="G899" s="37"/>
      <c r="H899" s="37"/>
      <c r="I899" s="37"/>
      <c r="J899" s="37"/>
      <c r="K899" s="37"/>
      <c r="L899" s="37"/>
      <c r="M899" s="37"/>
      <c r="N899" s="37"/>
      <c r="O899" s="37"/>
      <c r="P899" s="37"/>
      <c r="Q899" s="37"/>
      <c r="R899" s="37"/>
      <c r="S899" s="37"/>
      <c r="T899" s="37"/>
      <c r="U899" s="37"/>
      <c r="V899" s="37"/>
      <c r="W899" s="37"/>
      <c r="X899" s="37"/>
      <c r="Y899" s="37"/>
      <c r="Z899" s="37"/>
    </row>
    <row r="900">
      <c r="A900" s="37"/>
      <c r="B900" s="37"/>
      <c r="C900" s="37"/>
      <c r="D900" s="37"/>
      <c r="E900" s="37"/>
      <c r="F900" s="37"/>
      <c r="G900" s="37"/>
      <c r="H900" s="37"/>
      <c r="I900" s="37"/>
      <c r="J900" s="37"/>
      <c r="K900" s="37"/>
      <c r="L900" s="37"/>
      <c r="M900" s="37"/>
      <c r="N900" s="37"/>
      <c r="O900" s="37"/>
      <c r="P900" s="37"/>
      <c r="Q900" s="37"/>
      <c r="R900" s="37"/>
      <c r="S900" s="37"/>
      <c r="T900" s="37"/>
      <c r="U900" s="37"/>
      <c r="V900" s="37"/>
      <c r="W900" s="37"/>
      <c r="X900" s="37"/>
      <c r="Y900" s="37"/>
      <c r="Z900" s="37"/>
    </row>
    <row r="901">
      <c r="A901" s="37"/>
      <c r="B901" s="37"/>
      <c r="C901" s="37"/>
      <c r="D901" s="37"/>
      <c r="E901" s="37"/>
      <c r="F901" s="37"/>
      <c r="G901" s="37"/>
      <c r="H901" s="37"/>
      <c r="I901" s="37"/>
      <c r="J901" s="37"/>
      <c r="K901" s="37"/>
      <c r="L901" s="37"/>
      <c r="M901" s="37"/>
      <c r="N901" s="37"/>
      <c r="O901" s="37"/>
      <c r="P901" s="37"/>
      <c r="Q901" s="37"/>
      <c r="R901" s="37"/>
      <c r="S901" s="37"/>
      <c r="T901" s="37"/>
      <c r="U901" s="37"/>
      <c r="V901" s="37"/>
      <c r="W901" s="37"/>
      <c r="X901" s="37"/>
      <c r="Y901" s="37"/>
      <c r="Z901" s="37"/>
    </row>
    <row r="902">
      <c r="A902" s="37"/>
      <c r="B902" s="37"/>
      <c r="C902" s="37"/>
      <c r="D902" s="37"/>
      <c r="E902" s="37"/>
      <c r="F902" s="37"/>
      <c r="G902" s="37"/>
      <c r="H902" s="37"/>
      <c r="I902" s="37"/>
      <c r="J902" s="37"/>
      <c r="K902" s="37"/>
      <c r="L902" s="37"/>
      <c r="M902" s="37"/>
      <c r="N902" s="37"/>
      <c r="O902" s="37"/>
      <c r="P902" s="37"/>
      <c r="Q902" s="37"/>
      <c r="R902" s="37"/>
      <c r="S902" s="37"/>
      <c r="T902" s="37"/>
      <c r="U902" s="37"/>
      <c r="V902" s="37"/>
      <c r="W902" s="37"/>
      <c r="X902" s="37"/>
      <c r="Y902" s="37"/>
      <c r="Z902" s="37"/>
    </row>
    <row r="903">
      <c r="A903" s="37"/>
      <c r="B903" s="37"/>
      <c r="C903" s="37"/>
      <c r="D903" s="37"/>
      <c r="E903" s="37"/>
      <c r="F903" s="37"/>
      <c r="G903" s="37"/>
      <c r="H903" s="37"/>
      <c r="I903" s="37"/>
      <c r="J903" s="37"/>
      <c r="K903" s="37"/>
      <c r="L903" s="37"/>
      <c r="M903" s="37"/>
      <c r="N903" s="37"/>
      <c r="O903" s="37"/>
      <c r="P903" s="37"/>
      <c r="Q903" s="37"/>
      <c r="R903" s="37"/>
      <c r="S903" s="37"/>
      <c r="T903" s="37"/>
      <c r="U903" s="37"/>
      <c r="V903" s="37"/>
      <c r="W903" s="37"/>
      <c r="X903" s="37"/>
      <c r="Y903" s="37"/>
      <c r="Z903" s="37"/>
    </row>
    <row r="904">
      <c r="A904" s="37"/>
      <c r="B904" s="37"/>
      <c r="C904" s="37"/>
      <c r="D904" s="37"/>
      <c r="E904" s="37"/>
      <c r="F904" s="37"/>
      <c r="G904" s="37"/>
      <c r="H904" s="37"/>
      <c r="I904" s="37"/>
      <c r="J904" s="37"/>
      <c r="K904" s="37"/>
      <c r="L904" s="37"/>
      <c r="M904" s="37"/>
      <c r="N904" s="37"/>
      <c r="O904" s="37"/>
      <c r="P904" s="37"/>
      <c r="Q904" s="37"/>
      <c r="R904" s="37"/>
      <c r="S904" s="37"/>
      <c r="T904" s="37"/>
      <c r="U904" s="37"/>
      <c r="V904" s="37"/>
      <c r="W904" s="37"/>
      <c r="X904" s="37"/>
      <c r="Y904" s="37"/>
      <c r="Z904" s="37"/>
    </row>
    <row r="905">
      <c r="A905" s="37"/>
      <c r="B905" s="37"/>
      <c r="C905" s="37"/>
      <c r="D905" s="37"/>
      <c r="E905" s="37"/>
      <c r="F905" s="37"/>
      <c r="G905" s="37"/>
      <c r="H905" s="37"/>
      <c r="I905" s="37"/>
      <c r="J905" s="37"/>
      <c r="K905" s="37"/>
      <c r="L905" s="37"/>
      <c r="M905" s="37"/>
      <c r="N905" s="37"/>
      <c r="O905" s="37"/>
      <c r="P905" s="37"/>
      <c r="Q905" s="37"/>
      <c r="R905" s="37"/>
      <c r="S905" s="37"/>
      <c r="T905" s="37"/>
      <c r="U905" s="37"/>
      <c r="V905" s="37"/>
      <c r="W905" s="37"/>
      <c r="X905" s="37"/>
      <c r="Y905" s="37"/>
      <c r="Z905" s="37"/>
    </row>
    <row r="906">
      <c r="A906" s="37"/>
      <c r="B906" s="37"/>
      <c r="C906" s="37"/>
      <c r="D906" s="37"/>
      <c r="E906" s="37"/>
      <c r="F906" s="37"/>
      <c r="G906" s="37"/>
      <c r="H906" s="37"/>
      <c r="I906" s="37"/>
      <c r="J906" s="37"/>
      <c r="K906" s="37"/>
      <c r="L906" s="37"/>
      <c r="M906" s="37"/>
      <c r="N906" s="37"/>
      <c r="O906" s="37"/>
      <c r="P906" s="37"/>
      <c r="Q906" s="37"/>
      <c r="R906" s="37"/>
      <c r="S906" s="37"/>
      <c r="T906" s="37"/>
      <c r="U906" s="37"/>
      <c r="V906" s="37"/>
      <c r="W906" s="37"/>
      <c r="X906" s="37"/>
      <c r="Y906" s="37"/>
      <c r="Z906" s="37"/>
    </row>
    <row r="907">
      <c r="A907" s="37"/>
      <c r="B907" s="37"/>
      <c r="C907" s="37"/>
      <c r="D907" s="37"/>
      <c r="E907" s="37"/>
      <c r="F907" s="37"/>
      <c r="G907" s="37"/>
      <c r="H907" s="37"/>
      <c r="I907" s="37"/>
      <c r="J907" s="37"/>
      <c r="K907" s="37"/>
      <c r="L907" s="37"/>
      <c r="M907" s="37"/>
      <c r="N907" s="37"/>
      <c r="O907" s="37"/>
      <c r="P907" s="37"/>
      <c r="Q907" s="37"/>
      <c r="R907" s="37"/>
      <c r="S907" s="37"/>
      <c r="T907" s="37"/>
      <c r="U907" s="37"/>
      <c r="V907" s="37"/>
      <c r="W907" s="37"/>
      <c r="X907" s="37"/>
      <c r="Y907" s="37"/>
      <c r="Z907" s="37"/>
    </row>
    <row r="908">
      <c r="A908" s="37"/>
      <c r="B908" s="37"/>
      <c r="C908" s="37"/>
      <c r="D908" s="37"/>
      <c r="E908" s="37"/>
      <c r="F908" s="37"/>
      <c r="G908" s="37"/>
      <c r="H908" s="37"/>
      <c r="I908" s="37"/>
      <c r="J908" s="37"/>
      <c r="K908" s="37"/>
      <c r="L908" s="37"/>
      <c r="M908" s="37"/>
      <c r="N908" s="37"/>
      <c r="O908" s="37"/>
      <c r="P908" s="37"/>
      <c r="Q908" s="37"/>
      <c r="R908" s="37"/>
      <c r="S908" s="37"/>
      <c r="T908" s="37"/>
      <c r="U908" s="37"/>
      <c r="V908" s="37"/>
      <c r="W908" s="37"/>
      <c r="X908" s="37"/>
      <c r="Y908" s="37"/>
      <c r="Z908" s="37"/>
    </row>
    <row r="909">
      <c r="A909" s="37"/>
      <c r="B909" s="37"/>
      <c r="C909" s="37"/>
      <c r="D909" s="37"/>
      <c r="E909" s="37"/>
      <c r="F909" s="37"/>
      <c r="G909" s="37"/>
      <c r="H909" s="37"/>
      <c r="I909" s="37"/>
      <c r="J909" s="37"/>
      <c r="K909" s="37"/>
      <c r="L909" s="37"/>
      <c r="M909" s="37"/>
      <c r="N909" s="37"/>
      <c r="O909" s="37"/>
      <c r="P909" s="37"/>
      <c r="Q909" s="37"/>
      <c r="R909" s="37"/>
      <c r="S909" s="37"/>
      <c r="T909" s="37"/>
      <c r="U909" s="37"/>
      <c r="V909" s="37"/>
      <c r="W909" s="37"/>
      <c r="X909" s="37"/>
      <c r="Y909" s="37"/>
      <c r="Z909" s="37"/>
    </row>
    <row r="910">
      <c r="A910" s="37"/>
      <c r="B910" s="37"/>
      <c r="C910" s="37"/>
      <c r="D910" s="37"/>
      <c r="E910" s="37"/>
      <c r="F910" s="37"/>
      <c r="G910" s="37"/>
      <c r="H910" s="37"/>
      <c r="I910" s="37"/>
      <c r="J910" s="37"/>
      <c r="K910" s="37"/>
      <c r="L910" s="37"/>
      <c r="M910" s="37"/>
      <c r="N910" s="37"/>
      <c r="O910" s="37"/>
      <c r="P910" s="37"/>
      <c r="Q910" s="37"/>
      <c r="R910" s="37"/>
      <c r="S910" s="37"/>
      <c r="T910" s="37"/>
      <c r="U910" s="37"/>
      <c r="V910" s="37"/>
      <c r="W910" s="37"/>
      <c r="X910" s="37"/>
      <c r="Y910" s="37"/>
      <c r="Z910" s="37"/>
    </row>
    <row r="911">
      <c r="A911" s="37"/>
      <c r="B911" s="37"/>
      <c r="C911" s="37"/>
      <c r="D911" s="37"/>
      <c r="E911" s="37"/>
      <c r="F911" s="37"/>
      <c r="G911" s="37"/>
      <c r="H911" s="37"/>
      <c r="I911" s="37"/>
      <c r="J911" s="37"/>
      <c r="K911" s="37"/>
      <c r="L911" s="37"/>
      <c r="M911" s="37"/>
      <c r="N911" s="37"/>
      <c r="O911" s="37"/>
      <c r="P911" s="37"/>
      <c r="Q911" s="37"/>
      <c r="R911" s="37"/>
      <c r="S911" s="37"/>
      <c r="T911" s="37"/>
      <c r="U911" s="37"/>
      <c r="V911" s="37"/>
      <c r="W911" s="37"/>
      <c r="X911" s="37"/>
      <c r="Y911" s="37"/>
      <c r="Z911" s="37"/>
    </row>
    <row r="912">
      <c r="A912" s="37"/>
      <c r="B912" s="37"/>
      <c r="C912" s="37"/>
      <c r="D912" s="37"/>
      <c r="E912" s="37"/>
      <c r="F912" s="37"/>
      <c r="G912" s="37"/>
      <c r="H912" s="37"/>
      <c r="I912" s="37"/>
      <c r="J912" s="37"/>
      <c r="K912" s="37"/>
      <c r="L912" s="37"/>
      <c r="M912" s="37"/>
      <c r="N912" s="37"/>
      <c r="O912" s="37"/>
      <c r="P912" s="37"/>
      <c r="Q912" s="37"/>
      <c r="R912" s="37"/>
      <c r="S912" s="37"/>
      <c r="T912" s="37"/>
      <c r="U912" s="37"/>
      <c r="V912" s="37"/>
      <c r="W912" s="37"/>
      <c r="X912" s="37"/>
      <c r="Y912" s="37"/>
      <c r="Z912" s="37"/>
    </row>
    <row r="913">
      <c r="A913" s="37"/>
      <c r="B913" s="37"/>
      <c r="C913" s="37"/>
      <c r="D913" s="37"/>
      <c r="E913" s="37"/>
      <c r="F913" s="37"/>
      <c r="G913" s="37"/>
      <c r="H913" s="37"/>
      <c r="I913" s="37"/>
      <c r="J913" s="37"/>
      <c r="K913" s="37"/>
      <c r="L913" s="37"/>
      <c r="M913" s="37"/>
      <c r="N913" s="37"/>
      <c r="O913" s="37"/>
      <c r="P913" s="37"/>
      <c r="Q913" s="37"/>
      <c r="R913" s="37"/>
      <c r="S913" s="37"/>
      <c r="T913" s="37"/>
      <c r="U913" s="37"/>
      <c r="V913" s="37"/>
      <c r="W913" s="37"/>
      <c r="X913" s="37"/>
      <c r="Y913" s="37"/>
      <c r="Z913" s="37"/>
    </row>
    <row r="914">
      <c r="A914" s="37"/>
      <c r="B914" s="37"/>
      <c r="C914" s="37"/>
      <c r="D914" s="37"/>
      <c r="E914" s="37"/>
      <c r="F914" s="37"/>
      <c r="G914" s="37"/>
      <c r="H914" s="37"/>
      <c r="I914" s="37"/>
      <c r="J914" s="37"/>
      <c r="K914" s="37"/>
      <c r="L914" s="37"/>
      <c r="M914" s="37"/>
      <c r="N914" s="37"/>
      <c r="O914" s="37"/>
      <c r="P914" s="37"/>
      <c r="Q914" s="37"/>
      <c r="R914" s="37"/>
      <c r="S914" s="37"/>
      <c r="T914" s="37"/>
      <c r="U914" s="37"/>
      <c r="V914" s="37"/>
      <c r="W914" s="37"/>
      <c r="X914" s="37"/>
      <c r="Y914" s="37"/>
      <c r="Z914" s="37"/>
    </row>
    <row r="915">
      <c r="A915" s="37"/>
      <c r="B915" s="37"/>
      <c r="C915" s="37"/>
      <c r="D915" s="37"/>
      <c r="E915" s="37"/>
      <c r="F915" s="37"/>
      <c r="G915" s="37"/>
      <c r="H915" s="37"/>
      <c r="I915" s="37"/>
      <c r="J915" s="37"/>
      <c r="K915" s="37"/>
      <c r="L915" s="37"/>
      <c r="M915" s="37"/>
      <c r="N915" s="37"/>
      <c r="O915" s="37"/>
      <c r="P915" s="37"/>
      <c r="Q915" s="37"/>
      <c r="R915" s="37"/>
      <c r="S915" s="37"/>
      <c r="T915" s="37"/>
      <c r="U915" s="37"/>
      <c r="V915" s="37"/>
      <c r="W915" s="37"/>
      <c r="X915" s="37"/>
      <c r="Y915" s="37"/>
      <c r="Z915" s="37"/>
    </row>
    <row r="916">
      <c r="A916" s="37"/>
      <c r="B916" s="37"/>
      <c r="C916" s="37"/>
      <c r="D916" s="37"/>
      <c r="E916" s="37"/>
      <c r="F916" s="37"/>
      <c r="G916" s="37"/>
      <c r="H916" s="37"/>
      <c r="I916" s="37"/>
      <c r="J916" s="37"/>
      <c r="K916" s="37"/>
      <c r="L916" s="37"/>
      <c r="M916" s="37"/>
      <c r="N916" s="37"/>
      <c r="O916" s="37"/>
      <c r="P916" s="37"/>
      <c r="Q916" s="37"/>
      <c r="R916" s="37"/>
      <c r="S916" s="37"/>
      <c r="T916" s="37"/>
      <c r="U916" s="37"/>
      <c r="V916" s="37"/>
      <c r="W916" s="37"/>
      <c r="X916" s="37"/>
      <c r="Y916" s="37"/>
      <c r="Z916" s="37"/>
    </row>
    <row r="917">
      <c r="A917" s="37"/>
      <c r="B917" s="37"/>
      <c r="C917" s="37"/>
      <c r="D917" s="37"/>
      <c r="E917" s="37"/>
      <c r="F917" s="37"/>
      <c r="G917" s="37"/>
      <c r="H917" s="37"/>
      <c r="I917" s="37"/>
      <c r="J917" s="37"/>
      <c r="K917" s="37"/>
      <c r="L917" s="37"/>
      <c r="M917" s="37"/>
      <c r="N917" s="37"/>
      <c r="O917" s="37"/>
      <c r="P917" s="37"/>
      <c r="Q917" s="37"/>
      <c r="R917" s="37"/>
      <c r="S917" s="37"/>
      <c r="T917" s="37"/>
      <c r="U917" s="37"/>
      <c r="V917" s="37"/>
      <c r="W917" s="37"/>
      <c r="X917" s="37"/>
      <c r="Y917" s="37"/>
      <c r="Z917" s="37"/>
    </row>
    <row r="918">
      <c r="A918" s="37"/>
      <c r="B918" s="37"/>
      <c r="C918" s="37"/>
      <c r="D918" s="37"/>
      <c r="E918" s="37"/>
      <c r="F918" s="37"/>
      <c r="G918" s="37"/>
      <c r="H918" s="37"/>
      <c r="I918" s="37"/>
      <c r="J918" s="37"/>
      <c r="K918" s="37"/>
      <c r="L918" s="37"/>
      <c r="M918" s="37"/>
      <c r="N918" s="37"/>
      <c r="O918" s="37"/>
      <c r="P918" s="37"/>
      <c r="Q918" s="37"/>
      <c r="R918" s="37"/>
      <c r="S918" s="37"/>
      <c r="T918" s="37"/>
      <c r="U918" s="37"/>
      <c r="V918" s="37"/>
      <c r="W918" s="37"/>
      <c r="X918" s="37"/>
      <c r="Y918" s="37"/>
      <c r="Z918" s="37"/>
    </row>
    <row r="919">
      <c r="A919" s="37"/>
      <c r="B919" s="37"/>
      <c r="C919" s="37"/>
      <c r="D919" s="37"/>
      <c r="E919" s="37"/>
      <c r="F919" s="37"/>
      <c r="G919" s="37"/>
      <c r="H919" s="37"/>
      <c r="I919" s="37"/>
      <c r="J919" s="37"/>
      <c r="K919" s="37"/>
      <c r="L919" s="37"/>
      <c r="M919" s="37"/>
      <c r="N919" s="37"/>
      <c r="O919" s="37"/>
      <c r="P919" s="37"/>
      <c r="Q919" s="37"/>
      <c r="R919" s="37"/>
      <c r="S919" s="37"/>
      <c r="T919" s="37"/>
      <c r="U919" s="37"/>
      <c r="V919" s="37"/>
      <c r="W919" s="37"/>
      <c r="X919" s="37"/>
      <c r="Y919" s="37"/>
      <c r="Z919" s="37"/>
    </row>
    <row r="920">
      <c r="A920" s="37"/>
      <c r="B920" s="37"/>
      <c r="C920" s="37"/>
      <c r="D920" s="37"/>
      <c r="E920" s="37"/>
      <c r="F920" s="37"/>
      <c r="G920" s="37"/>
      <c r="H920" s="37"/>
      <c r="I920" s="37"/>
      <c r="J920" s="37"/>
      <c r="K920" s="37"/>
      <c r="L920" s="37"/>
      <c r="M920" s="37"/>
      <c r="N920" s="37"/>
      <c r="O920" s="37"/>
      <c r="P920" s="37"/>
      <c r="Q920" s="37"/>
      <c r="R920" s="37"/>
      <c r="S920" s="37"/>
      <c r="T920" s="37"/>
      <c r="U920" s="37"/>
      <c r="V920" s="37"/>
      <c r="W920" s="37"/>
      <c r="X920" s="37"/>
      <c r="Y920" s="37"/>
      <c r="Z920" s="37"/>
    </row>
    <row r="921">
      <c r="A921" s="37"/>
      <c r="B921" s="37"/>
      <c r="C921" s="37"/>
      <c r="D921" s="37"/>
      <c r="E921" s="37"/>
      <c r="F921" s="37"/>
      <c r="G921" s="37"/>
      <c r="H921" s="37"/>
      <c r="I921" s="37"/>
      <c r="J921" s="37"/>
      <c r="K921" s="37"/>
      <c r="L921" s="37"/>
      <c r="M921" s="37"/>
      <c r="N921" s="37"/>
      <c r="O921" s="37"/>
      <c r="P921" s="37"/>
      <c r="Q921" s="37"/>
      <c r="R921" s="37"/>
      <c r="S921" s="37"/>
      <c r="T921" s="37"/>
      <c r="U921" s="37"/>
      <c r="V921" s="37"/>
      <c r="W921" s="37"/>
      <c r="X921" s="37"/>
      <c r="Y921" s="37"/>
      <c r="Z921" s="37"/>
    </row>
    <row r="922">
      <c r="A922" s="37"/>
      <c r="B922" s="37"/>
      <c r="C922" s="37"/>
      <c r="D922" s="37"/>
      <c r="E922" s="37"/>
      <c r="F922" s="37"/>
      <c r="G922" s="37"/>
      <c r="H922" s="37"/>
      <c r="I922" s="37"/>
      <c r="J922" s="37"/>
      <c r="K922" s="37"/>
      <c r="L922" s="37"/>
      <c r="M922" s="37"/>
      <c r="N922" s="37"/>
      <c r="O922" s="37"/>
      <c r="P922" s="37"/>
      <c r="Q922" s="37"/>
      <c r="R922" s="37"/>
      <c r="S922" s="37"/>
      <c r="T922" s="37"/>
      <c r="U922" s="37"/>
      <c r="V922" s="37"/>
      <c r="W922" s="37"/>
      <c r="X922" s="37"/>
      <c r="Y922" s="37"/>
      <c r="Z922" s="37"/>
    </row>
    <row r="923">
      <c r="A923" s="37"/>
      <c r="B923" s="37"/>
      <c r="C923" s="37"/>
      <c r="D923" s="37"/>
      <c r="E923" s="37"/>
      <c r="F923" s="37"/>
      <c r="G923" s="37"/>
      <c r="H923" s="37"/>
      <c r="I923" s="37"/>
      <c r="J923" s="37"/>
      <c r="K923" s="37"/>
      <c r="L923" s="37"/>
      <c r="M923" s="37"/>
      <c r="N923" s="37"/>
      <c r="O923" s="37"/>
      <c r="P923" s="37"/>
      <c r="Q923" s="37"/>
      <c r="R923" s="37"/>
      <c r="S923" s="37"/>
      <c r="T923" s="37"/>
      <c r="U923" s="37"/>
      <c r="V923" s="37"/>
      <c r="W923" s="37"/>
      <c r="X923" s="37"/>
      <c r="Y923" s="37"/>
      <c r="Z923" s="37"/>
    </row>
    <row r="924">
      <c r="A924" s="37"/>
      <c r="B924" s="37"/>
      <c r="C924" s="37"/>
      <c r="D924" s="37"/>
      <c r="E924" s="37"/>
      <c r="F924" s="37"/>
      <c r="G924" s="37"/>
      <c r="H924" s="37"/>
      <c r="I924" s="37"/>
      <c r="J924" s="37"/>
      <c r="K924" s="37"/>
      <c r="L924" s="37"/>
      <c r="M924" s="37"/>
      <c r="N924" s="37"/>
      <c r="O924" s="37"/>
      <c r="P924" s="37"/>
      <c r="Q924" s="37"/>
      <c r="R924" s="37"/>
      <c r="S924" s="37"/>
      <c r="T924" s="37"/>
      <c r="U924" s="37"/>
      <c r="V924" s="37"/>
      <c r="W924" s="37"/>
      <c r="X924" s="37"/>
      <c r="Y924" s="37"/>
      <c r="Z924" s="37"/>
    </row>
    <row r="925">
      <c r="A925" s="37"/>
      <c r="B925" s="37"/>
      <c r="C925" s="37"/>
      <c r="D925" s="37"/>
      <c r="E925" s="37"/>
      <c r="F925" s="37"/>
      <c r="G925" s="37"/>
      <c r="H925" s="37"/>
      <c r="I925" s="37"/>
      <c r="J925" s="37"/>
      <c r="K925" s="37"/>
      <c r="L925" s="37"/>
      <c r="M925" s="37"/>
      <c r="N925" s="37"/>
      <c r="O925" s="37"/>
      <c r="P925" s="37"/>
      <c r="Q925" s="37"/>
      <c r="R925" s="37"/>
      <c r="S925" s="37"/>
      <c r="T925" s="37"/>
      <c r="U925" s="37"/>
      <c r="V925" s="37"/>
      <c r="W925" s="37"/>
      <c r="X925" s="37"/>
      <c r="Y925" s="37"/>
      <c r="Z925" s="37"/>
    </row>
    <row r="926">
      <c r="A926" s="37"/>
      <c r="B926" s="37"/>
      <c r="C926" s="37"/>
      <c r="D926" s="37"/>
      <c r="E926" s="37"/>
      <c r="F926" s="37"/>
      <c r="G926" s="37"/>
      <c r="H926" s="37"/>
      <c r="I926" s="37"/>
      <c r="J926" s="37"/>
      <c r="K926" s="37"/>
      <c r="L926" s="37"/>
      <c r="M926" s="37"/>
      <c r="N926" s="37"/>
      <c r="O926" s="37"/>
      <c r="P926" s="37"/>
      <c r="Q926" s="37"/>
      <c r="R926" s="37"/>
      <c r="S926" s="37"/>
      <c r="T926" s="37"/>
      <c r="U926" s="37"/>
      <c r="V926" s="37"/>
      <c r="W926" s="37"/>
      <c r="X926" s="37"/>
      <c r="Y926" s="37"/>
      <c r="Z926" s="37"/>
    </row>
    <row r="927">
      <c r="A927" s="37"/>
      <c r="B927" s="37"/>
      <c r="C927" s="37"/>
      <c r="D927" s="37"/>
      <c r="E927" s="37"/>
      <c r="F927" s="37"/>
      <c r="G927" s="37"/>
      <c r="H927" s="37"/>
      <c r="I927" s="37"/>
      <c r="J927" s="37"/>
      <c r="K927" s="37"/>
      <c r="L927" s="37"/>
      <c r="M927" s="37"/>
      <c r="N927" s="37"/>
      <c r="O927" s="37"/>
      <c r="P927" s="37"/>
      <c r="Q927" s="37"/>
      <c r="R927" s="37"/>
      <c r="S927" s="37"/>
      <c r="T927" s="37"/>
      <c r="U927" s="37"/>
      <c r="V927" s="37"/>
      <c r="W927" s="37"/>
      <c r="X927" s="37"/>
      <c r="Y927" s="37"/>
      <c r="Z927" s="37"/>
    </row>
    <row r="928">
      <c r="A928" s="37"/>
      <c r="B928" s="37"/>
      <c r="C928" s="37"/>
      <c r="D928" s="37"/>
      <c r="E928" s="37"/>
      <c r="F928" s="37"/>
      <c r="G928" s="37"/>
      <c r="H928" s="37"/>
      <c r="I928" s="37"/>
      <c r="J928" s="37"/>
      <c r="K928" s="37"/>
      <c r="L928" s="37"/>
      <c r="M928" s="37"/>
      <c r="N928" s="37"/>
      <c r="O928" s="37"/>
      <c r="P928" s="37"/>
      <c r="Q928" s="37"/>
      <c r="R928" s="37"/>
      <c r="S928" s="37"/>
      <c r="T928" s="37"/>
      <c r="U928" s="37"/>
      <c r="V928" s="37"/>
      <c r="W928" s="37"/>
      <c r="X928" s="37"/>
      <c r="Y928" s="37"/>
      <c r="Z928" s="37"/>
    </row>
    <row r="929">
      <c r="A929" s="37"/>
      <c r="B929" s="37"/>
      <c r="C929" s="37"/>
      <c r="D929" s="37"/>
      <c r="E929" s="37"/>
      <c r="F929" s="37"/>
      <c r="G929" s="37"/>
      <c r="H929" s="37"/>
      <c r="I929" s="37"/>
      <c r="J929" s="37"/>
      <c r="K929" s="37"/>
      <c r="L929" s="37"/>
      <c r="M929" s="37"/>
      <c r="N929" s="37"/>
      <c r="O929" s="37"/>
      <c r="P929" s="37"/>
      <c r="Q929" s="37"/>
      <c r="R929" s="37"/>
      <c r="S929" s="37"/>
      <c r="T929" s="37"/>
      <c r="U929" s="37"/>
      <c r="V929" s="37"/>
      <c r="W929" s="37"/>
      <c r="X929" s="37"/>
      <c r="Y929" s="37"/>
      <c r="Z929" s="37"/>
    </row>
    <row r="930">
      <c r="A930" s="37"/>
      <c r="B930" s="37"/>
      <c r="C930" s="37"/>
      <c r="D930" s="37"/>
      <c r="E930" s="37"/>
      <c r="F930" s="37"/>
      <c r="G930" s="37"/>
      <c r="H930" s="37"/>
      <c r="I930" s="37"/>
      <c r="J930" s="37"/>
      <c r="K930" s="37"/>
      <c r="L930" s="37"/>
      <c r="M930" s="37"/>
      <c r="N930" s="37"/>
      <c r="O930" s="37"/>
      <c r="P930" s="37"/>
      <c r="Q930" s="37"/>
      <c r="R930" s="37"/>
      <c r="S930" s="37"/>
      <c r="T930" s="37"/>
      <c r="U930" s="37"/>
      <c r="V930" s="37"/>
      <c r="W930" s="37"/>
      <c r="X930" s="37"/>
      <c r="Y930" s="37"/>
      <c r="Z930" s="37"/>
    </row>
    <row r="931">
      <c r="A931" s="37"/>
      <c r="B931" s="37"/>
      <c r="C931" s="37"/>
      <c r="D931" s="37"/>
      <c r="E931" s="37"/>
      <c r="F931" s="37"/>
      <c r="G931" s="37"/>
      <c r="H931" s="37"/>
      <c r="I931" s="37"/>
      <c r="J931" s="37"/>
      <c r="K931" s="37"/>
      <c r="L931" s="37"/>
      <c r="M931" s="37"/>
      <c r="N931" s="37"/>
      <c r="O931" s="37"/>
      <c r="P931" s="37"/>
      <c r="Q931" s="37"/>
      <c r="R931" s="37"/>
      <c r="S931" s="37"/>
      <c r="T931" s="37"/>
      <c r="U931" s="37"/>
      <c r="V931" s="37"/>
      <c r="W931" s="37"/>
      <c r="X931" s="37"/>
      <c r="Y931" s="37"/>
      <c r="Z931" s="37"/>
    </row>
    <row r="932">
      <c r="A932" s="37"/>
      <c r="B932" s="37"/>
      <c r="C932" s="37"/>
      <c r="D932" s="37"/>
      <c r="E932" s="37"/>
      <c r="F932" s="37"/>
      <c r="G932" s="37"/>
      <c r="H932" s="37"/>
      <c r="I932" s="37"/>
      <c r="J932" s="37"/>
      <c r="K932" s="37"/>
      <c r="L932" s="37"/>
      <c r="M932" s="37"/>
      <c r="N932" s="37"/>
      <c r="O932" s="37"/>
      <c r="P932" s="37"/>
      <c r="Q932" s="37"/>
      <c r="R932" s="37"/>
      <c r="S932" s="37"/>
      <c r="T932" s="37"/>
      <c r="U932" s="37"/>
      <c r="V932" s="37"/>
      <c r="W932" s="37"/>
      <c r="X932" s="37"/>
      <c r="Y932" s="37"/>
      <c r="Z932" s="37"/>
    </row>
    <row r="933">
      <c r="A933" s="37"/>
      <c r="B933" s="37"/>
      <c r="C933" s="37"/>
      <c r="D933" s="37"/>
      <c r="E933" s="37"/>
      <c r="F933" s="37"/>
      <c r="G933" s="37"/>
      <c r="H933" s="37"/>
      <c r="I933" s="37"/>
      <c r="J933" s="37"/>
      <c r="K933" s="37"/>
      <c r="L933" s="37"/>
      <c r="M933" s="37"/>
      <c r="N933" s="37"/>
      <c r="O933" s="37"/>
      <c r="P933" s="37"/>
      <c r="Q933" s="37"/>
      <c r="R933" s="37"/>
      <c r="S933" s="37"/>
      <c r="T933" s="37"/>
      <c r="U933" s="37"/>
      <c r="V933" s="37"/>
      <c r="W933" s="37"/>
      <c r="X933" s="37"/>
      <c r="Y933" s="37"/>
      <c r="Z933" s="37"/>
    </row>
    <row r="934">
      <c r="A934" s="37"/>
      <c r="B934" s="37"/>
      <c r="C934" s="37"/>
      <c r="D934" s="37"/>
      <c r="E934" s="37"/>
      <c r="F934" s="37"/>
      <c r="G934" s="37"/>
      <c r="H934" s="37"/>
      <c r="I934" s="37"/>
      <c r="J934" s="37"/>
      <c r="K934" s="37"/>
      <c r="L934" s="37"/>
      <c r="M934" s="37"/>
      <c r="N934" s="37"/>
      <c r="O934" s="37"/>
      <c r="P934" s="37"/>
      <c r="Q934" s="37"/>
      <c r="R934" s="37"/>
      <c r="S934" s="37"/>
      <c r="T934" s="37"/>
      <c r="U934" s="37"/>
      <c r="V934" s="37"/>
      <c r="W934" s="37"/>
      <c r="X934" s="37"/>
      <c r="Y934" s="37"/>
      <c r="Z934" s="37"/>
    </row>
    <row r="935">
      <c r="A935" s="37"/>
      <c r="B935" s="37"/>
      <c r="C935" s="37"/>
      <c r="D935" s="37"/>
      <c r="E935" s="37"/>
      <c r="F935" s="37"/>
      <c r="G935" s="37"/>
      <c r="H935" s="37"/>
      <c r="I935" s="37"/>
      <c r="J935" s="37"/>
      <c r="K935" s="37"/>
      <c r="L935" s="37"/>
      <c r="M935" s="37"/>
      <c r="N935" s="37"/>
      <c r="O935" s="37"/>
      <c r="P935" s="37"/>
      <c r="Q935" s="37"/>
      <c r="R935" s="37"/>
      <c r="S935" s="37"/>
      <c r="T935" s="37"/>
      <c r="U935" s="37"/>
      <c r="V935" s="37"/>
      <c r="W935" s="37"/>
      <c r="X935" s="37"/>
      <c r="Y935" s="37"/>
      <c r="Z935" s="37"/>
    </row>
    <row r="936">
      <c r="A936" s="37"/>
      <c r="B936" s="37"/>
      <c r="C936" s="37"/>
      <c r="D936" s="37"/>
      <c r="E936" s="37"/>
      <c r="F936" s="37"/>
      <c r="G936" s="37"/>
      <c r="H936" s="37"/>
      <c r="I936" s="37"/>
      <c r="J936" s="37"/>
      <c r="K936" s="37"/>
      <c r="L936" s="37"/>
      <c r="M936" s="37"/>
      <c r="N936" s="37"/>
      <c r="O936" s="37"/>
      <c r="P936" s="37"/>
      <c r="Q936" s="37"/>
      <c r="R936" s="37"/>
      <c r="S936" s="37"/>
      <c r="T936" s="37"/>
      <c r="U936" s="37"/>
      <c r="V936" s="37"/>
      <c r="W936" s="37"/>
      <c r="X936" s="37"/>
      <c r="Y936" s="37"/>
      <c r="Z936" s="37"/>
    </row>
    <row r="937">
      <c r="A937" s="37"/>
      <c r="B937" s="37"/>
      <c r="C937" s="37"/>
      <c r="D937" s="37"/>
      <c r="E937" s="37"/>
      <c r="F937" s="37"/>
      <c r="G937" s="37"/>
      <c r="H937" s="37"/>
      <c r="I937" s="37"/>
      <c r="J937" s="37"/>
      <c r="K937" s="37"/>
      <c r="L937" s="37"/>
      <c r="M937" s="37"/>
      <c r="N937" s="37"/>
      <c r="O937" s="37"/>
      <c r="P937" s="37"/>
      <c r="Q937" s="37"/>
      <c r="R937" s="37"/>
      <c r="S937" s="37"/>
      <c r="T937" s="37"/>
      <c r="U937" s="37"/>
      <c r="V937" s="37"/>
      <c r="W937" s="37"/>
      <c r="X937" s="37"/>
      <c r="Y937" s="37"/>
      <c r="Z937" s="37"/>
    </row>
    <row r="938">
      <c r="A938" s="37"/>
      <c r="B938" s="37"/>
      <c r="C938" s="37"/>
      <c r="D938" s="37"/>
      <c r="E938" s="37"/>
      <c r="F938" s="37"/>
      <c r="G938" s="37"/>
      <c r="H938" s="37"/>
      <c r="I938" s="37"/>
      <c r="J938" s="37"/>
      <c r="K938" s="37"/>
      <c r="L938" s="37"/>
      <c r="M938" s="37"/>
      <c r="N938" s="37"/>
      <c r="O938" s="37"/>
      <c r="P938" s="37"/>
      <c r="Q938" s="37"/>
      <c r="R938" s="37"/>
      <c r="S938" s="37"/>
      <c r="T938" s="37"/>
      <c r="U938" s="37"/>
      <c r="V938" s="37"/>
      <c r="W938" s="37"/>
      <c r="X938" s="37"/>
      <c r="Y938" s="37"/>
      <c r="Z938" s="37"/>
    </row>
    <row r="939">
      <c r="A939" s="37"/>
      <c r="B939" s="37"/>
      <c r="C939" s="37"/>
      <c r="D939" s="37"/>
      <c r="E939" s="37"/>
      <c r="F939" s="37"/>
      <c r="G939" s="37"/>
      <c r="H939" s="37"/>
      <c r="I939" s="37"/>
      <c r="J939" s="37"/>
      <c r="K939" s="37"/>
      <c r="L939" s="37"/>
      <c r="M939" s="37"/>
      <c r="N939" s="37"/>
      <c r="O939" s="37"/>
      <c r="P939" s="37"/>
      <c r="Q939" s="37"/>
      <c r="R939" s="37"/>
      <c r="S939" s="37"/>
      <c r="T939" s="37"/>
      <c r="U939" s="37"/>
      <c r="V939" s="37"/>
      <c r="W939" s="37"/>
      <c r="X939" s="37"/>
      <c r="Y939" s="37"/>
      <c r="Z939" s="37"/>
    </row>
    <row r="940">
      <c r="A940" s="37"/>
      <c r="B940" s="37"/>
      <c r="C940" s="37"/>
      <c r="D940" s="37"/>
      <c r="E940" s="37"/>
      <c r="F940" s="37"/>
      <c r="G940" s="37"/>
      <c r="H940" s="37"/>
      <c r="I940" s="37"/>
      <c r="J940" s="37"/>
      <c r="K940" s="37"/>
      <c r="L940" s="37"/>
      <c r="M940" s="37"/>
      <c r="N940" s="37"/>
      <c r="O940" s="37"/>
      <c r="P940" s="37"/>
      <c r="Q940" s="37"/>
      <c r="R940" s="37"/>
      <c r="S940" s="37"/>
      <c r="T940" s="37"/>
      <c r="U940" s="37"/>
      <c r="V940" s="37"/>
      <c r="W940" s="37"/>
      <c r="X940" s="37"/>
      <c r="Y940" s="37"/>
      <c r="Z940" s="37"/>
    </row>
    <row r="941">
      <c r="A941" s="37"/>
      <c r="B941" s="37"/>
      <c r="C941" s="37"/>
      <c r="D941" s="37"/>
      <c r="E941" s="37"/>
      <c r="F941" s="37"/>
      <c r="G941" s="37"/>
      <c r="H941" s="37"/>
      <c r="I941" s="37"/>
      <c r="J941" s="37"/>
      <c r="K941" s="37"/>
      <c r="L941" s="37"/>
      <c r="M941" s="37"/>
      <c r="N941" s="37"/>
      <c r="O941" s="37"/>
      <c r="P941" s="37"/>
      <c r="Q941" s="37"/>
      <c r="R941" s="37"/>
      <c r="S941" s="37"/>
      <c r="T941" s="37"/>
      <c r="U941" s="37"/>
      <c r="V941" s="37"/>
      <c r="W941" s="37"/>
      <c r="X941" s="37"/>
      <c r="Y941" s="37"/>
      <c r="Z941" s="37"/>
    </row>
    <row r="942">
      <c r="A942" s="37"/>
      <c r="B942" s="37"/>
      <c r="C942" s="37"/>
      <c r="D942" s="37"/>
      <c r="E942" s="37"/>
      <c r="F942" s="37"/>
      <c r="G942" s="37"/>
      <c r="H942" s="37"/>
      <c r="I942" s="37"/>
      <c r="J942" s="37"/>
      <c r="K942" s="37"/>
      <c r="L942" s="37"/>
      <c r="M942" s="37"/>
      <c r="N942" s="37"/>
      <c r="O942" s="37"/>
      <c r="P942" s="37"/>
      <c r="Q942" s="37"/>
      <c r="R942" s="37"/>
      <c r="S942" s="37"/>
      <c r="T942" s="37"/>
      <c r="U942" s="37"/>
      <c r="V942" s="37"/>
      <c r="W942" s="37"/>
      <c r="X942" s="37"/>
      <c r="Y942" s="37"/>
      <c r="Z942" s="37"/>
    </row>
    <row r="943">
      <c r="A943" s="37"/>
      <c r="B943" s="37"/>
      <c r="C943" s="37"/>
      <c r="D943" s="37"/>
      <c r="E943" s="37"/>
      <c r="F943" s="37"/>
      <c r="G943" s="37"/>
      <c r="H943" s="37"/>
      <c r="I943" s="37"/>
      <c r="J943" s="37"/>
      <c r="K943" s="37"/>
      <c r="L943" s="37"/>
      <c r="M943" s="37"/>
      <c r="N943" s="37"/>
      <c r="O943" s="37"/>
      <c r="P943" s="37"/>
      <c r="Q943" s="37"/>
      <c r="R943" s="37"/>
      <c r="S943" s="37"/>
      <c r="T943" s="37"/>
      <c r="U943" s="37"/>
      <c r="V943" s="37"/>
      <c r="W943" s="37"/>
      <c r="X943" s="37"/>
      <c r="Y943" s="37"/>
      <c r="Z943" s="37"/>
    </row>
    <row r="944">
      <c r="A944" s="37"/>
      <c r="B944" s="37"/>
      <c r="C944" s="37"/>
      <c r="D944" s="37"/>
      <c r="E944" s="37"/>
      <c r="F944" s="37"/>
      <c r="G944" s="37"/>
      <c r="H944" s="37"/>
      <c r="I944" s="37"/>
      <c r="J944" s="37"/>
      <c r="K944" s="37"/>
      <c r="L944" s="37"/>
      <c r="M944" s="37"/>
      <c r="N944" s="37"/>
      <c r="O944" s="37"/>
      <c r="P944" s="37"/>
      <c r="Q944" s="37"/>
      <c r="R944" s="37"/>
      <c r="S944" s="37"/>
      <c r="T944" s="37"/>
      <c r="U944" s="37"/>
      <c r="V944" s="37"/>
      <c r="W944" s="37"/>
      <c r="X944" s="37"/>
      <c r="Y944" s="37"/>
      <c r="Z944" s="37"/>
    </row>
    <row r="945">
      <c r="A945" s="37"/>
      <c r="B945" s="37"/>
      <c r="C945" s="37"/>
      <c r="D945" s="37"/>
      <c r="E945" s="37"/>
      <c r="F945" s="37"/>
      <c r="G945" s="37"/>
      <c r="H945" s="37"/>
      <c r="I945" s="37"/>
      <c r="J945" s="37"/>
      <c r="K945" s="37"/>
      <c r="L945" s="37"/>
      <c r="M945" s="37"/>
      <c r="N945" s="37"/>
      <c r="O945" s="37"/>
      <c r="P945" s="37"/>
      <c r="Q945" s="37"/>
      <c r="R945" s="37"/>
      <c r="S945" s="37"/>
      <c r="T945" s="37"/>
      <c r="U945" s="37"/>
      <c r="V945" s="37"/>
      <c r="W945" s="37"/>
      <c r="X945" s="37"/>
      <c r="Y945" s="37"/>
      <c r="Z945" s="37"/>
    </row>
    <row r="946">
      <c r="A946" s="37"/>
      <c r="B946" s="37"/>
      <c r="C946" s="37"/>
      <c r="D946" s="37"/>
      <c r="E946" s="37"/>
      <c r="F946" s="37"/>
      <c r="G946" s="37"/>
      <c r="H946" s="37"/>
      <c r="I946" s="37"/>
      <c r="J946" s="37"/>
      <c r="K946" s="37"/>
      <c r="L946" s="37"/>
      <c r="M946" s="37"/>
      <c r="N946" s="37"/>
      <c r="O946" s="37"/>
      <c r="P946" s="37"/>
      <c r="Q946" s="37"/>
      <c r="R946" s="37"/>
      <c r="S946" s="37"/>
      <c r="T946" s="37"/>
      <c r="U946" s="37"/>
      <c r="V946" s="37"/>
      <c r="W946" s="37"/>
      <c r="X946" s="37"/>
      <c r="Y946" s="37"/>
      <c r="Z946" s="37"/>
    </row>
    <row r="947">
      <c r="A947" s="37"/>
      <c r="B947" s="37"/>
      <c r="C947" s="37"/>
      <c r="D947" s="37"/>
      <c r="E947" s="37"/>
      <c r="F947" s="37"/>
      <c r="G947" s="37"/>
      <c r="H947" s="37"/>
      <c r="I947" s="37"/>
      <c r="J947" s="37"/>
      <c r="K947" s="37"/>
      <c r="L947" s="37"/>
      <c r="M947" s="37"/>
      <c r="N947" s="37"/>
      <c r="O947" s="37"/>
      <c r="P947" s="37"/>
      <c r="Q947" s="37"/>
      <c r="R947" s="37"/>
      <c r="S947" s="37"/>
      <c r="T947" s="37"/>
      <c r="U947" s="37"/>
      <c r="V947" s="37"/>
      <c r="W947" s="37"/>
      <c r="X947" s="37"/>
      <c r="Y947" s="37"/>
      <c r="Z947" s="37"/>
    </row>
    <row r="948">
      <c r="A948" s="37"/>
      <c r="B948" s="37"/>
      <c r="C948" s="37"/>
      <c r="D948" s="37"/>
      <c r="E948" s="37"/>
      <c r="F948" s="37"/>
      <c r="G948" s="37"/>
      <c r="H948" s="37"/>
      <c r="I948" s="37"/>
      <c r="J948" s="37"/>
      <c r="K948" s="37"/>
      <c r="L948" s="37"/>
      <c r="M948" s="37"/>
      <c r="N948" s="37"/>
      <c r="O948" s="37"/>
      <c r="P948" s="37"/>
      <c r="Q948" s="37"/>
      <c r="R948" s="37"/>
      <c r="S948" s="37"/>
      <c r="T948" s="37"/>
      <c r="U948" s="37"/>
      <c r="V948" s="37"/>
      <c r="W948" s="37"/>
      <c r="X948" s="37"/>
      <c r="Y948" s="37"/>
      <c r="Z948" s="37"/>
    </row>
    <row r="949">
      <c r="A949" s="37"/>
      <c r="B949" s="37"/>
      <c r="C949" s="37"/>
      <c r="D949" s="37"/>
      <c r="E949" s="37"/>
      <c r="F949" s="37"/>
      <c r="G949" s="37"/>
      <c r="H949" s="37"/>
      <c r="I949" s="37"/>
      <c r="J949" s="37"/>
      <c r="K949" s="37"/>
      <c r="L949" s="37"/>
      <c r="M949" s="37"/>
      <c r="N949" s="37"/>
      <c r="O949" s="37"/>
      <c r="P949" s="37"/>
      <c r="Q949" s="37"/>
      <c r="R949" s="37"/>
      <c r="S949" s="37"/>
      <c r="T949" s="37"/>
      <c r="U949" s="37"/>
      <c r="V949" s="37"/>
      <c r="W949" s="37"/>
      <c r="X949" s="37"/>
      <c r="Y949" s="37"/>
      <c r="Z949" s="37"/>
    </row>
    <row r="950">
      <c r="A950" s="37"/>
      <c r="B950" s="37"/>
      <c r="C950" s="37"/>
      <c r="D950" s="37"/>
      <c r="E950" s="37"/>
      <c r="F950" s="37"/>
      <c r="G950" s="37"/>
      <c r="H950" s="37"/>
      <c r="I950" s="37"/>
      <c r="J950" s="37"/>
      <c r="K950" s="37"/>
      <c r="L950" s="37"/>
      <c r="M950" s="37"/>
      <c r="N950" s="37"/>
      <c r="O950" s="37"/>
      <c r="P950" s="37"/>
      <c r="Q950" s="37"/>
      <c r="R950" s="37"/>
      <c r="S950" s="37"/>
      <c r="T950" s="37"/>
      <c r="U950" s="37"/>
      <c r="V950" s="37"/>
      <c r="W950" s="37"/>
      <c r="X950" s="37"/>
      <c r="Y950" s="37"/>
      <c r="Z950" s="37"/>
    </row>
    <row r="951">
      <c r="A951" s="37"/>
      <c r="B951" s="37"/>
      <c r="C951" s="37"/>
      <c r="D951" s="37"/>
      <c r="E951" s="37"/>
      <c r="F951" s="37"/>
      <c r="G951" s="37"/>
      <c r="H951" s="37"/>
      <c r="I951" s="37"/>
      <c r="J951" s="37"/>
      <c r="K951" s="37"/>
      <c r="L951" s="37"/>
      <c r="M951" s="37"/>
      <c r="N951" s="37"/>
      <c r="O951" s="37"/>
      <c r="P951" s="37"/>
      <c r="Q951" s="37"/>
      <c r="R951" s="37"/>
      <c r="S951" s="37"/>
      <c r="T951" s="37"/>
      <c r="U951" s="37"/>
      <c r="V951" s="37"/>
      <c r="W951" s="37"/>
      <c r="X951" s="37"/>
      <c r="Y951" s="37"/>
      <c r="Z951" s="37"/>
    </row>
    <row r="952">
      <c r="A952" s="37"/>
      <c r="B952" s="37"/>
      <c r="C952" s="37"/>
      <c r="D952" s="37"/>
      <c r="E952" s="37"/>
      <c r="F952" s="37"/>
      <c r="G952" s="37"/>
      <c r="H952" s="37"/>
      <c r="I952" s="37"/>
      <c r="J952" s="37"/>
      <c r="K952" s="37"/>
      <c r="L952" s="37"/>
      <c r="M952" s="37"/>
      <c r="N952" s="37"/>
      <c r="O952" s="37"/>
      <c r="P952" s="37"/>
      <c r="Q952" s="37"/>
      <c r="R952" s="37"/>
      <c r="S952" s="37"/>
      <c r="T952" s="37"/>
      <c r="U952" s="37"/>
      <c r="V952" s="37"/>
      <c r="W952" s="37"/>
      <c r="X952" s="37"/>
      <c r="Y952" s="37"/>
      <c r="Z952" s="37"/>
    </row>
    <row r="953">
      <c r="A953" s="37"/>
      <c r="B953" s="37"/>
      <c r="C953" s="37"/>
      <c r="D953" s="37"/>
      <c r="E953" s="37"/>
      <c r="F953" s="37"/>
      <c r="G953" s="37"/>
      <c r="H953" s="37"/>
      <c r="I953" s="37"/>
      <c r="J953" s="37"/>
      <c r="K953" s="37"/>
      <c r="L953" s="37"/>
      <c r="M953" s="37"/>
      <c r="N953" s="37"/>
      <c r="O953" s="37"/>
      <c r="P953" s="37"/>
      <c r="Q953" s="37"/>
      <c r="R953" s="37"/>
      <c r="S953" s="37"/>
      <c r="T953" s="37"/>
      <c r="U953" s="37"/>
      <c r="V953" s="37"/>
      <c r="W953" s="37"/>
      <c r="X953" s="37"/>
      <c r="Y953" s="37"/>
      <c r="Z953" s="37"/>
    </row>
    <row r="954">
      <c r="A954" s="37"/>
      <c r="B954" s="37"/>
      <c r="C954" s="37"/>
      <c r="D954" s="37"/>
      <c r="E954" s="37"/>
      <c r="F954" s="37"/>
      <c r="G954" s="37"/>
      <c r="H954" s="37"/>
      <c r="I954" s="37"/>
      <c r="J954" s="37"/>
      <c r="K954" s="37"/>
      <c r="L954" s="37"/>
      <c r="M954" s="37"/>
      <c r="N954" s="37"/>
      <c r="O954" s="37"/>
      <c r="P954" s="37"/>
      <c r="Q954" s="37"/>
      <c r="R954" s="37"/>
      <c r="S954" s="37"/>
      <c r="T954" s="37"/>
      <c r="U954" s="37"/>
      <c r="V954" s="37"/>
      <c r="W954" s="37"/>
      <c r="X954" s="37"/>
      <c r="Y954" s="37"/>
      <c r="Z954" s="37"/>
    </row>
    <row r="955">
      <c r="A955" s="37"/>
      <c r="B955" s="37"/>
      <c r="C955" s="37"/>
      <c r="D955" s="37"/>
      <c r="E955" s="37"/>
      <c r="F955" s="37"/>
      <c r="G955" s="37"/>
      <c r="H955" s="37"/>
      <c r="I955" s="37"/>
      <c r="J955" s="37"/>
      <c r="K955" s="37"/>
      <c r="L955" s="37"/>
      <c r="M955" s="37"/>
      <c r="N955" s="37"/>
      <c r="O955" s="37"/>
      <c r="P955" s="37"/>
      <c r="Q955" s="37"/>
      <c r="R955" s="37"/>
      <c r="S955" s="37"/>
      <c r="T955" s="37"/>
      <c r="U955" s="37"/>
      <c r="V955" s="37"/>
      <c r="W955" s="37"/>
      <c r="X955" s="37"/>
      <c r="Y955" s="37"/>
      <c r="Z955" s="37"/>
    </row>
    <row r="956">
      <c r="A956" s="37"/>
      <c r="B956" s="37"/>
      <c r="C956" s="37"/>
      <c r="D956" s="37"/>
      <c r="E956" s="37"/>
      <c r="F956" s="37"/>
      <c r="G956" s="37"/>
      <c r="H956" s="37"/>
      <c r="I956" s="37"/>
      <c r="J956" s="37"/>
      <c r="K956" s="37"/>
      <c r="L956" s="37"/>
      <c r="M956" s="37"/>
      <c r="N956" s="37"/>
      <c r="O956" s="37"/>
      <c r="P956" s="37"/>
      <c r="Q956" s="37"/>
      <c r="R956" s="37"/>
      <c r="S956" s="37"/>
      <c r="T956" s="37"/>
      <c r="U956" s="37"/>
      <c r="V956" s="37"/>
      <c r="W956" s="37"/>
      <c r="X956" s="37"/>
      <c r="Y956" s="37"/>
      <c r="Z956" s="37"/>
    </row>
    <row r="957">
      <c r="A957" s="37"/>
      <c r="B957" s="37"/>
      <c r="C957" s="37"/>
      <c r="D957" s="37"/>
      <c r="E957" s="37"/>
      <c r="F957" s="37"/>
      <c r="G957" s="37"/>
      <c r="H957" s="37"/>
      <c r="I957" s="37"/>
      <c r="J957" s="37"/>
      <c r="K957" s="37"/>
      <c r="L957" s="37"/>
      <c r="M957" s="37"/>
      <c r="N957" s="37"/>
      <c r="O957" s="37"/>
      <c r="P957" s="37"/>
      <c r="Q957" s="37"/>
      <c r="R957" s="37"/>
      <c r="S957" s="37"/>
      <c r="T957" s="37"/>
      <c r="U957" s="37"/>
      <c r="V957" s="37"/>
      <c r="W957" s="37"/>
      <c r="X957" s="37"/>
      <c r="Y957" s="37"/>
      <c r="Z957" s="37"/>
    </row>
    <row r="958">
      <c r="A958" s="37"/>
      <c r="B958" s="37"/>
      <c r="C958" s="37"/>
      <c r="D958" s="37"/>
      <c r="E958" s="37"/>
      <c r="F958" s="37"/>
      <c r="G958" s="37"/>
      <c r="H958" s="37"/>
      <c r="I958" s="37"/>
      <c r="J958" s="37"/>
      <c r="K958" s="37"/>
      <c r="L958" s="37"/>
      <c r="M958" s="37"/>
      <c r="N958" s="37"/>
      <c r="O958" s="37"/>
      <c r="P958" s="37"/>
      <c r="Q958" s="37"/>
      <c r="R958" s="37"/>
      <c r="S958" s="37"/>
      <c r="T958" s="37"/>
      <c r="U958" s="37"/>
      <c r="V958" s="37"/>
      <c r="W958" s="37"/>
      <c r="X958" s="37"/>
      <c r="Y958" s="37"/>
      <c r="Z958" s="37"/>
    </row>
    <row r="959">
      <c r="A959" s="37"/>
      <c r="B959" s="37"/>
      <c r="C959" s="37"/>
      <c r="D959" s="37"/>
      <c r="E959" s="37"/>
      <c r="F959" s="37"/>
      <c r="G959" s="37"/>
      <c r="H959" s="37"/>
      <c r="I959" s="37"/>
      <c r="J959" s="37"/>
      <c r="K959" s="37"/>
      <c r="L959" s="37"/>
      <c r="M959" s="37"/>
      <c r="N959" s="37"/>
      <c r="O959" s="37"/>
      <c r="P959" s="37"/>
      <c r="Q959" s="37"/>
      <c r="R959" s="37"/>
      <c r="S959" s="37"/>
      <c r="T959" s="37"/>
      <c r="U959" s="37"/>
      <c r="V959" s="37"/>
      <c r="W959" s="37"/>
      <c r="X959" s="37"/>
      <c r="Y959" s="37"/>
      <c r="Z959" s="37"/>
    </row>
    <row r="960">
      <c r="A960" s="37"/>
      <c r="B960" s="37"/>
      <c r="C960" s="37"/>
      <c r="D960" s="37"/>
      <c r="E960" s="37"/>
      <c r="F960" s="37"/>
      <c r="G960" s="37"/>
      <c r="H960" s="37"/>
      <c r="I960" s="37"/>
      <c r="J960" s="37"/>
      <c r="K960" s="37"/>
      <c r="L960" s="37"/>
      <c r="M960" s="37"/>
      <c r="N960" s="37"/>
      <c r="O960" s="37"/>
      <c r="P960" s="37"/>
      <c r="Q960" s="37"/>
      <c r="R960" s="37"/>
      <c r="S960" s="37"/>
      <c r="T960" s="37"/>
      <c r="U960" s="37"/>
      <c r="V960" s="37"/>
      <c r="W960" s="37"/>
      <c r="X960" s="37"/>
      <c r="Y960" s="37"/>
      <c r="Z960" s="37"/>
    </row>
    <row r="961">
      <c r="A961" s="37"/>
      <c r="B961" s="37"/>
      <c r="C961" s="37"/>
      <c r="D961" s="37"/>
      <c r="E961" s="37"/>
      <c r="F961" s="37"/>
      <c r="G961" s="37"/>
      <c r="H961" s="37"/>
      <c r="I961" s="37"/>
      <c r="J961" s="37"/>
      <c r="K961" s="37"/>
      <c r="L961" s="37"/>
      <c r="M961" s="37"/>
      <c r="N961" s="37"/>
      <c r="O961" s="37"/>
      <c r="P961" s="37"/>
      <c r="Q961" s="37"/>
      <c r="R961" s="37"/>
      <c r="S961" s="37"/>
      <c r="T961" s="37"/>
      <c r="U961" s="37"/>
      <c r="V961" s="37"/>
      <c r="W961" s="37"/>
      <c r="X961" s="37"/>
      <c r="Y961" s="37"/>
      <c r="Z961" s="37"/>
    </row>
    <row r="962">
      <c r="A962" s="37"/>
      <c r="B962" s="37"/>
      <c r="C962" s="37"/>
      <c r="D962" s="37"/>
      <c r="E962" s="37"/>
      <c r="F962" s="37"/>
      <c r="G962" s="37"/>
      <c r="H962" s="37"/>
      <c r="I962" s="37"/>
      <c r="J962" s="37"/>
      <c r="K962" s="37"/>
      <c r="L962" s="37"/>
      <c r="M962" s="37"/>
      <c r="N962" s="37"/>
      <c r="O962" s="37"/>
      <c r="P962" s="37"/>
      <c r="Q962" s="37"/>
      <c r="R962" s="37"/>
      <c r="S962" s="37"/>
      <c r="T962" s="37"/>
      <c r="U962" s="37"/>
      <c r="V962" s="37"/>
      <c r="W962" s="37"/>
      <c r="X962" s="37"/>
      <c r="Y962" s="37"/>
      <c r="Z962" s="37"/>
    </row>
    <row r="963">
      <c r="A963" s="37"/>
      <c r="B963" s="37"/>
      <c r="C963" s="37"/>
      <c r="D963" s="37"/>
      <c r="E963" s="37"/>
      <c r="F963" s="37"/>
      <c r="G963" s="37"/>
      <c r="H963" s="37"/>
      <c r="I963" s="37"/>
      <c r="J963" s="37"/>
      <c r="K963" s="37"/>
      <c r="L963" s="37"/>
      <c r="M963" s="37"/>
      <c r="N963" s="37"/>
      <c r="O963" s="37"/>
      <c r="P963" s="37"/>
      <c r="Q963" s="37"/>
      <c r="R963" s="37"/>
      <c r="S963" s="37"/>
      <c r="T963" s="37"/>
      <c r="U963" s="37"/>
      <c r="V963" s="37"/>
      <c r="W963" s="37"/>
      <c r="X963" s="37"/>
      <c r="Y963" s="37"/>
      <c r="Z963" s="37"/>
    </row>
    <row r="964">
      <c r="A964" s="37"/>
      <c r="B964" s="37"/>
      <c r="C964" s="37"/>
      <c r="D964" s="37"/>
      <c r="E964" s="37"/>
      <c r="F964" s="37"/>
      <c r="G964" s="37"/>
      <c r="H964" s="37"/>
      <c r="I964" s="37"/>
      <c r="J964" s="37"/>
      <c r="K964" s="37"/>
      <c r="L964" s="37"/>
      <c r="M964" s="37"/>
      <c r="N964" s="37"/>
      <c r="O964" s="37"/>
      <c r="P964" s="37"/>
      <c r="Q964" s="37"/>
      <c r="R964" s="37"/>
      <c r="S964" s="37"/>
      <c r="T964" s="37"/>
      <c r="U964" s="37"/>
      <c r="V964" s="37"/>
      <c r="W964" s="37"/>
      <c r="X964" s="37"/>
      <c r="Y964" s="37"/>
      <c r="Z964" s="37"/>
    </row>
    <row r="965">
      <c r="A965" s="37"/>
      <c r="B965" s="37"/>
      <c r="C965" s="37"/>
      <c r="D965" s="37"/>
      <c r="E965" s="37"/>
      <c r="F965" s="37"/>
      <c r="G965" s="37"/>
      <c r="H965" s="37"/>
      <c r="I965" s="37"/>
      <c r="J965" s="37"/>
      <c r="K965" s="37"/>
      <c r="L965" s="37"/>
      <c r="M965" s="37"/>
      <c r="N965" s="37"/>
      <c r="O965" s="37"/>
      <c r="P965" s="37"/>
      <c r="Q965" s="37"/>
      <c r="R965" s="37"/>
      <c r="S965" s="37"/>
      <c r="T965" s="37"/>
      <c r="U965" s="37"/>
      <c r="V965" s="37"/>
      <c r="W965" s="37"/>
      <c r="X965" s="37"/>
      <c r="Y965" s="37"/>
      <c r="Z965" s="37"/>
    </row>
    <row r="966">
      <c r="A966" s="37"/>
      <c r="B966" s="37"/>
      <c r="C966" s="37"/>
      <c r="D966" s="37"/>
      <c r="E966" s="37"/>
      <c r="F966" s="37"/>
      <c r="G966" s="37"/>
      <c r="H966" s="37"/>
      <c r="I966" s="37"/>
      <c r="J966" s="37"/>
      <c r="K966" s="37"/>
      <c r="L966" s="37"/>
      <c r="M966" s="37"/>
      <c r="N966" s="37"/>
      <c r="O966" s="37"/>
      <c r="P966" s="37"/>
      <c r="Q966" s="37"/>
      <c r="R966" s="37"/>
      <c r="S966" s="37"/>
      <c r="T966" s="37"/>
      <c r="U966" s="37"/>
      <c r="V966" s="37"/>
      <c r="W966" s="37"/>
      <c r="X966" s="37"/>
      <c r="Y966" s="37"/>
      <c r="Z966" s="37"/>
    </row>
    <row r="967">
      <c r="A967" s="37"/>
      <c r="B967" s="37"/>
      <c r="C967" s="37"/>
      <c r="D967" s="37"/>
      <c r="E967" s="37"/>
      <c r="F967" s="37"/>
      <c r="G967" s="37"/>
      <c r="H967" s="37"/>
      <c r="I967" s="37"/>
      <c r="J967" s="37"/>
      <c r="K967" s="37"/>
      <c r="L967" s="37"/>
      <c r="M967" s="37"/>
      <c r="N967" s="37"/>
      <c r="O967" s="37"/>
      <c r="P967" s="37"/>
      <c r="Q967" s="37"/>
      <c r="R967" s="37"/>
      <c r="S967" s="37"/>
      <c r="T967" s="37"/>
      <c r="U967" s="37"/>
      <c r="V967" s="37"/>
      <c r="W967" s="37"/>
      <c r="X967" s="37"/>
      <c r="Y967" s="37"/>
      <c r="Z967" s="37"/>
    </row>
    <row r="968">
      <c r="A968" s="37"/>
      <c r="B968" s="37"/>
      <c r="C968" s="37"/>
      <c r="D968" s="37"/>
      <c r="E968" s="37"/>
      <c r="F968" s="37"/>
      <c r="G968" s="37"/>
      <c r="H968" s="37"/>
      <c r="I968" s="37"/>
      <c r="J968" s="37"/>
      <c r="K968" s="37"/>
      <c r="L968" s="37"/>
      <c r="M968" s="37"/>
      <c r="N968" s="37"/>
      <c r="O968" s="37"/>
      <c r="P968" s="37"/>
      <c r="Q968" s="37"/>
      <c r="R968" s="37"/>
      <c r="S968" s="37"/>
      <c r="T968" s="37"/>
      <c r="U968" s="37"/>
      <c r="V968" s="37"/>
      <c r="W968" s="37"/>
      <c r="X968" s="37"/>
      <c r="Y968" s="37"/>
      <c r="Z968" s="37"/>
    </row>
    <row r="969">
      <c r="A969" s="37"/>
      <c r="B969" s="37"/>
      <c r="C969" s="37"/>
      <c r="D969" s="37"/>
      <c r="E969" s="37"/>
      <c r="F969" s="37"/>
      <c r="G969" s="37"/>
      <c r="H969" s="37"/>
      <c r="I969" s="37"/>
      <c r="J969" s="37"/>
      <c r="K969" s="37"/>
      <c r="L969" s="37"/>
      <c r="M969" s="37"/>
      <c r="N969" s="37"/>
      <c r="O969" s="37"/>
      <c r="P969" s="37"/>
      <c r="Q969" s="37"/>
      <c r="R969" s="37"/>
      <c r="S969" s="37"/>
      <c r="T969" s="37"/>
      <c r="U969" s="37"/>
      <c r="V969" s="37"/>
      <c r="W969" s="37"/>
      <c r="X969" s="37"/>
      <c r="Y969" s="37"/>
      <c r="Z969" s="37"/>
    </row>
    <row r="970">
      <c r="A970" s="37"/>
      <c r="B970" s="37"/>
      <c r="C970" s="37"/>
      <c r="D970" s="37"/>
      <c r="E970" s="37"/>
      <c r="F970" s="37"/>
      <c r="G970" s="37"/>
      <c r="H970" s="37"/>
      <c r="I970" s="37"/>
      <c r="J970" s="37"/>
      <c r="K970" s="37"/>
      <c r="L970" s="37"/>
      <c r="M970" s="37"/>
      <c r="N970" s="37"/>
      <c r="O970" s="37"/>
      <c r="P970" s="37"/>
      <c r="Q970" s="37"/>
      <c r="R970" s="37"/>
      <c r="S970" s="37"/>
      <c r="T970" s="37"/>
      <c r="U970" s="37"/>
      <c r="V970" s="37"/>
      <c r="W970" s="37"/>
      <c r="X970" s="37"/>
      <c r="Y970" s="37"/>
      <c r="Z970" s="37"/>
    </row>
    <row r="971">
      <c r="A971" s="37"/>
      <c r="B971" s="37"/>
      <c r="C971" s="37"/>
      <c r="D971" s="37"/>
      <c r="E971" s="37"/>
      <c r="F971" s="37"/>
      <c r="G971" s="37"/>
      <c r="H971" s="37"/>
      <c r="I971" s="37"/>
      <c r="J971" s="37"/>
      <c r="K971" s="37"/>
      <c r="L971" s="37"/>
      <c r="M971" s="37"/>
      <c r="N971" s="37"/>
      <c r="O971" s="37"/>
      <c r="P971" s="37"/>
      <c r="Q971" s="37"/>
      <c r="R971" s="37"/>
      <c r="S971" s="37"/>
      <c r="T971" s="37"/>
      <c r="U971" s="37"/>
      <c r="V971" s="37"/>
      <c r="W971" s="37"/>
      <c r="X971" s="37"/>
      <c r="Y971" s="37"/>
      <c r="Z971" s="37"/>
    </row>
    <row r="972">
      <c r="A972" s="37"/>
      <c r="B972" s="37"/>
      <c r="C972" s="37"/>
      <c r="D972" s="37"/>
      <c r="E972" s="37"/>
      <c r="F972" s="37"/>
      <c r="G972" s="37"/>
      <c r="H972" s="37"/>
      <c r="I972" s="37"/>
      <c r="J972" s="37"/>
      <c r="K972" s="37"/>
      <c r="L972" s="37"/>
      <c r="M972" s="37"/>
      <c r="N972" s="37"/>
      <c r="O972" s="37"/>
      <c r="P972" s="37"/>
      <c r="Q972" s="37"/>
      <c r="R972" s="37"/>
      <c r="S972" s="37"/>
      <c r="T972" s="37"/>
      <c r="U972" s="37"/>
      <c r="V972" s="37"/>
      <c r="W972" s="37"/>
      <c r="X972" s="37"/>
      <c r="Y972" s="37"/>
      <c r="Z972" s="37"/>
    </row>
    <row r="973">
      <c r="A973" s="37"/>
      <c r="B973" s="37"/>
      <c r="C973" s="37"/>
      <c r="D973" s="37"/>
      <c r="E973" s="37"/>
      <c r="F973" s="37"/>
      <c r="G973" s="37"/>
      <c r="H973" s="37"/>
      <c r="I973" s="37"/>
      <c r="J973" s="37"/>
      <c r="K973" s="37"/>
      <c r="L973" s="37"/>
      <c r="M973" s="37"/>
      <c r="N973" s="37"/>
      <c r="O973" s="37"/>
      <c r="P973" s="37"/>
      <c r="Q973" s="37"/>
      <c r="R973" s="37"/>
      <c r="S973" s="37"/>
      <c r="T973" s="37"/>
      <c r="U973" s="37"/>
      <c r="V973" s="37"/>
      <c r="W973" s="37"/>
      <c r="X973" s="37"/>
      <c r="Y973" s="37"/>
      <c r="Z973" s="37"/>
    </row>
    <row r="974">
      <c r="A974" s="37"/>
      <c r="B974" s="37"/>
      <c r="C974" s="37"/>
      <c r="D974" s="37"/>
      <c r="E974" s="37"/>
      <c r="F974" s="37"/>
      <c r="G974" s="37"/>
      <c r="H974" s="37"/>
      <c r="I974" s="37"/>
      <c r="J974" s="37"/>
      <c r="K974" s="37"/>
      <c r="L974" s="37"/>
      <c r="M974" s="37"/>
      <c r="N974" s="37"/>
      <c r="O974" s="37"/>
      <c r="P974" s="37"/>
      <c r="Q974" s="37"/>
      <c r="R974" s="37"/>
      <c r="S974" s="37"/>
      <c r="T974" s="37"/>
      <c r="U974" s="37"/>
      <c r="V974" s="37"/>
      <c r="W974" s="37"/>
      <c r="X974" s="37"/>
      <c r="Y974" s="37"/>
      <c r="Z974" s="37"/>
    </row>
    <row r="975">
      <c r="A975" s="37"/>
      <c r="B975" s="37"/>
      <c r="C975" s="37"/>
      <c r="D975" s="37"/>
      <c r="E975" s="37"/>
      <c r="F975" s="37"/>
      <c r="G975" s="37"/>
      <c r="H975" s="37"/>
      <c r="I975" s="37"/>
      <c r="J975" s="37"/>
      <c r="K975" s="37"/>
      <c r="L975" s="37"/>
      <c r="M975" s="37"/>
      <c r="N975" s="37"/>
      <c r="O975" s="37"/>
      <c r="P975" s="37"/>
      <c r="Q975" s="37"/>
      <c r="R975" s="37"/>
      <c r="S975" s="37"/>
      <c r="T975" s="37"/>
      <c r="U975" s="37"/>
      <c r="V975" s="37"/>
      <c r="W975" s="37"/>
      <c r="X975" s="37"/>
      <c r="Y975" s="37"/>
      <c r="Z975" s="37"/>
    </row>
    <row r="976">
      <c r="A976" s="37"/>
      <c r="B976" s="37"/>
      <c r="C976" s="37"/>
      <c r="D976" s="37"/>
      <c r="E976" s="37"/>
      <c r="F976" s="37"/>
      <c r="G976" s="37"/>
      <c r="H976" s="37"/>
      <c r="I976" s="37"/>
      <c r="J976" s="37"/>
      <c r="K976" s="37"/>
      <c r="L976" s="37"/>
      <c r="M976" s="37"/>
      <c r="N976" s="37"/>
      <c r="O976" s="37"/>
      <c r="P976" s="37"/>
      <c r="Q976" s="37"/>
      <c r="R976" s="37"/>
      <c r="S976" s="37"/>
      <c r="T976" s="37"/>
      <c r="U976" s="37"/>
      <c r="V976" s="37"/>
      <c r="W976" s="37"/>
      <c r="X976" s="37"/>
      <c r="Y976" s="37"/>
      <c r="Z976" s="37"/>
    </row>
    <row r="977">
      <c r="A977" s="37"/>
      <c r="B977" s="37"/>
      <c r="C977" s="37"/>
      <c r="D977" s="37"/>
      <c r="E977" s="37"/>
      <c r="F977" s="37"/>
      <c r="G977" s="37"/>
      <c r="H977" s="37"/>
      <c r="I977" s="37"/>
      <c r="J977" s="37"/>
      <c r="K977" s="37"/>
      <c r="L977" s="37"/>
      <c r="M977" s="37"/>
      <c r="N977" s="37"/>
      <c r="O977" s="37"/>
      <c r="P977" s="37"/>
      <c r="Q977" s="37"/>
      <c r="R977" s="37"/>
      <c r="S977" s="37"/>
      <c r="T977" s="37"/>
      <c r="U977" s="37"/>
      <c r="V977" s="37"/>
      <c r="W977" s="37"/>
      <c r="X977" s="37"/>
      <c r="Y977" s="37"/>
      <c r="Z977" s="37"/>
    </row>
    <row r="978">
      <c r="A978" s="37"/>
      <c r="B978" s="37"/>
      <c r="C978" s="37"/>
      <c r="D978" s="37"/>
      <c r="E978" s="37"/>
      <c r="F978" s="37"/>
      <c r="G978" s="37"/>
      <c r="H978" s="37"/>
      <c r="I978" s="37"/>
      <c r="J978" s="37"/>
      <c r="K978" s="37"/>
      <c r="L978" s="37"/>
      <c r="M978" s="37"/>
      <c r="N978" s="37"/>
      <c r="O978" s="37"/>
      <c r="P978" s="37"/>
      <c r="Q978" s="37"/>
      <c r="R978" s="37"/>
      <c r="S978" s="37"/>
      <c r="T978" s="37"/>
      <c r="U978" s="37"/>
      <c r="V978" s="37"/>
      <c r="W978" s="37"/>
      <c r="X978" s="37"/>
      <c r="Y978" s="37"/>
      <c r="Z978" s="37"/>
    </row>
    <row r="979">
      <c r="A979" s="37"/>
      <c r="B979" s="37"/>
      <c r="C979" s="37"/>
      <c r="D979" s="37"/>
      <c r="E979" s="37"/>
      <c r="F979" s="37"/>
      <c r="G979" s="37"/>
      <c r="H979" s="37"/>
      <c r="I979" s="37"/>
      <c r="J979" s="37"/>
      <c r="K979" s="37"/>
      <c r="L979" s="37"/>
      <c r="M979" s="37"/>
      <c r="N979" s="37"/>
      <c r="O979" s="37"/>
      <c r="P979" s="37"/>
      <c r="Q979" s="37"/>
      <c r="R979" s="37"/>
      <c r="S979" s="37"/>
      <c r="T979" s="37"/>
      <c r="U979" s="37"/>
      <c r="V979" s="37"/>
      <c r="W979" s="37"/>
      <c r="X979" s="37"/>
      <c r="Y979" s="37"/>
      <c r="Z979" s="37"/>
    </row>
    <row r="980">
      <c r="A980" s="37"/>
      <c r="B980" s="37"/>
      <c r="C980" s="37"/>
      <c r="D980" s="37"/>
      <c r="E980" s="37"/>
      <c r="F980" s="37"/>
      <c r="G980" s="37"/>
      <c r="H980" s="37"/>
      <c r="I980" s="37"/>
      <c r="J980" s="37"/>
      <c r="K980" s="37"/>
      <c r="L980" s="37"/>
      <c r="M980" s="37"/>
      <c r="N980" s="37"/>
      <c r="O980" s="37"/>
      <c r="P980" s="37"/>
      <c r="Q980" s="37"/>
      <c r="R980" s="37"/>
      <c r="S980" s="37"/>
      <c r="T980" s="37"/>
      <c r="U980" s="37"/>
      <c r="V980" s="37"/>
      <c r="W980" s="37"/>
      <c r="X980" s="37"/>
      <c r="Y980" s="37"/>
      <c r="Z980" s="37"/>
    </row>
    <row r="981">
      <c r="A981" s="37"/>
      <c r="B981" s="37"/>
      <c r="C981" s="37"/>
      <c r="D981" s="37"/>
      <c r="E981" s="37"/>
      <c r="F981" s="37"/>
      <c r="G981" s="37"/>
      <c r="H981" s="37"/>
      <c r="I981" s="37"/>
      <c r="J981" s="37"/>
      <c r="K981" s="37"/>
      <c r="L981" s="37"/>
      <c r="M981" s="37"/>
      <c r="N981" s="37"/>
      <c r="O981" s="37"/>
      <c r="P981" s="37"/>
      <c r="Q981" s="37"/>
      <c r="R981" s="37"/>
      <c r="S981" s="37"/>
      <c r="T981" s="37"/>
      <c r="U981" s="37"/>
      <c r="V981" s="37"/>
      <c r="W981" s="37"/>
      <c r="X981" s="37"/>
      <c r="Y981" s="37"/>
      <c r="Z981" s="37"/>
    </row>
    <row r="982">
      <c r="A982" s="37"/>
      <c r="B982" s="37"/>
      <c r="C982" s="37"/>
      <c r="D982" s="37"/>
      <c r="E982" s="37"/>
      <c r="F982" s="37"/>
      <c r="G982" s="37"/>
      <c r="H982" s="37"/>
      <c r="I982" s="37"/>
      <c r="J982" s="37"/>
      <c r="K982" s="37"/>
      <c r="L982" s="37"/>
      <c r="M982" s="37"/>
      <c r="N982" s="37"/>
      <c r="O982" s="37"/>
      <c r="P982" s="37"/>
      <c r="Q982" s="37"/>
      <c r="R982" s="37"/>
      <c r="S982" s="37"/>
      <c r="T982" s="37"/>
      <c r="U982" s="37"/>
      <c r="V982" s="37"/>
      <c r="W982" s="37"/>
      <c r="X982" s="37"/>
      <c r="Y982" s="37"/>
      <c r="Z982" s="37"/>
    </row>
    <row r="983">
      <c r="A983" s="37"/>
      <c r="B983" s="37"/>
      <c r="C983" s="37"/>
      <c r="D983" s="37"/>
      <c r="E983" s="37"/>
      <c r="F983" s="37"/>
      <c r="G983" s="37"/>
      <c r="H983" s="37"/>
      <c r="I983" s="37"/>
      <c r="J983" s="37"/>
      <c r="K983" s="37"/>
      <c r="L983" s="37"/>
      <c r="M983" s="37"/>
      <c r="N983" s="37"/>
      <c r="O983" s="37"/>
      <c r="P983" s="37"/>
      <c r="Q983" s="37"/>
      <c r="R983" s="37"/>
      <c r="S983" s="37"/>
      <c r="T983" s="37"/>
      <c r="U983" s="37"/>
      <c r="V983" s="37"/>
      <c r="W983" s="37"/>
      <c r="X983" s="37"/>
      <c r="Y983" s="37"/>
      <c r="Z983" s="37"/>
    </row>
    <row r="984">
      <c r="A984" s="37"/>
      <c r="B984" s="37"/>
      <c r="C984" s="37"/>
      <c r="D984" s="37"/>
      <c r="E984" s="37"/>
      <c r="F984" s="37"/>
      <c r="G984" s="37"/>
      <c r="H984" s="37"/>
      <c r="I984" s="37"/>
      <c r="J984" s="37"/>
      <c r="K984" s="37"/>
      <c r="L984" s="37"/>
      <c r="M984" s="37"/>
      <c r="N984" s="37"/>
      <c r="O984" s="37"/>
      <c r="P984" s="37"/>
      <c r="Q984" s="37"/>
      <c r="R984" s="37"/>
      <c r="S984" s="37"/>
      <c r="T984" s="37"/>
      <c r="U984" s="37"/>
      <c r="V984" s="37"/>
      <c r="W984" s="37"/>
      <c r="X984" s="37"/>
      <c r="Y984" s="37"/>
      <c r="Z984" s="37"/>
    </row>
    <row r="985">
      <c r="A985" s="37"/>
      <c r="B985" s="37"/>
      <c r="C985" s="37"/>
      <c r="D985" s="37"/>
      <c r="E985" s="37"/>
      <c r="F985" s="37"/>
      <c r="G985" s="37"/>
      <c r="H985" s="37"/>
      <c r="I985" s="37"/>
      <c r="J985" s="37"/>
      <c r="K985" s="37"/>
      <c r="L985" s="37"/>
      <c r="M985" s="37"/>
      <c r="N985" s="37"/>
      <c r="O985" s="37"/>
      <c r="P985" s="37"/>
      <c r="Q985" s="37"/>
      <c r="R985" s="37"/>
      <c r="S985" s="37"/>
      <c r="T985" s="37"/>
      <c r="U985" s="37"/>
      <c r="V985" s="37"/>
      <c r="W985" s="37"/>
      <c r="X985" s="37"/>
      <c r="Y985" s="37"/>
      <c r="Z985" s="37"/>
    </row>
    <row r="986">
      <c r="A986" s="37"/>
      <c r="B986" s="37"/>
      <c r="C986" s="37"/>
      <c r="D986" s="37"/>
      <c r="E986" s="37"/>
      <c r="F986" s="37"/>
      <c r="G986" s="37"/>
      <c r="H986" s="37"/>
      <c r="I986" s="37"/>
      <c r="J986" s="37"/>
      <c r="K986" s="37"/>
      <c r="L986" s="37"/>
      <c r="M986" s="37"/>
      <c r="N986" s="37"/>
      <c r="O986" s="37"/>
      <c r="P986" s="37"/>
      <c r="Q986" s="37"/>
      <c r="R986" s="37"/>
      <c r="S986" s="37"/>
      <c r="T986" s="37"/>
      <c r="U986" s="37"/>
      <c r="V986" s="37"/>
      <c r="W986" s="37"/>
      <c r="X986" s="37"/>
      <c r="Y986" s="37"/>
      <c r="Z986" s="37"/>
    </row>
    <row r="987">
      <c r="A987" s="37"/>
      <c r="B987" s="37"/>
      <c r="C987" s="37"/>
      <c r="D987" s="37"/>
      <c r="E987" s="37"/>
      <c r="F987" s="37"/>
      <c r="G987" s="37"/>
      <c r="H987" s="37"/>
      <c r="I987" s="37"/>
      <c r="J987" s="37"/>
      <c r="K987" s="37"/>
      <c r="L987" s="37"/>
      <c r="M987" s="37"/>
      <c r="N987" s="37"/>
      <c r="O987" s="37"/>
      <c r="P987" s="37"/>
      <c r="Q987" s="37"/>
      <c r="R987" s="37"/>
      <c r="S987" s="37"/>
      <c r="T987" s="37"/>
      <c r="U987" s="37"/>
      <c r="V987" s="37"/>
      <c r="W987" s="37"/>
      <c r="X987" s="37"/>
      <c r="Y987" s="37"/>
      <c r="Z987" s="37"/>
    </row>
    <row r="988">
      <c r="A988" s="37"/>
      <c r="B988" s="37"/>
      <c r="C988" s="37"/>
      <c r="D988" s="37"/>
      <c r="E988" s="37"/>
      <c r="F988" s="37"/>
      <c r="G988" s="37"/>
      <c r="H988" s="37"/>
      <c r="I988" s="37"/>
      <c r="J988" s="37"/>
      <c r="K988" s="37"/>
      <c r="L988" s="37"/>
      <c r="M988" s="37"/>
      <c r="N988" s="37"/>
      <c r="O988" s="37"/>
      <c r="P988" s="37"/>
      <c r="Q988" s="37"/>
      <c r="R988" s="37"/>
      <c r="S988" s="37"/>
      <c r="T988" s="37"/>
      <c r="U988" s="37"/>
      <c r="V988" s="37"/>
      <c r="W988" s="37"/>
      <c r="X988" s="37"/>
      <c r="Y988" s="37"/>
      <c r="Z988" s="37"/>
    </row>
    <row r="989">
      <c r="A989" s="37"/>
      <c r="B989" s="37"/>
      <c r="C989" s="37"/>
      <c r="D989" s="37"/>
      <c r="E989" s="37"/>
      <c r="F989" s="37"/>
      <c r="G989" s="37"/>
      <c r="H989" s="37"/>
      <c r="I989" s="37"/>
      <c r="J989" s="37"/>
      <c r="K989" s="37"/>
      <c r="L989" s="37"/>
      <c r="M989" s="37"/>
      <c r="N989" s="37"/>
      <c r="O989" s="37"/>
      <c r="P989" s="37"/>
      <c r="Q989" s="37"/>
      <c r="R989" s="37"/>
      <c r="S989" s="37"/>
      <c r="T989" s="37"/>
      <c r="U989" s="37"/>
      <c r="V989" s="37"/>
      <c r="W989" s="37"/>
      <c r="X989" s="37"/>
      <c r="Y989" s="37"/>
      <c r="Z989" s="37"/>
    </row>
    <row r="990">
      <c r="A990" s="37"/>
      <c r="B990" s="37"/>
      <c r="C990" s="37"/>
      <c r="D990" s="37"/>
      <c r="E990" s="37"/>
      <c r="F990" s="37"/>
      <c r="G990" s="37"/>
      <c r="H990" s="37"/>
      <c r="I990" s="37"/>
      <c r="J990" s="37"/>
      <c r="K990" s="37"/>
      <c r="L990" s="37"/>
      <c r="M990" s="37"/>
      <c r="N990" s="37"/>
      <c r="O990" s="37"/>
      <c r="P990" s="37"/>
      <c r="Q990" s="37"/>
      <c r="R990" s="37"/>
      <c r="S990" s="37"/>
      <c r="T990" s="37"/>
      <c r="U990" s="37"/>
      <c r="V990" s="37"/>
      <c r="W990" s="37"/>
      <c r="X990" s="37"/>
      <c r="Y990" s="37"/>
      <c r="Z990" s="37"/>
    </row>
    <row r="991">
      <c r="A991" s="37"/>
      <c r="B991" s="37"/>
      <c r="C991" s="37"/>
      <c r="D991" s="37"/>
      <c r="E991" s="37"/>
      <c r="F991" s="37"/>
      <c r="G991" s="37"/>
      <c r="H991" s="37"/>
      <c r="I991" s="37"/>
      <c r="J991" s="37"/>
      <c r="K991" s="37"/>
      <c r="L991" s="37"/>
      <c r="M991" s="37"/>
      <c r="N991" s="37"/>
      <c r="O991" s="37"/>
      <c r="P991" s="37"/>
      <c r="Q991" s="37"/>
      <c r="R991" s="37"/>
      <c r="S991" s="37"/>
      <c r="T991" s="37"/>
      <c r="U991" s="37"/>
      <c r="V991" s="37"/>
      <c r="W991" s="37"/>
      <c r="X991" s="37"/>
      <c r="Y991" s="37"/>
      <c r="Z991" s="37"/>
    </row>
    <row r="992">
      <c r="A992" s="37"/>
      <c r="B992" s="37"/>
      <c r="C992" s="37"/>
      <c r="D992" s="37"/>
      <c r="E992" s="37"/>
      <c r="F992" s="37"/>
      <c r="G992" s="37"/>
      <c r="H992" s="37"/>
      <c r="I992" s="37"/>
      <c r="J992" s="37"/>
      <c r="K992" s="37"/>
      <c r="L992" s="37"/>
      <c r="M992" s="37"/>
      <c r="N992" s="37"/>
      <c r="O992" s="37"/>
      <c r="P992" s="37"/>
      <c r="Q992" s="37"/>
      <c r="R992" s="37"/>
      <c r="S992" s="37"/>
      <c r="T992" s="37"/>
      <c r="U992" s="37"/>
      <c r="V992" s="37"/>
      <c r="W992" s="37"/>
      <c r="X992" s="37"/>
      <c r="Y992" s="37"/>
      <c r="Z992" s="37"/>
    </row>
    <row r="993">
      <c r="A993" s="37"/>
      <c r="B993" s="37"/>
      <c r="C993" s="37"/>
      <c r="D993" s="37"/>
      <c r="E993" s="37"/>
      <c r="F993" s="37"/>
      <c r="G993" s="37"/>
      <c r="H993" s="37"/>
      <c r="I993" s="37"/>
      <c r="J993" s="37"/>
      <c r="K993" s="37"/>
      <c r="L993" s="37"/>
      <c r="M993" s="37"/>
      <c r="N993" s="37"/>
      <c r="O993" s="37"/>
      <c r="P993" s="37"/>
      <c r="Q993" s="37"/>
      <c r="R993" s="37"/>
      <c r="S993" s="37"/>
      <c r="T993" s="37"/>
      <c r="U993" s="37"/>
      <c r="V993" s="37"/>
      <c r="W993" s="37"/>
      <c r="X993" s="37"/>
      <c r="Y993" s="37"/>
      <c r="Z993" s="37"/>
    </row>
    <row r="994">
      <c r="A994" s="37"/>
      <c r="B994" s="37"/>
      <c r="C994" s="37"/>
      <c r="D994" s="37"/>
      <c r="E994" s="37"/>
      <c r="F994" s="37"/>
      <c r="G994" s="37"/>
      <c r="H994" s="37"/>
      <c r="I994" s="37"/>
      <c r="J994" s="37"/>
      <c r="K994" s="37"/>
      <c r="L994" s="37"/>
      <c r="M994" s="37"/>
      <c r="N994" s="37"/>
      <c r="O994" s="37"/>
      <c r="P994" s="37"/>
      <c r="Q994" s="37"/>
      <c r="R994" s="37"/>
      <c r="S994" s="37"/>
      <c r="T994" s="37"/>
      <c r="U994" s="37"/>
      <c r="V994" s="37"/>
      <c r="W994" s="37"/>
      <c r="X994" s="37"/>
      <c r="Y994" s="37"/>
      <c r="Z994" s="37"/>
    </row>
    <row r="995">
      <c r="A995" s="37"/>
      <c r="B995" s="37"/>
      <c r="C995" s="37"/>
      <c r="D995" s="37"/>
      <c r="E995" s="37"/>
      <c r="F995" s="37"/>
      <c r="G995" s="37"/>
      <c r="H995" s="37"/>
      <c r="I995" s="37"/>
      <c r="J995" s="37"/>
      <c r="K995" s="37"/>
      <c r="L995" s="37"/>
      <c r="M995" s="37"/>
      <c r="N995" s="37"/>
      <c r="O995" s="37"/>
      <c r="P995" s="37"/>
      <c r="Q995" s="37"/>
      <c r="R995" s="37"/>
      <c r="S995" s="37"/>
      <c r="T995" s="37"/>
      <c r="U995" s="37"/>
      <c r="V995" s="37"/>
      <c r="W995" s="37"/>
      <c r="X995" s="37"/>
      <c r="Y995" s="37"/>
      <c r="Z995" s="37"/>
    </row>
    <row r="996">
      <c r="A996" s="37"/>
      <c r="B996" s="37"/>
      <c r="C996" s="37"/>
      <c r="D996" s="37"/>
      <c r="E996" s="37"/>
      <c r="F996" s="37"/>
      <c r="G996" s="37"/>
      <c r="H996" s="37"/>
      <c r="I996" s="37"/>
      <c r="J996" s="37"/>
      <c r="K996" s="37"/>
      <c r="L996" s="37"/>
      <c r="M996" s="37"/>
      <c r="N996" s="37"/>
      <c r="O996" s="37"/>
      <c r="P996" s="37"/>
      <c r="Q996" s="37"/>
      <c r="R996" s="37"/>
      <c r="S996" s="37"/>
      <c r="T996" s="37"/>
      <c r="U996" s="37"/>
      <c r="V996" s="37"/>
      <c r="W996" s="37"/>
      <c r="X996" s="37"/>
      <c r="Y996" s="37"/>
      <c r="Z996" s="37"/>
    </row>
    <row r="997">
      <c r="A997" s="37"/>
      <c r="B997" s="37"/>
      <c r="C997" s="37"/>
      <c r="D997" s="37"/>
      <c r="E997" s="37"/>
      <c r="F997" s="37"/>
      <c r="G997" s="37"/>
      <c r="H997" s="37"/>
      <c r="I997" s="37"/>
      <c r="J997" s="37"/>
      <c r="K997" s="37"/>
      <c r="L997" s="37"/>
      <c r="M997" s="37"/>
      <c r="N997" s="37"/>
      <c r="O997" s="37"/>
      <c r="P997" s="37"/>
      <c r="Q997" s="37"/>
      <c r="R997" s="37"/>
      <c r="S997" s="37"/>
      <c r="T997" s="37"/>
      <c r="U997" s="37"/>
      <c r="V997" s="37"/>
      <c r="W997" s="37"/>
      <c r="X997" s="37"/>
      <c r="Y997" s="37"/>
      <c r="Z997" s="37"/>
    </row>
    <row r="998">
      <c r="A998" s="37"/>
      <c r="B998" s="37"/>
      <c r="C998" s="37"/>
      <c r="D998" s="37"/>
      <c r="E998" s="37"/>
      <c r="F998" s="37"/>
      <c r="G998" s="37"/>
      <c r="H998" s="37"/>
      <c r="I998" s="37"/>
      <c r="J998" s="37"/>
      <c r="K998" s="37"/>
      <c r="L998" s="37"/>
      <c r="M998" s="37"/>
      <c r="N998" s="37"/>
      <c r="O998" s="37"/>
      <c r="P998" s="37"/>
      <c r="Q998" s="37"/>
      <c r="R998" s="37"/>
      <c r="S998" s="37"/>
      <c r="T998" s="37"/>
      <c r="U998" s="37"/>
      <c r="V998" s="37"/>
      <c r="W998" s="37"/>
      <c r="X998" s="37"/>
      <c r="Y998" s="37"/>
      <c r="Z998" s="37"/>
    </row>
    <row r="999">
      <c r="A999" s="37"/>
      <c r="B999" s="37"/>
      <c r="C999" s="37"/>
      <c r="D999" s="37"/>
      <c r="E999" s="37"/>
      <c r="F999" s="37"/>
      <c r="G999" s="37"/>
      <c r="H999" s="37"/>
      <c r="I999" s="37"/>
      <c r="J999" s="37"/>
      <c r="K999" s="37"/>
      <c r="L999" s="37"/>
      <c r="M999" s="37"/>
      <c r="N999" s="37"/>
      <c r="O999" s="37"/>
      <c r="P999" s="37"/>
      <c r="Q999" s="37"/>
      <c r="R999" s="37"/>
      <c r="S999" s="37"/>
      <c r="T999" s="37"/>
      <c r="U999" s="37"/>
      <c r="V999" s="37"/>
      <c r="W999" s="37"/>
      <c r="X999" s="37"/>
      <c r="Y999" s="37"/>
      <c r="Z999" s="37"/>
    </row>
    <row r="1000">
      <c r="A1000" s="37"/>
      <c r="B1000" s="37"/>
      <c r="C1000" s="37"/>
      <c r="D1000" s="37"/>
      <c r="E1000" s="37"/>
      <c r="F1000" s="37"/>
      <c r="G1000" s="37"/>
      <c r="H1000" s="37"/>
      <c r="I1000" s="37"/>
      <c r="J1000" s="37"/>
      <c r="K1000" s="37"/>
      <c r="L1000" s="37"/>
      <c r="M1000" s="37"/>
      <c r="N1000" s="37"/>
      <c r="O1000" s="37"/>
      <c r="P1000" s="37"/>
      <c r="Q1000" s="37"/>
      <c r="R1000" s="37"/>
      <c r="S1000" s="37"/>
      <c r="T1000" s="37"/>
      <c r="U1000" s="37"/>
      <c r="V1000" s="37"/>
      <c r="W1000" s="37"/>
      <c r="X1000" s="37"/>
      <c r="Y1000" s="37"/>
      <c r="Z1000" s="37"/>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2025-04-05T06:53:49Z</dcterms:created>
  <dc:creator>Kylie Van Dyke</dc:creator>
</cp:coreProperties>
</file>