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definedName hidden="1" localSheetId="0" name="_xlnm._FilterDatabase">Sheet1!$A$1:$X$1584</definedName>
  </definedNames>
  <calcPr/>
  <extLst>
    <ext uri="GoogleSheetsCustomDataVersion2">
      <go:sheetsCustomData xmlns:go="http://customooxmlschemas.google.com/" r:id="rId6" roundtripDataChecksum="Z3P1wJgbqC5DssuQWu+5m2LO5wl00s0qjavpfq2enaE="/>
    </ext>
  </extLst>
</workbook>
</file>

<file path=xl/sharedStrings.xml><?xml version="1.0" encoding="utf-8"?>
<sst xmlns="http://schemas.openxmlformats.org/spreadsheetml/2006/main" count="7132" uniqueCount="4517">
  <si>
    <t>author</t>
  </si>
  <si>
    <t>created_utc</t>
  </si>
  <si>
    <t>score</t>
  </si>
  <si>
    <t>selftext</t>
  </si>
  <si>
    <t>subreddit</t>
  </si>
  <si>
    <t>title</t>
  </si>
  <si>
    <t>timestamp</t>
  </si>
  <si>
    <t>label_mental_health</t>
  </si>
  <si>
    <t>disorder</t>
  </si>
  <si>
    <t>diagnoised</t>
  </si>
  <si>
    <t>SeekingHelp_copingMechanisms</t>
  </si>
  <si>
    <t>details</t>
  </si>
  <si>
    <t>label_Gender_Identity</t>
  </si>
  <si>
    <t>matched_gender_word</t>
  </si>
  <si>
    <t>Gender_Identity</t>
  </si>
  <si>
    <t>Details</t>
  </si>
  <si>
    <t>label_racial_identity</t>
  </si>
  <si>
    <t>matched_racial_word</t>
  </si>
  <si>
    <t>race_identity</t>
  </si>
  <si>
    <t>race_identity_specific</t>
  </si>
  <si>
    <t>label_queer_identity</t>
  </si>
  <si>
    <t>matched_queer_word</t>
  </si>
  <si>
    <t>queer_identity</t>
  </si>
  <si>
    <t>extra_comments</t>
  </si>
  <si>
    <t>tcarrollsmit</t>
  </si>
  <si>
    <t>Anyone here have IBS due to anxiety? Have you found ways to reduce your anxiety about IBS. 
I’m struggling over here. My IBS flares when I’m in big quiet classrooms because of my anxiety of people hearing my stomach. Then I’ll have a panic attack and just go home defeated.</t>
  </si>
  <si>
    <t>Anxiety</t>
  </si>
  <si>
    <t>IBS &amp;amp; anxiety</t>
  </si>
  <si>
    <t>Anxiety, Panic</t>
  </si>
  <si>
    <t>Jane_Meki_Jane</t>
  </si>
  <si>
    <t>I was just browsing in a store avoiding the employees and then I saw a label which I thought said "panic rug." So I grabbed one and kept browsing for a bit. When I looked at it again I realised that it actually said "picnic rug." I was not in the mood for an item that was meant for outside on the grass probably at a park or something with no protection from the forces of nature and human interaction. What I really wanted was something I could lay on and panic in the safety and comfort of my home. Like can someone just invent that please. Could have been handy when I get back home after an experience like that.</t>
  </si>
  <si>
    <t>Was gonna get what I thought I needed but turned out I read it wrong</t>
  </si>
  <si>
    <t>G-Random20</t>
  </si>
  <si>
    <t>Anxiety: -Hey, you should really worry about this!
Me: -Why?
Anxiety: -Don't worry about it...
Me: *__*
Btw, hope you're doing fine, don't feed irrational fears, take a deep breath and relax. You got this!
&amp;lt;3</t>
  </si>
  <si>
    <t>If my anxiety could talk...</t>
  </si>
  <si>
    <t>mimiforu</t>
  </si>
  <si>
    <t>It always seems like the hardest stuff happens during the week between business hours 9-5. Saturday brings me peace because I know, I do not have to deal with anything that's upsetting me for a brief moment in time. This weekend will be especially peaceful because Monday is a holiday and business as usual won't begin until Tuesday. 
I often wonder if anyone else feels this way?</t>
  </si>
  <si>
    <t>I suffer from panic disorder and weekends seem to bring me a bit of peace.</t>
  </si>
  <si>
    <t>Anxiety: -Hey, you should really worry about this!
Me: -Why?
Anxiety: -Don't worry about it...
Me: *__*
Btw, hope you're doing fine, don't feed irrational fears, take a deep breath and relax. You got this!&amp;lt;3</t>
  </si>
  <si>
    <t>Repeated</t>
  </si>
  <si>
    <t>yungalcoholicsanon</t>
  </si>
  <si>
    <t>I work guest relations at the Zoo so I’m expected to be happy and at 100% peppiness when I come in. It’s draining. It’s also slow at times though. If anyone wants to talk about something even unrelated to anxiety I’m all ears today.</t>
  </si>
  <si>
    <t>I don’t want to be at work right now but I’m here</t>
  </si>
  <si>
    <t>m859ckles</t>
  </si>
  <si>
    <t>People constantly tell me “oh it’ll get better” “one day you won’t even care what those people think!” “One day you’ll feel so happy again!” I’ve been waiting for my “one day” for 12 years now. For 12 years I’ve had daily panic attacks and anxiety. There have been time spans where I couldn’t even leave my house the fear was so great. Sometimes I’ll get close to getting better, then my own head comes and shoves me right back into it. I dont think there’s a way out. I think I’m destined to feel this way forever. 
(Sorry I just needed to rant.)</t>
  </si>
  <si>
    <t>Can’t shake anxiety, and I don’t think I ever will.</t>
  </si>
  <si>
    <t>paigelecter</t>
  </si>
  <si>
    <t>I don’t know why but whenever I have to go someplace new even if I have the directions and from that can picture how to get there. I get very anxious leading up to it. I worry about getting there on time or making sure I have everything I worry about all sorts of stuff. I couldn’t sleep last night because I am so anxious about it. I really wish I knew how to calm myself down.</t>
  </si>
  <si>
    <t>Anyone have intense anxiety when traveling somewhere new?</t>
  </si>
  <si>
    <t>afraidperson</t>
  </si>
  <si>
    <t>Sometimes I wish I were suicidal so I wouldn’t be so anxious about death</t>
  </si>
  <si>
    <t>Sometimes I wish I were suicidal</t>
  </si>
  <si>
    <t>Anxiety, Sucide</t>
  </si>
  <si>
    <t>Sensemina</t>
  </si>
  <si>
    <t>Hi Y'all
My psychologist prescribed Stressam to help deal with my anxiety. How useful is it generally and any side effects I should be on the look out for?
Thanks!</t>
  </si>
  <si>
    <t>Stressam to help cope</t>
  </si>
  <si>
    <t>sarahelizabeth9228</t>
  </si>
  <si>
    <t>So I’m having an awful day. My anxiety is sky high and I’m not 100% sure why.  It’s so much harder to explain to anyone why I’m so on edge and panicking when I can’t make sense of it myself.
I’m useless at calming myself down when I get like this and every second i can feel myself getting worse.
Does anyone have any tips on how they calm and centre themselves?</t>
  </si>
  <si>
    <t>How do you calm down!</t>
  </si>
  <si>
    <t>Anxiety, Mental Breakdown</t>
  </si>
  <si>
    <t>LoveMyRache</t>
  </si>
  <si>
    <t>I've been diagnosed with anxiety over a year ago and this is something I started doing recently. What I do in my mind pretty is making these fake scenarios in my head. It's either about past events where I edit the conversation to things I wanted to say or should have said it, or it's about scenarios that "may" happen where I imagine what I would say. I feel like I need to be ready in case they actually happen. I'm practicing those conversations out loud or in my mind while I walk, take a shower, look at the mirror. They are usually about me telling my friends off because they are disrespecting me in those imaginary situations. I keep repeating the things I would say, trying to memorize them and improving the speech. I feel like this has something to do with my self esteem or ego. What can I do to stop this behaviour and work on my self esteem? I graduated from uni last year and I'm unemployed at the moment, all I am doing is going to gym three times a week.</t>
  </si>
  <si>
    <t>Making Up Scenarios In My Head</t>
  </si>
  <si>
    <t>parkerjames29</t>
  </si>
  <si>
    <t>Anyone else feel like they can see what’s coming but it’s like a freight train you see the track ahead is out but you can’t stop it?? You are doomed to be unable to stop what’s coming??  You see the end but not the pieces necessary to change course before the end? Or maybe it doesn’t even matter that you see it because in the end maybe it doesn’t even matter and it’s just fate?</t>
  </si>
  <si>
    <t>Anyone else feel they can see what’s coming</t>
  </si>
  <si>
    <t>BeezyWeezyWoo</t>
  </si>
  <si>
    <t>Currently freaking out, just tried to order some cooking utensils but eBay charged this random card that I don’t have or own, what if I get done for fraud? I tried to cancel the order but it wouldn’t let me and eBay customer support won’t pick up.</t>
  </si>
  <si>
    <t>I need major assistance rn</t>
  </si>
  <si>
    <t>Anxiety, Depression</t>
  </si>
  <si>
    <t>world-record-potato-</t>
  </si>
  <si>
    <t>Are we still friends, were we ever? Cause I’m getting vibes that we aren’t whatever it be I don’t want to list it.and felt like that one day I could actually have a friend I can trust and I’ve never had a friend like that, I’ve always had anxiety and it’s only getting worse so making a new friend for me was a big goal but now we are back to not even knowing eachother, was it something I said?
He said wrong person. 
And I went with it cause I was too scared to open up that much to someone I’ve only met about a month ago, when sending that message was already really scary for two reasons, that’s how I came out as having anxiety and just sending a message like that has gotta be hard no matter who you are.</t>
  </si>
  <si>
    <t>I sent this message to my friend</t>
  </si>
  <si>
    <t>Anxiety, Lonley</t>
  </si>
  <si>
    <t>readytoupdate</t>
  </si>
  <si>
    <t>I’m off at university and not having to great of a time. Not really sure how to make friends (didn’t join a fraternity). So I’ve just kinda been sitting in my dorm room. My girlfriend is off studying in a different country for four months and having the time of her life. I’ve been having anxiety over my future with her, my classes, and my apparent inability to make friends. Any help?</t>
  </si>
  <si>
    <t>Not sure what to do.</t>
  </si>
  <si>
    <t>Male</t>
  </si>
  <si>
    <t>rainbowhellparty</t>
  </si>
  <si>
    <t>i can’t find anyone else talking about it anywhere. i search for it all the time but it’s just people saying they feel like they’re metaphorically rotting or whatever. i legit feel like i’m rotting. i feel like i’m decomposing and i’m almost sure if i had my stomach cut open right now it would just be rotten green flesh and tar-like blood and mold and holes. i don’t feel alive or human in a way. like whoever was cutting me up would be in shock and disgust at how sickly my insides look, and wonder how i’m even live. i also feel like my body isn’t even mine, almost like it’s a vessel and not just my body.</t>
  </si>
  <si>
    <t>my insides are rotting</t>
  </si>
  <si>
    <t>Ardek09</t>
  </si>
  <si>
    <t>For the past few years ive started to notice more and more that when im with just one person, regardless of how close i am to them i just cant seem to function socially. All i think about is filling the silence which normally results in me saying something really stupid, and when it does get quiet its like my brain shuts down and i cant work out how to string a sentence together. Its gotten to the point where i cant even be alone with my own best friend without feeling cripplingly awkward or searching for a way out. Does anyone else experience this? And if so are there any tips that help to relieve the stress of this kind of situation?</t>
  </si>
  <si>
    <t>Because of my anxiety i cant relax when im with only one person</t>
  </si>
  <si>
    <t>Mirorel</t>
  </si>
  <si>
    <t>I’m literally sitting here trying to talk myself into taking it. I’m really worried about side effects stopping me being able to function normally or work.</t>
  </si>
  <si>
    <t>Just been prescribed Prozac for anxiety and am too scared to take it</t>
  </si>
  <si>
    <t>TNHBrah</t>
  </si>
  <si>
    <t>Not only does my anxiety make it difficult for me to go out just because I'm mentally worried about every little thing that could go wrong or if I'll embarrass myself etc etc. But I also find myself avoiding going out because of anxiety over my appearance. Things like my eyebrows, how I shaved, acne. All of it makes me really worried people think I'm ugly. I have a few select shirts I allow myself to wear outside going places because I don't feel fat in them. Everything else is confined to my house. It's just so uncomfortable in my skin when I go outside. I feel constantly like everyone is walking past putting me through some sort of scale that judges my appearance.</t>
  </si>
  <si>
    <t>How The Hell Do You Get Over Anxiety About Your Looks?</t>
  </si>
  <si>
    <t>FieldOfViews</t>
  </si>
  <si>
    <t>I am praying to the Generic God who is different than Christian God due to ocd. i have been reading a theater play that i was planning to direct if I liked it. i read a dialogue that I did not like. suddenly, ocd kicked in and started giving me thoughts not to have any business with that script etc. i remembered that I forwarded the script with email to a friend. ocd is giving me trouble. it is telling me to find a way to persuade my friend to delete the email in order not to read the dialogue that I did not like. i was worrying and saying stuff to calm down, like i will ask from the Generic God a sign later to know if i can share the script with my team. at that second, I heard a door sound whicj was an old coincidence that used to trouble me in the past. i freaked and asked to hear a dog if this is a sign and I heard dog barking. i freaked more. what should i do? i asked the Generic God for more specific signs in order to be sure. they did not happen but i am so afraid to continue this project. my ocd is telling me to persuade my friend to delete the file. and in my mind i am also worrying about hearing a car alarm. and it happened. should I delete the file?
I was watching a video and paused it. I was thinking about some other stuff and felt happy. when I unpaused the video there was a dog barking in it. I was worried a little. and almost 7 seconds, later I heard a real dog barking outside.</t>
  </si>
  <si>
    <t>is this normal?</t>
  </si>
  <si>
    <t>Aki_attacki</t>
  </si>
  <si>
    <t>Every time I try to sleep in the last two weeks I can’t for hours and hours. I lay down and just can’t stop my thoughts from either racing around or just wandering to sad or worrisome thoughts. If I try really hard to control these thoughts then I can’t relax to sleep but once I relax they just come straight back. I’ve been taking sleeping pills for the last four days but they have stopped working much and I don’t want to deal with the long term bad effects of sleeping pills. Can anyone help me?</t>
  </si>
  <si>
    <t>I need help sleeping</t>
  </si>
  <si>
    <t>spongeybi</t>
  </si>
  <si>
    <t>I overthink social situations so much that I’ll convince myself that someone wasn’t talking to me and I responded despite them talking to someone else or that I misinterpreted something they said or that I shouldn’t have said something because it was stupid. Someone could look me dead in the eye and tell me something nice and later I’d be able to convince myself that they were speaking to someone else but I responded and now they think I’m stupid. It’s exhausting thinking this much.</t>
  </si>
  <si>
    <t>I hate my brain</t>
  </si>
  <si>
    <t>Need2Entertain</t>
  </si>
  <si>
    <t>Just arrived at work before. Young guy (YG) was driving the truck back to the dock. Started unloading, next second this gym junkie (GJ) started pointing at me and asked, "were you driving?"
I obviously wasn't driving because I wasn't anywhere near the truck. I point at YG (whose stopped unloading) and GJ goes over to start pushing and shoving him around angrily. GJ is upset that YG almost hit him when he was crossing the streets. Something inside snapped, because I yelled at him. "Hey! If you want to make a complaint, then go see the service desk."
GJ's response- "I will!"
Next moment he gets out his phone and starts taking pictures of the truck and license plate. I'm just quietly chatting with YG. GJ walks back over to me and starts demanding to give him boss's number. I say "no." He starts grabbing my shirt and pulls it across to see the company name. Funny enough, he mispronounced the company name. Then he takes a picture of the company logo on my shirt. I get very angry and tell him to delete the picture. Then he tries taking a picture of my nametag. I cover the nametag before he could. 
At this stage I'm freaking out that GJ is going to punch me at any moment. I'm fairly fit, but GJ would of easily broke my jaw with a single punch. He's getting angrier by the second. I end it by saying that I'll go file a complaint against him. I walk inside and I'm shaking like crazy. Heart racing and all those nasty anxious feelings running around my body. Makes me angry that GJ thought he could push people around like that. I still haven't recovered from that. I'm disappointed that it happened. Up until that point I was doing great with controlling my anxiety. But in one moment GJ brought all those horrible feelings back.</t>
  </si>
  <si>
    <t>Wasn't my fight. Anxiety levels are through the roof</t>
  </si>
  <si>
    <t>blue-lips</t>
  </si>
  <si>
    <t>I went to a job interview and got offered the position on the spot for the wage I wanted. This means the bank will approve me to make an offer on the house I have been looking at. Everything is just coming together perfectly and I'm an absolute wreck because I feel like everything is going to fall apart. Anxiety sucks.</t>
  </si>
  <si>
    <t>I had a great day today, but now I'm anxious because everything is TOO good.</t>
  </si>
  <si>
    <t>RealMountainM4n</t>
  </si>
  <si>
    <t>So I've been taking Zoloft for about 3 months now and I have been pretty good at taking it although sometimes it would be later in the day than usual or I would miss one or 2 days. But I have recently stopped taking it as I have been feeling better and I don't have money to pay refill it. It's been 3-4 days and I'm just wondering if I will get any withdrawal symptoms, all day I've felt out of it, kind of like a zombie I'm here but not fully also a lightheadedness and dull headache. Not sure if it's connected but figured I would mention it. Thanks in advance.</t>
  </si>
  <si>
    <t>Looking for some info on Zoloft</t>
  </si>
  <si>
    <t>rv2019</t>
  </si>
  <si>
    <t>nan</t>
  </si>
  <si>
    <t>Any advice on citalopram and Ativan for GAD?</t>
  </si>
  <si>
    <t>soupslang</t>
  </si>
  <si>
    <t>I'm still just learning to cope with anxiety, but for whatever reason I feel *bad* when I know I'm actively trying to reduce my anxiety or cut it short or whatever. I feel like I need to just let it run its course, that I can't *work* to end it. That said, talking out what's making me anxious is almost always very relieving and helpful for helping reduce it without making myself feel bad *for* trying to reduce it. Does anyone know of anywhere I can just *talk* to *someone* if I'm not necessarily in crisis but just... want to try to not feel like shit? I've got one friend I normally bother with my issues but I feel bad *always* pestering her. I was curious if there were other options (beside putting *all* of my emotions onto Reddit or Twitter or such).
Sorry, this feels like a silly question, I need to work on just actually using various coping mechanisms beside "venting to someone for hours nightly"</t>
  </si>
  <si>
    <t>Somewhere to talk?</t>
  </si>
  <si>
    <t>kyfry87</t>
  </si>
  <si>
    <t>In the middle of a panic attack and i can't take an ativan to calm down.
Long story short i recently started using a cpap but i have a lot of anxiety/claustrophobia wearing the mask. I was told to take my ativan every night while i get used to it. However it takes a while to get used to the machine and mask, some people upto six months. Im only on week 3.
Im almost out of ativan. None of my doctors will refill it. My psych nurse (who originally prescribed the med) said the sleep doctor should fill it since they reccomend iuse it for the cpap. The sleep dr says my psych nurse should fill it because she originally prescribed it and its not just used for me to use my cpap as it can be used other times of the day for my anxiety.  My primary care wont fill it because he doesn't wants me to see my psych nurse for my mental health needs.
Ive had to ration out the ativan. Ive tried skipping nights without it (including tonight) and so far those have been my worse nights using the machine. I dont know what to do. Knowing that ill run out before I see either of my doctors is giving me bad anxiety.  What can i do? I need my medication and no one wants to help me.</t>
  </si>
  <si>
    <t>Running out of medication and no one will refill my prescription.</t>
  </si>
  <si>
    <t>IDKimjusttheintern</t>
  </si>
  <si>
    <t>I'm having an anxiety attack can someone please calm me down</t>
  </si>
  <si>
    <t>tquilla</t>
  </si>
  <si>
    <t>This is the first time I realized it could be anxiety when I hear things out my window- like cars or people talking. 
It elevates my heart rate , makes me irritated in that moment, but also feel fear, being so "in tune" to it. Not necessarily a pit in my stomach, almost like it. I get hot? 
 Like. It's a car for crying out loud??? It's just regular people??? 
Could I be wrong. Is it something else?</t>
  </si>
  <si>
    <t>Anxiety from hearing cars pass by my window?</t>
  </si>
  <si>
    <t>donteatbeef69</t>
  </si>
  <si>
    <t>My anxiety has been getting progressively worse over the past few months. I think i need to see a therapist but i’m scared to talk to my parents about it. Does anyone have any advice on approaching them about the subject.</t>
  </si>
  <si>
    <t>How do I ask for help?</t>
  </si>
  <si>
    <t>winningwriters</t>
  </si>
  <si>
    <t>Dear poets of /r/anxiety,
I'm from a writers’ resources company called Winning Writers. Part of our mission is to find and promote voices and themes underrepresented in publishing, including (but of course not limited to) racial, cultural, national, religious, gender/sexual identity, body positive, and [dis]abled. We are interested primarily in the representation of the voices/themes in the poetry, rather than the identity of the writer. The [Tom Howard/Margaret Reid poetry contest](https://winningwriters.com/our-contests/tom-howard-margaret-reid-poetry-contest) we are running right now offers two first prizes of $2,000 each. Ten honorable mentions will receive $100 each, and the top twelve entries will all be published on our site. The contest is international and the deadline is September 30. I’m posting here specifically because our long term goal is to change the composition of our entry pool to include more entries featuring diverse characters and themes. These voices need to be heard, and we are actively reaching out to find them. 
Sometimes when I post, there are some replies worried about a scam, so in order to head that off I just want to say that our competitions are listed by The Write Life as some of the [top writing competitions](https://thewritelife.com/writing-contests/) out there, and we’re in Writer’s Digest’s [top eight](https://www.writersdigest.com/online-editor/top-websites-for-writers-best-publishing-marketing-resources) sites for writers. Besides contests, we also offer a lot of free publishing and style resources, including a database of free poetry and prose competitions, at https://winningwriters.com/ 
I know this isn't a poetry sub per se, but there are a lot of talented people here and I just wanted to reach out in case anyone was looking for an opportunity like this. Thanks for listening, and have a good day.</t>
  </si>
  <si>
    <t>Creating opportunities for poets with anxiety to be heard</t>
  </si>
  <si>
    <t>thrueing</t>
  </si>
  <si>
    <t>About two years ago I got caught with less than a gram of marijuana, I was on probation for a year because of it. That whole process the courts, the fingerprinting, lawyers, drug tests, and even drug abuse classes made me feel not only like an addict but a criminal. I still do feel that way some days.  But I recently stopped smoking and I’m really starting to enjoy and appreciate sobriety. 
But that doesn’t matter really. That is on my record and will be till I die. I will never be able to expunge it, and I’ll never forget about it. From here on I’ll have to answer as to why I was on probation for a year to any interviewer that does a simple criminal background check. 
I’m starting third year of college. I had plans of getting a PhD in history and following the footsteps of my family and go into academia. I wanted to be a professor and teach what isn’t taught. When I realized that wasn’t doable, I thought “hey maybe I can find something else and I didn’t fuck up completely”.  Wrong again. Museums, teachers, archivists, and what I wanted to be, a park ranger, they all will deny me any position because of me being an idiot. 
So now I’m pouring money, time, and effort into schooling which I won’t ever get to use. I make good grades, I’ve been on the deans list three semester in a row. But it doesn’t matter, I decided to smoke weed, and that completely ruined it for me. 
I will never be what I or my family wanted or expected me to be. I’ll only be a waste.</t>
  </si>
  <si>
    <t>I just realized I am a waste.</t>
  </si>
  <si>
    <t>KyngIX</t>
  </si>
  <si>
    <t>Has anyone has experience taking Lexapro? This is my first time taking anything for my panic disorder. I feel like when I take the pill ot makes me sleepy and dizzy. Maybe even feel worse. Any advice would be helpful. Maybe I'm overthinking it.</t>
  </si>
  <si>
    <t>Lexapro 10MG has me super sleepy and maybe worse?</t>
  </si>
  <si>
    <t>maybetess</t>
  </si>
  <si>
    <t>I’ve dealt with severe anxiety for most of my life because of personal childhood reasons. I should mention I’m 17(F). My anxiety has gotten a lot better since I’m on medication, and just living a much healthier lifestyle than I was before.
Anyways, one thing I’ve always been super paranoid of is someone putting something into my drink if I’m not watching it. I’m even paranoid about this around family members, and if I leave my drink out in the open for a while without knowing its around me, I usually can’t drink it anymore. Another thing with the whole “having drinks” is that whenever I buy a bottled drink from the store, if it doesn’t make that click when it opens, I’m anxious to drink it. Because if it doesn’t make the click, my anxiety is immediately like “well, what if its already been opened and somethings been put in it?” 
Another big thing I get paranoid/anxious about is my heart beat. When I go into a bit of a panic attack, I always check my pulse in my wrist to see how my heart is beating. But this usually just makes my panic worse because to me, sometimes it doesn’t feel like its beating properly (too fast/too slow). 
Also, I feel like everyone I talk to is secretly judging me, or thinks I’m awkward. I’ve definitely gotten a lot better socially, but I still get anxious about it a lot of the time. 
I apologize for the rant, but who else deals with severe/bad anxiety like this, and is it normal?</t>
  </si>
  <si>
    <t>Please give advice on this anxiety/paranoia.</t>
  </si>
  <si>
    <t>Female</t>
  </si>
  <si>
    <t>funnyoctopus</t>
  </si>
  <si>
    <t>If something seems like a great opportunity or a deal I immediately suspect it to be a scam. I never help any strangers for the fear of being fooled.
Generally if something succeeds to gain my reaction (like an appealing ad), I fear "oh, they almost got me". 
I've been scammed several times years ago. 
(p.s. sorry for my engrish)</t>
  </si>
  <si>
    <t>Is the world really such a hostile place, or I have some sort of scam phobia?</t>
  </si>
  <si>
    <t>Hardyz1000</t>
  </si>
  <si>
    <t>Ik it’s cold here in Australia currently but I’ve also had anxiety attacks happening through out the week and past 2 days I’ve had shivers or almost tweeking. I’ll shake my head trying to get thought out of my head usually intrusive thoughts and I’ll shake for a quick second and comes every 10 min.</t>
  </si>
  <si>
    <t>Keep getting shivers throughout the day</t>
  </si>
  <si>
    <t>sxndaygirl</t>
  </si>
  <si>
    <t>Hey! I'm gonna be traveling in a week (3 hours trip by bus) and I don't want to cancel the trip but at the same time I'm worried that I might have an anxiety attack on the road unable to find a safer space, any ideas to avoid it? or to keep myself distracted until I get there?</t>
  </si>
  <si>
    <t>In need of some ideas</t>
  </si>
  <si>
    <t>Agora18</t>
  </si>
  <si>
    <t>[removed]</t>
  </si>
  <si>
    <t>Song Re-creating first panic attack</t>
  </si>
  <si>
    <t>Guric177</t>
  </si>
  <si>
    <t>I really hate the anxiety and how much it has and keeps affecting my life. I feel like I disappointed my parents when I went to the hospital. I hate having panic attacks at night and having anxiety during sleep. It’s hard to do things such as job interview because of how my makes me think. I feel bad taking medication and I feel like whenever something happens my parents dont understand. They say things like we won’t get angrey and things like don’t worry or stress about it but I can’t think of anything but the worst scenario. I’m sorry for ranting it’s just hard to try to talk to someone about it and I really needed to vent. I’m sorry.</t>
  </si>
  <si>
    <t>I just wish I didn’t have to deal with anxiety</t>
  </si>
  <si>
    <t>Bennydhee</t>
  </si>
  <si>
    <t>I recently went a little more serious with this girl I like. We have a lot of things in common, share a lot of interests, but have also been very open and honest with eachother. When I text her I find myself smiling and being around her I just want to hold her hand and make her world better.
But at the same time, my brain is trying it’s damndest to fight it and reject it.
She isn’t as attractive as you’d like
She isn’t as sexually adventurous as you think she should be
She isn’t this, that, etc.
How in gods name do I get around this?
Logically I know she makes me happy and I make her happy, we’re both responsible adults regarding financials and big decisions.
Why is my anxiety doing this to me.</t>
  </si>
  <si>
    <t>Anxiety about new relationship</t>
  </si>
  <si>
    <t>Anxiety, Other</t>
  </si>
  <si>
    <t>majesticmelanie</t>
  </si>
  <si>
    <t>This sounds so dumb but I always get anxiety at night, which i chalked it up to the fact that when i was a kid, my alcoholic parents behavior would escalate during night time🎻 so no i’m assuming thats why i feel so anxious when the sun goes down. 
i have this bf of 2 yrs who is SO understanding about my situation that he would do almost anything to make me feel better. which is super sweet, obvi. so we silently agreed that i would sleep first so that way i’m not alone with my thoughts and i feel “protected” by him in a sense, then he would go to bed. 
but recently he’s been going to bed without even considering how i’m feeling anymore.. i’m probably asking for too much, or maybe he doesn’t care anymore.. idk.. i’m laying in bed now bc i can’t fall asleep and i’m frustrated.</t>
  </si>
  <si>
    <t>I get really upset/anxious if my boyfriend falls asleep before me (rant)</t>
  </si>
  <si>
    <t>Ryanjl1985</t>
  </si>
  <si>
    <t>What’s the worst that could happen to you physically if you had a full blown panic attack?</t>
  </si>
  <si>
    <t>troyb8</t>
  </si>
  <si>
    <t>I've had anxiety for the past two years, one of the worst things is sitting down eating. I simply can not do it anywhere but home. If I stand up I can eat anywhere but sitting down at a restaurant I cannot I dont get it. Maybe someone else has this same problem and can help ?</t>
  </si>
  <si>
    <t>It sounds weird but hopefully someone can help..</t>
  </si>
  <si>
    <t>Milk-and-Lightwood</t>
  </si>
  <si>
    <t>I want to see IT 2. I am seeing it with friends and the first is the only horror film I’ve seen and it gave me weird feelings. I want to see and enjoy it without being permanently messed up by it. Any tips on how to deal with it while still enjoying a film?</t>
  </si>
  <si>
    <t>Anyone here down to give me advice for horror movie anxiety</t>
  </si>
  <si>
    <t>assdragonfart</t>
  </si>
  <si>
    <t>My friends were talking about someone they don’t like (which is well-deserved), but I can’t help but feel like they will eventually turn on me. I even think that whenever I talk to a friend or something that they will tell me that they hate me at any given moment. I feel like I have to brace myself for everyone potentially hating me at all times for no clear reason. It’s really draining on me</t>
  </si>
  <si>
    <t>Do you ever think everyone will turn on you without warning?</t>
  </si>
  <si>
    <t>isupergluemyfingers</t>
  </si>
  <si>
    <t>Hi first time poster to this thread, title basically says it all. I gave my ex some money to get something for us before he comes to see me this weekend and I’m really anxious cause he hasn’t replied in a hot minute and I’m nervous he just took my money and ran, I know if that happened there’s nothing I can do and I know that he probably just fell asleep and forgot to text me but I’m just panicking really bad right now. I need some help calming down and my therapist is asleep, if anyone could just talk to me it would mean the world, I’m trying to keep myself from having a full on panic attack so I can sleep :/</t>
  </si>
  <si>
    <t>I’m really anxious right now and need some help calming down...</t>
  </si>
  <si>
    <t>EggIsMyFriend</t>
  </si>
  <si>
    <t>My chest hurts. My left arm vaguely hurts. Is it real? Is it psychosomatic? My anxiety is telling me it's a heart attack. My anxiety has also been worse lately, and it makes me chest hurt. Am I dying? Am I foolishly ignoring symptoms of an actual problem? A normal person would feel this and go to the ER. But I'm not a normal person. 
It's been a while since I've been down this road. There was a time I used to end up in the ER regularly convinced I was having a heart attack. It never was, thankfully. And I'd slink out utterly humiliated and in debt (US so yeah money is a problem, not just the humiliation and wasting time and resources). 
How do I know what's real?</t>
  </si>
  <si>
    <t>It's time once again for my favorite game: is it a heart attack or anxiety?</t>
  </si>
  <si>
    <t>Sometimes I think sharing my feelings makes me a bad person  but than if I don’t am I am burdening people with worry but if I do it might be making it worse too.  I most the time just wish I could go somewhere where I didn’t exist at all</t>
  </si>
  <si>
    <t>Is sharing my feelings make me a bad person</t>
  </si>
  <si>
    <t>GrumpusKrug</t>
  </si>
  <si>
    <t>My girlfriend has recently started having pretty bad anxiety. I'm just looking for some advice on how to be be supportive without adding on to the anxiety. I understand it's not something I can "fix" because there's nothing that's broken, I just would like some pointers so I can be the best partner I can for her. Thanks.</t>
  </si>
  <si>
    <t>Advice</t>
  </si>
  <si>
    <t>catsaregaybutcute</t>
  </si>
  <si>
    <t>I have plans to meet someone for the first time in a city 4 hours from home and I couldn't stop thinking about the fact that I am going to die in an accident tomorrow. I want to cancel the meeting but that's besides the point because I find myself not going outside all the time because im afraid something bad will happen. Is this like a gut feeling and i shouldn't go on this road trip or is it just anxiety? Please help</t>
  </si>
  <si>
    <t>I feel like i'm going to die tomorrow</t>
  </si>
  <si>
    <t>XBionicForSpaceX</t>
  </si>
  <si>
    <t>No other symptoms, only saw it cuz i zoomed. https://imgur.com/lspFnpR</t>
  </si>
  <si>
    <t>Hey, I don’t know if this goes here but my health anxiety is through the roof, anyone please i am having constant panic attacks because of this.</t>
  </si>
  <si>
    <t>Catureen</t>
  </si>
  <si>
    <t>I’ve had a lengthy talk with a mental health professional (idk what her title is but I refer to her as a consultant when talking to friends and family since she’s not the therapist I’ll soon be seeing). I asked all the questions I needed to ask and I think I’ll be fine, but I just wanted to know if any of you have any tips or experiences you’d like to share with me in regards to anxiety/depression medication. 
I just feel a little... weird for some reason about finally starting meds. Don’t know what to expect.</t>
  </si>
  <si>
    <t>Just picked up my Lexapro prescription for the first time today. I plan to start taking it on Sunday to match my BC schedule. Any tips?</t>
  </si>
  <si>
    <t>Azarenka123</t>
  </si>
  <si>
    <t>Hi guys so im off to my friends for saturday and coming back Sunday. Hes only a few hours away in the car however i am getting a weird anxiety and worry about goint which i always seem to get when im going away likr im worried something will happen when im away or.some thing how do i forget this and just enjoy?</t>
  </si>
  <si>
    <t>Weird anxiety over going away somewhere?</t>
  </si>
  <si>
    <t>twdacc</t>
  </si>
  <si>
    <t>I've made about 5 or 6 self referrals to a mental health service and every time they call to arrange a telephone appointment.
The furthest I've got is making the appointment but I always miss it. I can't speak in front of people on the phone and especially about mental health. Has anyone got any other ideas? Can you skip the initial appointment and go straight to speaking with someone? I'm in the UK if that matters.</t>
  </si>
  <si>
    <t>Can't speak on the phone. How do I make an appointment?</t>
  </si>
  <si>
    <t>Other</t>
  </si>
  <si>
    <t>imwndrgrl</t>
  </si>
  <si>
    <t xml:space="preserve">
Because of my anxiety, I've ghosted a lot of guys including my ex boyfriend. Either I suddenly blocked them on social media or just stopped talking to them or stood them up when we wet
Re suposed to go out and never talked to hem again. 
It's like I run everytime from people every time. 
I don't know when this started but most of my college friends were guys and I had no problem whatsoever. 
And now I have this new guy and things were fine for a while. But then my anxiety hits again and it is on everytime I am around him and it is making working around him almost impossible. And I am starting to push him away by blocking him out of social media accounts. Though I still have to work with him. 
I probably deserve to and will grow old and die alone.</t>
  </si>
  <si>
    <t>Anxiety causes me to push people away</t>
  </si>
  <si>
    <t>satanwantspizza</t>
  </si>
  <si>
    <t>Does anybody else ever wonder if they can live like this for the rest of their life? I'm on meds and i'm taking better care of myself and i AM doing better at night but it still feels like anxiety is this ugly monster just lurking beneath the surface waiting to roar its ugly head.</t>
  </si>
  <si>
    <t>TheGoldenLychee</t>
  </si>
  <si>
    <t>First off, the reason i say "normal" is because i've had a job before, with a camping company abroad, a job that holds a  completely different atmosphere to any other job.
I applied for this job for a complete change up for my life, i couldn't stay in my home country, my life was so mundane. I was (and still am) utterly lost in life.
Its now been almost 3 months since i've been home, and the thought of another job, where i need to speak to people, or meet new people is unbearable, i have had interviews, and answer all the interviewers questions perfectly, such as "how would i fir on the team" and "how would you do in this situation", but once i'm out of the interview and i'm alone, i start to overthink every possible bad outcome that could happen, this causes me to spiral into a literal nightmare, I just constantly think that im not good enough for the job, and im just going to let people down, as thats all i ever do. 
As of two weeks ago, I no-showed to another trial shift as the thought of turning up killed me. I just can't bring myself to show up. 
My family and friends think i'm just lazy, none of them knowing the real reason i don't want a job. I have no motivation for life or any of its shit. I have no idea what i want to do when i'm older (i'm 18) my first ever job was working abroad. 
No job seems good to me, and i can't just "get a small job to save money and then move away" I just cant fucking do it. It hurts me, my brother (20) knows what he wants to do, and is on his own path with his own goals. Then theres me, no goal at all, just trying to make it to the next day without having a full on fucking breakdown. 
I've not told anyone about my potential depression and anxiety because part of me thinks this is normal and im not actually depressed or have anxiety, i dont want to go to my GP for them to tell me i dont have either, then i'll be no where, knowing i cant get help because i dont have a problem. Just because i have good days, it makes me think i dont have a problem when deep down i know i do. I have no reason to have anxiety or depression, i've been raised by a great family, had a great childhood which is another reason I think im fine, i cant seem to fathom that i actually have something wrong with me.
Sorry for going on, was just a little rant about myself. Feels good to get it off my chest, i appreciate any and all advise, because as of now, i'm fucking lost. I just dont know when shit will get better, or if it will. I'll just always be useless. I cant change. 
&amp;amp;#x200B;
Thanks for reading to the end, means alot. 
\- TheGoldenLychee.</t>
  </si>
  <si>
    <t>I cannot even begin to imagine getting a "normal" job..</t>
  </si>
  <si>
    <t>Anxiety, Depression, Other</t>
  </si>
  <si>
    <t>slacker_backer</t>
  </si>
  <si>
    <t>I am the worst at paying attention details at work. I Deleted the wrong directory at work today because I did not read the email correctly. I missed an object right in front of me and my boss had to go out of his way to grab it himself.  I need help paying attention without meds. I am on stimulants and they do not work (have tried numerous dosages). I do not want to take an alternative to stimulants.  I want tips on being organized in an office.</t>
  </si>
  <si>
    <t>How do I teach myself to pay attention to details when as if I already am.</t>
  </si>
  <si>
    <t>AnnieWilkesXOXO</t>
  </si>
  <si>
    <t>I’ve been going to the gym about 4 times a week since February, which has been no easy task. As an overweight female I find a gym setting to be extremely intimidating and my anxiety is always heightened during. I’ve come a long way since February...only going in and using the elliptical and leaving, I’m now comfortable with the weight machines and everyone pretty much keeps to themselves... until tonight. I was using an arm machine minding my own business and someone corrected me and I couldn’t of been more embarrassed. I tried to act appreciative and did a few more reps but all I could think of was getting out of there. I ran to the bathroom until I could stop shaking and gain composure to walk home. I’ve never been so embarrassed, I had a full on panic attack when I got home and I don’t think I can ever show my face in the gym again. The thought of going back is nauseating.</t>
  </si>
  <si>
    <t>My worst nightmare came true at the gym</t>
  </si>
  <si>
    <t>rehuxley</t>
  </si>
  <si>
    <t>I have free online courses on getting free from anxiety. Injection had it for years and these tools actually work! Get more info at http://FamilyHealer.tv 
Freedom Strategies: 
Breakthrough comes when you calm down the anxious nervous system that is in a continual "fight or flight" response to your environment.
Instantly learn "NeuroResilient" tools to create safety and repair your emotional brain!
Rewire your autonomic nervous system and learn how to restore your executive thinking brain as the "captain of the ship".
Release negative energy that sabatoges your success. Focus on creating a stronger identity free of anxiety and fear.
[Freedom From Anxiety](http://familyhealer.tv)</t>
  </si>
  <si>
    <t>Freedom from Anxiety online course</t>
  </si>
  <si>
    <t>Veganhillbilly</t>
  </si>
  <si>
    <t>Hi, just wondering if anybody here has experienced sharp jolts of nerve pain due to anxiety? I've been having quick and painful jolts like an electric shock, that follow the paths of my nerves, a few times a day. They tend to occur repeatedly in a few specific places on my body and don't seem to be triggered by any particular body position, movement, ect.
I've been to the doc, all tests came back normal, and I have been going through a rough patch of anxiety and panic for the last month or so. I've been dealing with panic and anxiety for almost 20 years now but I've never experienced such an acute and physically painful anxiety symptom, so I just wanted to see if anybody else has any experience with this kind of thing. Thanks!</t>
  </si>
  <si>
    <t>Anxiety causing nerve pains?</t>
  </si>
  <si>
    <t>toastmelikeimfrench</t>
  </si>
  <si>
    <t>It's my first day tomorrow so I feel like he's going to be definitely watching surveillance of me and giving the highs/lows of my work. It's with disabled adults so I understand videotaping that to prevent abuse or to point out how a temper tantrum began, and I know i'm not planning on like, abusing these people or neglecting them while I sit around and do nothing, but it's just a little anxiety-inducing that every little thing is going to be seen by my boss. At least I have people on shift! I guess I'll just really make sure i'm awake and ready to go tomorrow, not tired or slouchy</t>
  </si>
  <si>
    <t>I have a new job and my boss watches video surveillance of everyone, I'm super nervous</t>
  </si>
  <si>
    <t>Eggs_are_oval</t>
  </si>
  <si>
    <t>I was walking to the convenience store and randomly decided to walk the extra 15 minutes to the grocery store instead! It's a small victory, but it really means a lot to me. I usually plan every minuscule detail of what I'm going to do when I go somewhere. Progress!!😁</t>
  </si>
  <si>
    <t>I'm regaining my spontaneity!!!</t>
  </si>
  <si>
    <t>missmisery8</t>
  </si>
  <si>
    <t>Oh my god I have this project that I need to do that I've had since June and I keep beating myself up and I feel horrible about myself and I keep having panic attacks. It's due on Sunday and I can't get myself to do it. I hate myself.</t>
  </si>
  <si>
    <t>Can someone help me stop procrastinating</t>
  </si>
  <si>
    <t>im_your_new_mom</t>
  </si>
  <si>
    <t>What should i do? I stay petrified in place until a storm passes.</t>
  </si>
  <si>
    <t>I get really anxious whenever it starts thundering.</t>
  </si>
  <si>
    <t>bdstwin</t>
  </si>
  <si>
    <t>Anyone get anxiety on the weekends and around holidays? I do because I’m stressed when I don’t have any plans. Everyone else is at parties or being social. I’m introverted in many ways but still have anxiety when the weekend etc comes around and I’m sitting at home</t>
  </si>
  <si>
    <t>QuietestRaccoon</t>
  </si>
  <si>
    <t>and i still have not been brave enough to call them up and tell them i don't want to go.
it happens every single time. every. single. time. this time is even more worse than the other times. im very anxious and i dont think i can go at all and at the same time i dont wanna confront them about it and i just wanna curl up on my bed and pretend nothing exists</t>
  </si>
  <si>
    <t>my friends had plans of hanging out this weekend and i'm not going again solely because of anxiety</t>
  </si>
  <si>
    <t>SpongeTheOC</t>
  </si>
  <si>
    <t>Hey all!
Just prescribed Deplin for anxiety, before an ssri becomes the next step. After a dna test, it showed I have low levels of folate.
I was just prescribed Deplin 15MG. Anyone ever try it?
Thanks!</t>
  </si>
  <si>
    <t>Low Folate Levels?! What??? Deplin?</t>
  </si>
  <si>
    <t>pr0xyd0t</t>
  </si>
  <si>
    <t>It's not that you don't take others seriously, it's more that you feel desperate and wonder if everyone really feels as bad as you are feeling in your worst moments, because it's not possible, given how bad it is. Even though you know it doesn't make sense, you have the feeling that only your anxiety is the real one and all the others are in a lighter scale. You fear no one will ever understand what you are going through because you are the only one who feels THIS bad, even though you logically know it doesn't make sense.... I hope i could explain myself well.</t>
  </si>
  <si>
    <t>Does anyone else think their anxiety is worse than other people's anxiety even though it isn't?</t>
  </si>
  <si>
    <t>VogelStar</t>
  </si>
  <si>
    <t>Anxiety has really affected my life for the past years. For the past days I have been considering finally telling my parents and seeking proffesional help. But I'm just getting more and more scared about what might happen (how my parents react, if doctors/therapists judge me, etc). I'm getting so anxious about it that I've started to have think that maybe I don't need help. But I know I do. Any words of encouragement/support would be much appreciated. If you could also tell me about your good experience seeking help that'd be great too.</t>
  </si>
  <si>
    <t>I need encouragement to talk about my mental health</t>
  </si>
  <si>
    <t>C_a_7</t>
  </si>
  <si>
    <t>Me and a few co-workers at a amazon warehouse all had simmilar symptoms(feeling dizzy and nauseous) shoukd i be concerned I was there for 2 hours before seeking help? I felt better after i went to the AMCARE. I felt better after eating, but all 3 of us? All at the same time? With the same symptoms? Coincidence? Age 20, male, 6'6 not on medications weight 235.</t>
  </si>
  <si>
    <t>Possible radiation poisoning?</t>
  </si>
  <si>
    <t>brokenbarrier1</t>
  </si>
  <si>
    <t>I know for a lot of people there’s a link with anxiety an depression. does anyone ever feel “heavy”? like legs feel so weighted down it’s crazy. i haven’t slept well lately and have been extremely down so i want to contribute it to that but it’s the weirdest feeling.</t>
  </si>
  <si>
    <t>Depression and feeling heavy</t>
  </si>
  <si>
    <t>NewRedditor19</t>
  </si>
  <si>
    <t>Very anxious</t>
  </si>
  <si>
    <t>Anxiety at work</t>
  </si>
  <si>
    <t>Jmt697</t>
  </si>
  <si>
    <t>Hi everyone, I’m making this post because I’m a 22(f)year old college student whose on the very of a breakdown. I started going back to school in 2017 so a little later then others my age. My dad had died and I had no interest in pursuing anything specific. So I just worked and had a decent social life. My first 2 years in school were great. I have a 3.8 gpa and professors really liked me, but I started off at a community college and then transferred to a 4 year so I have no friends from school really. Only some people on Snapchat, usually people I had to work with on projects. Anyways my issue is that I’m going to school for early childhood education. I love children so I always figured this was the right path for me. I’m someone who is highly organized too, so I figured I could be the one to put lesson plans together and come up with activities for the children with no problem. Now by saying this you’re all probably confused, but I have insane anxiety thinking of upcoming fieldwork. I’m worried that I’m going to make an embarrassment out of myself somehow. I worry what the staff will think of me and any judgements they might make. I like to socialize when I’m in a comfortable situation, but when I have to go somewhere new I get nauseous and cannot sleep throughout the night. I’m so stressed right now thinking about field experience that I’ve been having horrid headaches everyday and the first week of school just ended... 
It’s a mystery to me why I get so nervous in new situations. I’ve already broke down and cried twice in the last couple of days thinking of it. I’ve been considering dropping out but this is always going to be a problem for me no matter what I do in life. I’m not afraid of working with the children, but it’s just socializing with those who are experts in the field that worries me. I don’t know how I’m going to collaborate with others when it’s so hard for me to even make simple conversation with others. I’m not completely anti-social I might add on. I’ve been working at the same job for 5 years now, a job in customer service. I get many compliments from customers, my boss, and my coworkers. I’m close to many of my coworkers as well. My job does not make me nervous whatsoever but at the same time I’ve been working there for a long time. I’m considering moving up in that position and just dropping out of school, but in all honesty I feel that I can do better. The pay is not high seeing as its customer service and the whole social stigma that’s a part of working in the service industry gives me even more anxiety! But, I know the job well and I know the people so I feel that it’s always going to be my backup plan. 
Are there any current teachers or education students that have ever felt like this? Starting off in a whole new arena freaks me out. I’ve considered getting a bartending certification and doing something with that seeing as I’m somewhat familiar with the industry. Although I hear the pay isn’t the greatest either. I’ve also told my gp about my horrible anxiety and he told me he won’t prescribe me anything because he doesn’t want me to get addicted.... I want to find a psychiatrist in the hopes that they would prescribe me something but my insurance is horrid and paying out of pocket is so expensive. Even if no one responds to this i at least feel better in discussing my thoughts here on reddit.</t>
  </si>
  <si>
    <t>College social anxiety sufferers (LONG)</t>
  </si>
  <si>
    <t>lilbippy333</t>
  </si>
  <si>
    <t>Hi there. My partner doesn’t change his boxers very frequently and doesn’t shower as much as he probably should. The only reason I care is cuz my nether region is sensitive and I feel like his lack of hygiene is causing my UTI-like symptoms after we have sex... I’m scared to bring it up cuz he’s very sensitive and I don’t want to hurt his feelings or have him obsess over this. Thank you !</t>
  </si>
  <si>
    <t>how do I gently tell my partner who has pretty bad anxiety / OCD that he needs to be more hygienic ?</t>
  </si>
  <si>
    <t>Hey guys, never posted here before. As the title says my University opens after a 2 month break (med school) and I'm incredibly anxious about it. The fact of I have to stay alone in my room after spending 2 months with my family. I don't know how to overcome this. I'm 19 and I dont understand why I'm so anxious about this particular thing. Its making me incredibly worried. I just dont wanna go back to uni. Any tips to cope with this?</t>
  </si>
  <si>
    <t>Back to University anxiety.</t>
  </si>
  <si>
    <t>Tim599</t>
  </si>
  <si>
    <t>I just can't stop. I just want to burst out crying and go to sleep to make it stop. It effects me in every way. I feel weak, zero appetite, constantly tired. i wish i could just shut off my brain completely</t>
  </si>
  <si>
    <t>Im so tired of thinking</t>
  </si>
  <si>
    <t>Hocusposwaldus</t>
  </si>
  <si>
    <t>Having a panic attack and very ready to go home. Just trying to keep a level head until the end of the day.</t>
  </si>
  <si>
    <t>Anxious about a toxic work environment</t>
  </si>
  <si>
    <t>route33wrestling</t>
  </si>
  <si>
    <t>I would describe myself as extremely Type A (yes, I know "types" aren't a thing, but you understand what I mean). I have to constantly be doing something or I implode. I can't ever relax because I'm always looking ahead to what I need to do later.
I've tried medication and therapy, but I still have a hard time stopping and doing nothing. I try meditating or coloring, but they just frustrate me.
Does anyone have any suggestions on how I can be productive during these times?</t>
  </si>
  <si>
    <t>What can I do to be productive when my anxiety won't let me STOP</t>
  </si>
  <si>
    <t>LongjumpingTheory</t>
  </si>
  <si>
    <t>Have any of y'all every been treated primarily for anxiety but then later found out it was linked to another illness? Not asking for a diagnosis just looking for anyone else with this experience who would be willing to share.</t>
  </si>
  <si>
    <t>Anxiety as a symptom?</t>
  </si>
  <si>
    <t>odiams</t>
  </si>
  <si>
    <t>https://youtu.be/nzgTM6ArASI 
Please wait a few mins before he starts discussing them</t>
  </si>
  <si>
    <t>Don't know if this is allowed or not found the video below and some of his anecdotes are so relateable</t>
  </si>
  <si>
    <t>teaz0mbie</t>
  </si>
  <si>
    <t>I'm sorry if this isn't the right place to post but I got some bad news and my anxiety and depression is going crazy. So I went to the doctor to get the results of some lab work I had done. Everything was mostly normal but my blood sugar was really high. The doctor called for an A1C test because I might be diabetic... he came back and said that the medication showed that my blood sugar was too high for their mechanics to read so he ordered another lab for me to get am A1C  and I'll find out the results of that in 2 weeks... my mom used a blood sugar tester we have at home and it didn't show any numbers it just said HIGH....but the doctor said that I'm probably diabetic... I'm only 24 and I'm not overweight.... I'm so scared and so sad... I don't know what to do
 I'm sorry if I posted in the wrong place.</t>
  </si>
  <si>
    <t>Really bad news</t>
  </si>
  <si>
    <t>AnonymousF57</t>
  </si>
  <si>
    <t>Does Social Media cause anyone else extreme anxiety? I’ve taken all of my accounts offline save for Twitter (which is fairly anonymous) and I archived all of my posts on Instagram. Today I reactivated my Facebook account to post something and my anxiety shot through the roof after that lmao. So odd. Kinda wish I could just disappear from the minds of *everyone.* Does anyone else feel like this?</t>
  </si>
  <si>
    <t>Social Media</t>
  </si>
  <si>
    <t>lostindreems</t>
  </si>
  <si>
    <t>Hello people. I was wondering if anyone has tried something that has helped with anxiety. It is ruining my life. I can't go back to school, I don't have any friends. Always thinking my partner is cheating on me. Had to quit my job. I even get anxious when responding to comments or messages here. I can't quiet my mind down. I have a pretty clean vegan diet. No caffeine, no alcohol. Keep a fairly regular exercise and meditation routine. However, these things don't seem to make a difference, and I can't afford a therapist or medication. I am so tired. Anxiety is ruining my life.</t>
  </si>
  <si>
    <t>Anxiety is taking control of my life</t>
  </si>
  <si>
    <t>barleygettingbi</t>
  </si>
  <si>
    <t>Ok so over the past six or so months I’ve gotten into a really good gym routine which has mildly helped (and sometimes hindered) my body dysmorphia and anxiety. I’ve recently come back from a two week holiday which makes me feel like all this hard work I’ve put in has come undone. Staying in a house with no access to a gym really sucked. I planned to go on some runs but a few days in I came down with an awful cold so really couldn’t do anything. Although we did a lot of walking (15 miles round Paris + more) I still feel like that wasn’t proper exercise and that I’ve gone back to square one and that Ive gained all that weight it took me ages to lose. Just needed somewhere to vent and share my frustrations. Please let me know if this isn’t appropriate.</t>
  </si>
  <si>
    <t>Anxiety, holiday and exercise.</t>
  </si>
  <si>
    <t>Alphatex360</t>
  </si>
  <si>
    <t>Hi all, I just wanted to ask a simple question.
Does anyone else ever get severe anxiety from their SO talking to other people of the opposite gender? 
I can fully recognise how irrational it is, but it still sets off my shaking / hyperventilating / lack of focus 
Any help would be appreciated, thank you</t>
  </si>
  <si>
    <t>Irrational Jealousy?</t>
  </si>
  <si>
    <t>woodithough</t>
  </si>
  <si>
    <t>Hey... I havent posted a lot on reddit I'm not a massive fan of the internet life... but I feel it's time to reach out a bit,
Sorry am on mobile if that makes a difference I apologise.. 
I work a lot and get more anxious usually when I'm on my own or out of worry, 
But these past few days about 9.. I've woke up at the exact time of night... 3am wide awake... BUT.. not scared or anxious and no worry... (that is very rare for me!..to feel completely calm!) Like what us this!I'm all for listening to the unspoken! But on the other hand in the day time I am soooooo tired! Which makes me more anxious in the day maybe even paranoid out of tiredness and I have no clue why it suddenly started!
Also looking forward to speaking to other redditors 😊</t>
  </si>
  <si>
    <t>Anxiety routine..? What is this?</t>
  </si>
  <si>
    <t>DonMafioso13</t>
  </si>
  <si>
    <t>What do I do if someone I care about has a mental illness?</t>
  </si>
  <si>
    <t>nosferatuzoddd</t>
  </si>
  <si>
    <t>Cant sleep because i am scared of sleepwalking</t>
  </si>
  <si>
    <t>Fear of sleeping</t>
  </si>
  <si>
    <t>reiyami19</t>
  </si>
  <si>
    <t>Does anybody have the anxiety of not reading new messages or answer calls from anyone? I always had this feeling of them hating me or being disappointed at me that's why it takes me long hours or even days to muster up the courage to open it. This bad habit of mine was also the reason why I got fired from my first job. I worked as a homebased graphic artist and the only way to communicate with my boss is through Viber. I was fired because I wasn't able to see his messages right away for the important project we were working on because I always think there's a hate containing there but actually it's just a work-related matter but couldn't shake the feeling of me being worried. That's why they thought I was just lazy or not being serious about it during the time we were chasing for the deadline to finish it so they need me to put off. 
It also affects my relationship to others because they've always thought I'm ignoring them but actually not. I've also opened this up to them and yeah they do get me but also they're confused why this should be a great deal since it's just a message. 
My fear started maybe because I can't do confrontations when problem arises. I'm an Filipino and I grew up to a typical Asian parents where they verbally abused their child or what they call it "disciplining" during my childhood. Especially when my mom had learned that I wanted to be an artist someday, she started telling me I'm not good enough or I'm a disappointment as a child. Being an artist in a third-world country is a fool's choice because you can't get money with it. 
Anyways going back, I'm always scared that I'm not good enough for people that's why it's hard for me to resolve things until now (btw I'm 22 yrs old).  I've also been bullied way back in elementary by the whole batch because I got a bad odor. They always giggling and covering their noses in the hallway while passing through the corridors. I always ending up alone waiting in the restrooms or empty parts of the college department. I always experience people back stabbing me that's why I have trust issues when making friends.
Going back, I want to fix my problem because I wouldn't want to get this in my work if I'm lucky to have a new job. I wouldn't even want this in my life anymore.  It's greatly hindering my life for having this kind of anxiety and it sucks. I really envy people who answers phone calls and messages normally because I can't. I need to guilt trip myself on why I need to answer it and I'm tired of it. Of course, some friends, boyfriend and my family are my exceptions. 
I've experienced too much hatred that's why it's hard for me to tell if the people are messaging me for normal stuff or the message that there's a hate in it. I don't know and I'm scared.
P.s. I've greatly considered doing a therapy but my money is just enough as an emergency for me living until I get a new job. So when I got work, I'll do a therapy for my condition.
Do you have any suggestions on how to cope up with my problem for the mean time? Sorry if this sounds silly but I'm hoping to found some people who can share there problems similar to mine and their solutions  :) This is my first Reddit btw and right now I'm having an anxiety what you guys gonna say haha! :) I hope you all can be good to me :( :) Thank you for reading my post and I appreciate in advance. :)</t>
  </si>
  <si>
    <t>Anxiety of reading messages or answering calls?</t>
  </si>
  <si>
    <t>asian</t>
  </si>
  <si>
    <t>Asian</t>
  </si>
  <si>
    <t>Asian-Filipino</t>
  </si>
  <si>
    <t>trinisyy</t>
  </si>
  <si>
    <t>I'm not a stranger to feeling anxious and having panic attacks, I know the usual symptoms you get while having one. But a couple days ago I started having a panic attack because I honestly haven't had a proper conversation without a person who isn't my brother in months since I'm to anxious. I knew I was having a panic attack when it started, but for the first time it felt like something was stinging all over my body. It can be compared to something like ants constantly biting you over and over again? I'm not sure what this means or if it's even normal for you to feel that way during a panic attack. Is it just me? Does this mean something like I'm getting worse?</t>
  </si>
  <si>
    <t>Weird panic attack feeling?</t>
  </si>
  <si>
    <t>Blowfish1</t>
  </si>
  <si>
    <t>Before my first panic attack and all the health anxiety that followed it I used to have mild social anxiety.
But I have recently realized that things that used to give me social anxiety doesn't give me anxiety at all.
A small victory in a larger war against anxiety :)</t>
  </si>
  <si>
    <t>Social anxiety reduced by health anxiety.</t>
  </si>
  <si>
    <t>throwmyawayawayyay</t>
  </si>
  <si>
    <t>Without fail, every time I have to give a presentation in class I embarrass the fuck out of myself. And it’s not just like “only in my head” - my hands tremble like crazy and my voice gets really really shaky. Everyone looks at my weird. It sucks. The worst part is sitting in the class for the next 40 minutes, feeling like everyone is thinking about how ridiculous I just looked. Ugh, it also keeps me up most nights thinking about it. Anxiety sucks.</t>
  </si>
  <si>
    <t>I hate myself a little more every time I have to give a presentation in class</t>
  </si>
  <si>
    <t>PrestigiousZebra</t>
  </si>
  <si>
    <t>Hi! I am stressed very much. I really don't want to go to school. My school is horrible. A boy got put in a hospital, because he was drinking alcohol that was laced with cleaning products. He ended up okay in the end though. The boys only got suspended, they deserved jail time to be honest. Well yesterday, there were threats about one of the guys going back to school with a gun and killing the guy and shooting everyone that would try to stop him. They ended up canceling school and I got to stay home. I am really freaked out, this event is triggering my anxiety horribly. I really want to never go back to school.</t>
  </si>
  <si>
    <t>School</t>
  </si>
  <si>
    <t>fuckupsomesmahtkids</t>
  </si>
  <si>
    <t>Long story short, I’m feel extra shitty today because of a couple of interactions I had today with another student in my study abroad program. 
(A little backstory): Let’s call him Cole. Cole and I went out to a club last night with some friends. We ended up making out and he told me I was really very cool - yay! 
Fast forward to today, we see each other on the walking tour and exchange polite hello’s, etc. We break off and I’m laughing with a close friend of mine and another girl about a very funny (in my opinion) story about how I took a shit on the street in Paris. He comes over and asks what we’re laughing about. I think *fuck it,* thinking he would be an adult and get over the fact that women shit and that women shitting can occasionally be grossly funny. He says, “That’s so embarrassing. You definitely shouldn’t have told me that.” *LONG PAUSE.* “Just kidding.”
I get uncomfortable and try to laugh it off, but it bothers me. He seems unfazed and tries to talk to me throughout the walking tour. 
We get to a restaurant with a group of friends and one of them asks a “Would you rather” question. I follow up that question with the gross but famous, “Your gf and your mom switch bodies” would you rather question and he replies with “Yeah that’s definitely not something you ask people unless you’re close.” 
I wanted to die on the spot. I felt so humiliated and terrible about myself and am continuing to do so, three hours after the interactions occurred.</t>
  </si>
  <si>
    <t>Social interaction gone wrong (?)</t>
  </si>
  <si>
    <t>spinachcakes</t>
  </si>
  <si>
    <t>My SO will sit in the shower when he is anxious or stressed and it helps him. I, on the other hand, can't imagine even getting undressed to step in a wet porcelain prison with my panicky naked body. Just thinking about it now is making my heart go.
Does anyone have any other tips to make the attacks pass?</t>
  </si>
  <si>
    <t>DAE hate showers when they are in a panic attack?</t>
  </si>
  <si>
    <t>dizzyklaus</t>
  </si>
  <si>
    <t>I was watching a video on instagram of this "satisfying tile painting" thing, and the dude missed the tiniest spot that eventually fixed itself.
The thing is, is that the longer I looked/thought about it I felt like I was going to throw up from nerves..
Soooo wtf?</t>
  </si>
  <si>
    <t>DAE get overly anxious at the sight of something incomplete?</t>
  </si>
  <si>
    <t>m_usubi</t>
  </si>
  <si>
    <t>Does anyone else get very sharp/severe chest pains, even when not feeling particularly anxious? I've had problems with bad anxiety in the past so I know I'm prone to symptoms coming out of nowhere, but this time around it feels almost like the pain came first, then the anxiety, and I've never had this before. I'm a teen, the pain is sharp/stabbing, comes when I'm resting, and doesn't usually come with any other symptoms except a bit of arm pain,, I've had an all-clear ECG test too, so it seems pretty unlikely that I have any serious health problems but of course I can't shake the thought of it! And I feel like worrying &amp;amp; thinking about it just makes it worse. It's a vicious cycle and I think I'm becoming way too sensitive and obsessed. I'd be more convinced it was just anxiety if I was feeling super anxious but I don't even think I am!!! I find it hard to believe worry in the back of my mind can cause such pain.
My mind is everywhere and I need to stop the dreaded google searches. I'd just like to know that I'm not alone, sigh :').</t>
  </si>
  <si>
    <t>Bad anxiety heart pains,,,</t>
  </si>
  <si>
    <t>fuckingconor</t>
  </si>
  <si>
    <t>I am currently panicking about going out to a nightclub this Tuesday.
My girlfriend usually goes out with me to the nightclub where I always have a panic attack which most of the time ends up in me leaving or vomiting in the toilet and then leaving. When I go to the nightclub I am always outside in the smoking area just trying to breathe. It is like 3-4 hours of constant anxiety/panic attacks.
My girlfriend is going out with her friends without me and she wants me to go out with my friends (which I have never done) without her and meet her in the club.
I want to know if there is anything I can do to help this. I generally just need to calm down, I am always on edge and anxious most of the time. I have considered taking sleeping pills regularly (e.g. 2 pills 3 times a day) to calm down. 
Is this a good idea? Or are there other ideas? I feel my anxiety goes beyond mental/breathing techniques as I literally can't calm down in these situations.</t>
  </si>
  <si>
    <t>Need to Chill</t>
  </si>
  <si>
    <t>Megs15</t>
  </si>
  <si>
    <t>Lately I feel like I’ve been just doing dumb and ditzy things like I’m not thinking clearly. And I’m been asking myself “like wtf did I just do?” Does this happen to anyone else? Like just feel out of it? I’ve been having a lot of stress anxiety lately.</t>
  </si>
  <si>
    <t>Does anxiety cause you to be absent minded?</t>
  </si>
  <si>
    <t>stuffedpiggy</t>
  </si>
  <si>
    <t>I need advice as to how I can prevent myself from getting anxious over basic communication with people. I'm a very extroverted person, and even the idea of being lonely makes me really paranoid whenever I socialize. Every time I'm done talking to someone, I  replay the conversation and start worrying about small details such as the tone I said something in or if I angered or annoyed the person somehow. I'm constantly worrying over how my friends view me after each sentence that comes out of my mouth. Sending a simple text or making a post makes me really anxious as well, and I usually can't stop panicking about the outcomes until I receive a response.  It's like I have this constant fear in mind that the people who I love will start hating me. In my mind, it's always like "do they think I'm annoying/clingy?" "do they hate me?" "are they mad at me?". More recently, I've been having an increasing amount of panic attacks just thinking about past interactions from months ago. Sometimes I try isolating myself for a bit, but I get lonely very quickly, and as a result, get very anxious. My friends are very honest people and they reassure me by explaining to me that they don't hate me, are there for me, and I shouldn't worry about their views and opinions on me. But honestly, seeking their reassurance makes me feel like a shitty person, and they have told me it gets annoying, which is understandable. So to sum up in a few words, I love socializing and pretty much need it daily, but I'm too scared of everyone's perception of me. 
Sorry if this paragraph was a mess, I'm not very good at articulating my thoughts. I'd appreciate any feedback on this.</t>
  </si>
  <si>
    <t>Anxious Over Basic Interaction</t>
  </si>
  <si>
    <t>Lonley</t>
  </si>
  <si>
    <t>thisisspartasknob</t>
  </si>
  <si>
    <t>What do you do to settle down after an incredibly stressful and anxious day</t>
  </si>
  <si>
    <t>I am praying to the Generic God who is different than Christian God due to ocd. i have been reading a theater play that i was planning to direct if I liked it. i read a dialogue that I did not like. suddenly, ocd kicked in and started giving me thoughts not to have any business with that script etc. i remembered that I forwarded the script with email to a friend. ocd is giving me trouble. it is telling me to find a way to persuade my friend to delete the email in order not to read the dialogue that I did not like. i was worrying and saying stuff to calm down, like i will ask from the Generic God a sign later to know if i can share the script with my team. at that second, I heard a door sound whicj was an old coincidence that used to trouble me in the past. i freaked and asked to hear a dog if this is a sign and I heard dog barking. i freaked more. what should i do? i asked the Generic God for more specific signs in order to be sure. they did not happen but i am so afraid to continue this project.  my ocd is telling me to persuade my friend to delete the file. and in my mind i am also worrying about hearing a car alarm. and it happened. should I delete the file?</t>
  </si>
  <si>
    <t>coincidemce help</t>
  </si>
  <si>
    <t>bluenote252</t>
  </si>
  <si>
    <t>Once I was invited to a party by a friend and I couldn't say no so I forced myself to go. When I ended up talking to some people I tried being as social as I could (I really tried) I tried to partake in all the small talk, asked a couple of questions I came up with but inevitably I ran out of things to say or ask and excused myself to go to the toilet. When I came back I just positioned myself elsewhere and tried to avoid anything like that happening again. I felt like a failure for not knowing how to keep a conversation going but I felt a kind of relief at the same time. I just wish I was one of those people that seem to know exactly what to say at every moment instead of the clueless goofball I am.</t>
  </si>
  <si>
    <t>Does anyone else use the "I need to go to the toilet" excuse to avoid awkward situations?</t>
  </si>
  <si>
    <t>femalefaceless</t>
  </si>
  <si>
    <t>GAD empathy here dealing with my bp1 / narcissistic 'emotional vampire' sister = TOXICITY AT ITS FINEST</t>
  </si>
  <si>
    <t>toastylocke</t>
  </si>
  <si>
    <t>Hi all.  
Been having a bit of trouble the last couple weeks with motion sickness, particularly when looking at screens. Kind of came out of the blue but I suspect it might be tied to anxiety as it kind of cropped up at the tail end of a long month of health issues and mystery symptoms that caused me a lot of panic.   
It kind of comes and goes and I feel like sometimes I can 'think my way' through it, if that makes any sense - like if I'm watching a movie I'll be aware of the feelings of nausea and feel discomfort, but as the movie goes on and I get more distracted it kind of subsides.  
Just wondering if anyone has dealt with this before - there doesn't seem to be a lot of info on anxiety + motion sickness for screens vs. travel/vehicles. I'm waiting on MRI results due to some other symptoms that my doc thought were due to severe GAD, but will be bringing this up to her next time we meet.
&amp;amp;#x200B;
Thanks</t>
  </si>
  <si>
    <t>Anxiety-induced motion sickness/nausea?</t>
  </si>
  <si>
    <t>mrs_meadows_2017</t>
  </si>
  <si>
    <t>I spent some time making a gift I thought my cousin would appreciate but about 2 weeks later we had a family yard sale and I saw it in her stuff
... I haven't confronted her about it or anything and don't plan to but it hurt my feeling and now I feel kinda anxious about it...</t>
  </si>
  <si>
    <t>I made a gift for a close family member and she put in a yard sale</t>
  </si>
  <si>
    <t>welliamherenow_</t>
  </si>
  <si>
    <t>My boyfriend is very anxious how do I help him to get out of this?</t>
  </si>
  <si>
    <t>Is there a way out?</t>
  </si>
  <si>
    <t>Anxiety5</t>
  </si>
  <si>
    <t>So I get really lonely most days and then I get really sad because I don’t talk to people but I don’t like talking to people but I also don’t like being alone and it’s REALLY hard for me to talk to people and I don’t know what to do about this because I’m in school now and someone could talk to me and I won’t say anything</t>
  </si>
  <si>
    <t>Anyone else like this?</t>
  </si>
  <si>
    <t>ehd_b0i</t>
  </si>
  <si>
    <t>I've just recently gotten into Reddit, so I'm throwing my hook out there to see if I could get some advice !
I (21M) have been going to a tiny urgent care in my college town to get treatment for my anxiety for about 9 months now. I was first prescribed Prozac, but that made me utterly depressed. I moved on to Lexapro (10 mg) and that was great for about 3 months until I couldn't sleep and I had terrible digestive issues. Now I'm on Paxil (20 mg) and the sleeplessness and digestive issues are still there, with the addition of some crazy restless leg syndrome. I guess my question is, has anyone else had any problems with Paxil? 
Another piece of advice I was hoping to get as well: Everytime I go to said urgent care, I meet with a different rotating doctor. With my anxiety being as crazy as it is, I get anxious trying to tell them my symptoms and then having them think that I'm "making it up" or "I just want benzos."</t>
  </si>
  <si>
    <t>Through multiple meds but no improvement</t>
  </si>
  <si>
    <t>mth69</t>
  </si>
  <si>
    <t>I was just starting to be able to drive without panic attacks. I would still get super anxious of course, but I could always bring it back down. Today I had a panic attack as soon as I left the house in my car. It was awful. I had to turn around and cancel my plans. I feel so down right now. Why me. :(</t>
  </si>
  <si>
    <t>Just when you start to think you’re getting better, it hits you like a ton of bricks.</t>
  </si>
  <si>
    <t>the05Nib</t>
  </si>
  <si>
    <t>Okidoki so heres the deal. I came out as gay to my mom about 2 years ago (jezus christ that long already). At that time I was in uni but still living at home. She took it BADLY. Like I didnt know how she was going to react and it was probably he worst possible way she could have. She had a tantrum, ignored me for a few weeks, started talking to me again but without daring to look me into my eyes, cried almost every time she saw me etc etc. After abt half a year of this I could really not take it anymore and moved out. However the symptoms of distress that I felt at home did not ease. My baseline stress level is insane (considering I have been pretty relaxed the years prior). Any extra stress from school or anything really pushes me beyond what I can handle. I'm not living at home anymore and still so extremely stressed out I can barely chill while Im doing nothing on vacation. I dont know how to really solve [this. Im](https://this.Im) doing yoga daily, smoking a bunch of weed but nothing really helps once I stop doing the activity that is specifically supposed to calm me down.
Any advice of anything at all would be extremely helpful. 
Thanks friends</t>
  </si>
  <si>
    <t>Non stop horrible anxiety after coming out to my mom</t>
  </si>
  <si>
    <t xml:space="preserve"> gay</t>
  </si>
  <si>
    <t>Gay</t>
  </si>
  <si>
    <t>heyitsnotanyone</t>
  </si>
  <si>
    <t>I put venting but any advice or helpful comments are always appreciated. 
Something about today is making my chest tight and my heart heavy. My family doesn’t understand my relationship with anxiety so I don’t like talking to them about it and I just felt like putting this out into the world. I’m currently at work trying to stay calm and follow the techniques past therapists have helped me come up with. 
I don’t have medication because talking to the doctor makes me feel like a phony.</t>
  </si>
  <si>
    <t>Heart’s feeling a little heavy today</t>
  </si>
  <si>
    <t>ljose7</t>
  </si>
  <si>
    <t>I am having panic attacks from time to time , lots of anxiety too, does this will ever stop for good or I will need to deal with this all my life .</t>
  </si>
  <si>
    <t>Does this stops for good?</t>
  </si>
  <si>
    <t>maxwel101z</t>
  </si>
  <si>
    <t>I work a part time, well i get NO anxiety AT ALL DURING THE JOB. It is after i get home the anxiety starts its a horrible feeling i haven't been able to eat full meals in a week the anxiety makes it hard to eat to the point im feeling sick and the taste/ thought of food just makes me feel sick and im having 5 panic attacks a day or more(been counting) is this normal?</t>
  </si>
  <si>
    <t>Up to 5 panic attacks a day. Is this normal?</t>
  </si>
  <si>
    <t>breakfastatdionnes</t>
  </si>
  <si>
    <t>Saw that my company is opening locations in a city I’d like to move to within a year. I asked the recruiter how I could stay in the know about locations since I’m interested in possibly moving within a year. She told me, and asked me to send her my resume. Two days later the franchisee in the city I want to move to calls me and is immediately thrown off when I tell him I’ve only been with the company for a few months; asking me if I’ll owe my current franchisee for the money he spent on my training, and that he’d be upset if he was my current franchisee yada yada. I tried to explain to him I’m not trying to leave like tomorrow, and only wanted to get information and maybe get on their radar for consideration down the line. He obviously, uncomfortably mumbled a “yea just text me if you’re ever here in [the city] looking for housing or something and that was the end of the phone conversation. 
In my mind I was being proactive, I didn’t even ask for an interview or anything I just wanted to know when the six locations would be opening so I could be realistic about moving or not. I would even view this as networking. By no means meant to disrespect my franchisee. Was this too forward, and why did he have to be SO negative/ unprofessional and short about it? 😭</t>
  </si>
  <si>
    <t>Anxiety spike for being too proactive?</t>
  </si>
  <si>
    <t>wheezy182</t>
  </si>
  <si>
    <t>11 months ago my first run in with intrusive thoughts sent me into high anxiety and a dp/dr state that still sticks with me pretty badly. things started looking up until a traumatic event with one of my family members washed all that away and sent me into the worst anxiety state I’ve ever been in. I got screened for anxiety and depression shortly after and ended up having severe anxiety and mild to severe depression. it got so bad I moved away from home, from all my family and friends in an attempt to separate myself from what had happened in hopes to put myself in a better situation to ease my anxiety. 2 months later it seemed to be getting better, my anxiety seemed to be subsiding and I was going weeks without attacks, but I relapsed and had a horrible panic attack at my new job after a fight broke out between some coworkers so I quit without any back up plan. it’s been about 2 months now since then and I’m starting a new job today and I’m hopeful for what the future holds but my anxiety is still around pretty bad. I’m actually writing this while having an anxiety attack before work so I thought it would help to get it out in the open and off my chest (so my apologies if this is kind of jumbled). everyday is a struggle when it gets this bad, and my heart goes out to anyone who feels anxiety on this level or at all for that matter. you definitely aren’t alone</t>
  </si>
  <si>
    <t>first time opening up about how bad my anxiety has gotten</t>
  </si>
  <si>
    <t>guestuser5300</t>
  </si>
  <si>
    <t>I’m taking my MCAT tomorrow. I have a feeling I probably won’t do good and will need to take it again. I’ve studying for months. I have really bad test anxiety. What should I do today and tomorrow to calm myself and tell myself that this exam isn’t everything? Any good quotes or reads?</t>
  </si>
  <si>
    <t>How to keep calm before and during a standardized exam?</t>
  </si>
  <si>
    <t>BuriedALie2004</t>
  </si>
  <si>
    <t>How do I deal with anxiety? How do i deal with anxious thoughts, overthinking and apologizing? I never dealt with this before and I'm not sure what to do? It all started when my friend stopped talking to me. I was scared i was being obessive and scared of being a stalker so i kept overthinking and apologizing.</t>
  </si>
  <si>
    <t>How do I deal with anxiety? How do i deal with anxious thoughts, overthinking and apologizing? I never dealt with this before and I'm not sure what to do?</t>
  </si>
  <si>
    <t>definitelynotandrea</t>
  </si>
  <si>
    <t>Actually asking for someone else who doesn't use reddit.
A friend of mind graduated college a few months ago and just started her first full time job in the IT department of a financial company. She's crazy smart with technology and has 2 college degrees in cyber security and, forgive me, I don't remember the exact name of the other one but it was also computer-related.
She's only been at this company for like 3 or 4 weeks but she's very anxious and stressed out. She says she feels like she doesn't actually know ANYTHING about technology and feels inadequate for the job. She's constantly in fear that she's going to get fired because she doesn't understand half the technological terms her coworkers are using. She keeps thinking her years of college were pointless and she keeps calling herself stupid. 
I really wanna help her overcome this. I'm sure imposter syndrome is common for people right out of college, but I'm only just entering college myself, so I haven't felt this kind of anxiety first-hand. How can I help her?</t>
  </si>
  <si>
    <t>How do you get over "imposter syndrome?"</t>
  </si>
  <si>
    <t>faiyaz_ahmed_1</t>
  </si>
  <si>
    <t>People are hurting. They can break down in a Subway or on the floor of a public toilet or while riding their vehicle or in a silent library or a church. So if you see anyone crying, try not to judge. Everyone is going through a war we don't know anything about! 
#NotAshamedOfPain</t>
  </si>
  <si>
    <t>Try not to judge.</t>
  </si>
  <si>
    <t>ryanAD98</t>
  </si>
  <si>
    <t>My girlfriend has been away on a 5 week work placement with university, we're in a serious and long term relationship. She has two weeks left and my anxiety is just sky high (I'm diagnosed). I'm getting annoyed over her not texting me much, when I know I'm in the wrong because she is busy. She's a trustworthy girl and I know that I can have complete faith in her, but even so my mind races for hours at night wondering ridiculous things. I really do not want my annoyance caused by anxiety to affect her trip. Any tips for dealing with this?</t>
  </si>
  <si>
    <t>Need help with my anxiety and it not affecting my girlfriend.</t>
  </si>
  <si>
    <t>mat623</t>
  </si>
  <si>
    <t>Who else hates sleepovers?</t>
  </si>
  <si>
    <t>UnluckyClick</t>
  </si>
  <si>
    <t>I'm wondering if what I'm going through right now is normal. My biggest fears are that I'll never be okay again, or that I have activation or serotonin syndrome. I will obviously reach out to my Doc if it continues but don't want to call for every little thing that I get. 
Last Saturday I increased my Zoloft (Dr's orders). I've been on it for \~8 or 9 years for Generalized anxiety and panic disorder. I increased from 50 MG to 62.5 MG.  
1. Day 1-3: Felt fine. Relaxed, a little sedated. Much better than the days before the increase.
2. Day 4: Nausea and panic attack. 
3. Day 5: Lack of appetite &amp;amp; panic attack.
4. Day 6: Jittery, 3 severe panic attacks including a nocturnal one which is rare for me. 
5. today Day 7: More of the same jittery/panicky (My period is due on Sat, Sun, or Monday, but  it  usually makes me lazy/sad not jittery.
Are the above a sign the meds are working, or not working? Or too soon to tell? Anyone go through this?
thanks in advance!</t>
  </si>
  <si>
    <t>Seeking Reassurance Zoloft</t>
  </si>
  <si>
    <t>Ziltex_YT</t>
  </si>
  <si>
    <t>This is my second week of high school, and i recently got friends with a girl (im a guy).
I am more shy and quiet than her so can you give me some advice on how to talk to her? ESPECIALLY when theres 2 of her friends sitting on the same table?
Wouldn't her friends listen to us or something?
IMPORTANT: Im not that good looking but would you think she would ever speak to me if i was REALLY UGLY? Is there anything wrong i have a broken nose?</t>
  </si>
  <si>
    <t>I really want you to read this.</t>
  </si>
  <si>
    <t>silky101010</t>
  </si>
  <si>
    <t>Does anyone else get a sore dry throat down one side, I don’t know if this is from hyperventilating, I nasal breath but I guess it’s still possible to hyperventilate while breathing through the nose. My throat doesn’t look too bad when I check, the doctor (depending on who i see) says either it’s fine and just dry so drink more water or suck a sweet, or it’s tonsillitis so take some antibiotics. 2 courses of antibiotics and 3 months+ of eating sugar free sweets and drinking 6liters of water a day I still have this mild sore throat down the left side, is this normal for anxiety sufferers to experience this? Do any of you guys get this ? It’s driving me nuts.</t>
  </si>
  <si>
    <t>On and off sore throat</t>
  </si>
  <si>
    <t>scrake1</t>
  </si>
  <si>
    <t>So I've dealt with extreme anxiety for the longest time. Most of which was social anxiety but I just felt it all the time, all day. Especially when I had to get up in the morning. I used to take klonopin for it and it helped to a certain extent, but it made me very foggyminded, I couldn't really think, and also my tolerance built up really quickly. It got to a point where I would take twice my dose and still have an anxiety attack walking into work. Recently, I was prescribed propranolol, a beta-blocker that is used to reduce your heartrate and adrenaline levels, I think. Anyways, after taking that for a day, I saw a huge, huge difference. I didn't have that panic feeling at all. I didn't care about others judging me. I actually cared more about MYSELF, something I would've never imagined ever, ever happening. I literally put myself first instead of worrying about others around me and how they judged me. I'm never going back to benzos.</t>
  </si>
  <si>
    <t>Beta blockers vs Benzos</t>
  </si>
  <si>
    <t>krystaluna</t>
  </si>
  <si>
    <t>Just got prescribed effexor, has this been helpful for anyone else dealing with general anxiety?</t>
  </si>
  <si>
    <t>Effexor for anxiety...</t>
  </si>
  <si>
    <t>starriedmind</t>
  </si>
  <si>
    <t>Hello,
My boyfriend has social anxiety. Last time we met up with online friends that we were both meeting for the first time, my boyfriend completely shut down and stared at the table for the entirety of the meetup. He confessed later that he was mad at himself for not being able to help me socialize better and that he does want to interact more..
Anyway, we’re having a get together with my friends tomorrow and i was just wondering if there are any reassuring things i can tell him beforehand to prepare for this social gathering and possibly things to do in case he shuts down again? Or maybe things NOT to say or do? 
This time we’ll be meeting up with friends he has already met once or twice and also some new ones. It should be better but I still want to make sure he feels supported and comfortable before, during and after the event. 
Any advice?</t>
  </si>
  <si>
    <t>Helping my bf deal with social anxiety</t>
  </si>
  <si>
    <t>JustAWizard99</t>
  </si>
  <si>
    <t>I was on Facebook and I had posted in a group to discussion a topic. I immediately was met with people being rude and acting like I was stupid. They shared out of the group to make fun of it. So I deleted it and got kicked from the group for deleting it. 
Now I'm having extreme anxiety about being made fun of or humiliated somewhere on the internet. Ugh I need to just stick to myself. Even when I post things that should just be positive... something bad happens. Whole day ruined.</t>
  </si>
  <si>
    <t>When do people have to be mean and ruin days</t>
  </si>
  <si>
    <t>tayannefaith</t>
  </si>
  <si>
    <t>Anyone have anxiety attacks only occasionally, but when you do, are absolutely debilitating?</t>
  </si>
  <si>
    <t>mothercoconutz</t>
  </si>
  <si>
    <t>I recently got off of Prozac 20mg bc I didn’t feel like it was working. Now, I’m on Zoloft 50 mg. I’ve been on it for about two and a half weeks now. I don’t feel much of a difference, but I realize these things take time. I have trouble with anxiety, depression, circular thinking, trouble with relationships, and fear of abandonment. I have trouble with resentment and I wish I could let things go. I don’t want to be that person jumping from pill to pill but I’m very optimistic about Zoloft. What are your thoughts on the pill? Obviously, it’s different from person to person but did you feel like it worked?</t>
  </si>
  <si>
    <t>Thoughts on Zoloft?</t>
  </si>
  <si>
    <t>SRV1981</t>
  </si>
  <si>
    <t>How do you deal with that never ending feeling? I can’t go on like this.</t>
  </si>
  <si>
    <t>I don’t want to wake up</t>
  </si>
  <si>
    <t>Hhutch76</t>
  </si>
  <si>
    <t>When I have a day off I usually spend it either cleaning my house or hanging out with friends or my boyfriend. Since I’m close to finishing school I am having an extra day off here and there. When I have 0 things to do I plan to do something for myself. This could be self-care or maybe video games or catching up on tv shows. Should be great right? When I have these days I immediately get extremely anxious that I am lazy and wasting my life sitting in the apartment. Video games and self care are things I really enjoy doing but I can’t seem to relax enough to do it. Then I spend all day in bed upset at myself and just making the situation worse. Any advice?</t>
  </si>
  <si>
    <t>Lazy day anxiety</t>
  </si>
  <si>
    <t>fijiwaterstorm</t>
  </si>
  <si>
    <t>I had a really bad day yesterday with all my anxiety that I've been struggling with for over six weeks. My family left last night for a camping trip after they got angry but I tried to convince them I would be fine. I made another post about this earlier if you want to know more. My dissociation and physical pain is now the worst it has ever been, worse than all of the other times where I thought it couldn't get any worse. It's not even a panic attack, I literally constantly feel like I'm about to die. My next doctor's appointment isn't for 2 1/2 weeks and I don't know if I'll be ok.
I had a moment last night where I couldn't sleep because of this fear, then I woke up when my parents told me they decided they were leaving and my heart was pounding and I started shaking agaim. I then realized it was only about an hour after I was struggling to get to sleep. I don't remember what happened but I'm worried that I died in my sleep and sprung back to life. My sense of time is totally thrown of and it felt like morning even though it was midnight. I barely got any sleep the rest of the night and now my dissociation and pain is so horrible I feel like I could die. 
Nothing will help. I can't keep up with breathing exercises because my breathing feels wrong. I can't distract myself or engage in other things but it's just impossible. I feel like I'm living in a fake world. I'm supposed to stay the night at a friend's house today but I still can't be convinced that I'm not dying and this is just anxiety. It feels different than before. It feels worse and more serious every single fucking day. All I can do is cry, just pace around, drink water, worry, and cry. I've never been in such a dark place. 
I know I need more help but I don't think I could afford therapy. I barely have any money of my own. My family are just frustrated with this. They're not going to be home until sunday. I don't know if I'll last that long. I've been to the doctor a week ago and my breathing and everything is fine but now it feels even worse. I lowered my prozac dose and continue to take hydroxyzine. 
How can this just be anxiety? I don't want to die. I want my life back. I don't think I'm ever going to get better. I can't snap out of it. I used to be full of life. I had dreams for the future. Now it's all ruined forever. I'm so terrified and destroyed.</t>
  </si>
  <si>
    <t>This is literally the worst I've ever felt in my life. I don't feel like it's just anxiety. I actually feel like I'm going crazy or about to die. I've lost pretty much all hope. (19M)</t>
  </si>
  <si>
    <t>thom92Pf3105</t>
  </si>
  <si>
    <t>I am working to get an apprentice-ship deal with a welding firm. i really hope it will work out great for me. And it is a great company with good colleges. 
But i the fear of failure in me. I am afraid to make failures and get shouted at because i make a mistake. it fells so bad. i hate it. 
i try to calm down, tell myself that i am not my mistakes. i tell myself that i am learning from my failure's. in short i am being to hard on myself. 
mediation work's. but i need more advice. 
i really hope to nail this job position. but i get so very nervous tackling new task.  
i would really appreciate any input or advice. Have a great week guys.</t>
  </si>
  <si>
    <t>Advise needed</t>
  </si>
  <si>
    <t>rmercier1</t>
  </si>
  <si>
    <t>I'm almost 20 and have only driven on the raod about 4-5 times in my life. I keep saying I'm going to learn, but I can't get myself to do it. I'm fine by myself, but as soon as there's another car on the road with me, I freak out and can't handle it. I feel like I'll be fine once I'm a "good driver." I just hate putting people in danger while I'm still learning. And you can't learn everything in an empty parking lot. 
Any advice? I feel like in the four years I've been able to drive, I've just gotten more and more scared of it. Being able to drive would make my life so much easier. And watching my little cousins get their licenses before me is making me feel worthless.</t>
  </si>
  <si>
    <t>How to get over driving anxiety</t>
  </si>
  <si>
    <t>jocel98</t>
  </si>
  <si>
    <t>I've had GAD for as long as I can remember, it doesn't usually bother me too much because it sort of became part of my personality over the years but as I got older I started having short periods in my life that my anxiety felt out of control. Sometimes days, usually weeks, where I get really anxious throughout the day and habits that aren't good for someone with anxiety (like drinking coffee, soda, smoking) exasperated my symptoms in a way they usually don't. When this happens I put a lot of time and effort into avoiding anything that could worsen things, like the habits mentioned above, but it still takes a while to feel like my usual self [again.](https://again.It) It doesn't happen all that often, maybe 3-4 times a year? It was easier to pinpoint in college because it was usually around finals, but now that I'm out I've had the same thing happen a few times and it feels like it's out of nowhere.
&amp;amp;#x200B;
So my question is, do any of you experience the same thing? Is this normal and if so, what helps you during this time and is there something you do that kind of cuts it short? In one of these periods I was so desperate for something that helped that I finally went to a psychiatrist and they prescribed me zoloft, this is the first time it's happening since I've started taking the medication about 5 months ago so it's a little disheartening, I was hoping these days were long gone.
&amp;amp;#x200B;
TLDR; Days/weeks of increased anxiety throughout the day seemingly out of nowhere a few times a year. Does anyone else experience this? How do you shorten this period/what helps you get through it?</t>
  </si>
  <si>
    <t>Random prolonged periods of anxiety?</t>
  </si>
  <si>
    <t>Huckleberry-Flex</t>
  </si>
  <si>
    <t>For the last two years I’ve been waking up exactly 4 hours into my sleep (regardless of when I go to sleep) with my heart pounding hard and fast. I don’t feel worried, I don’t feel sweaty, I don’t have butterflies or really any other symptom - just the heart palpitations. I’m even taking prescribed klonopin, lunesta, and ssris and that doesn’t make a difference. I’m also taking beta blockers for hbp which in theory should stop or dampen the palpitations. I’m using a sleep apnea device as I know sleep apnea can cause similar issues but that doesn’t help.
Because of this, I’ve been sleep deprived for two straight years. I wake up so tired and can’t go back to sleep because the palpitations are so uncomfortable. I’m exhausted and desperate, really don’t want to live like this. Any comments or suggestions would be greatly appreciated.</t>
  </si>
  <si>
    <t>Is this anxiety?</t>
  </si>
  <si>
    <t>dollarinoz</t>
  </si>
  <si>
    <t>It’s EXTREMELY hot in my school’s city. Walking back from class to home yesterday, I got sunburned (15 mins walking).  Yes I wear sunscreen. And I got back completely drenched in sweat. 
So, I really really want to use an umbrella. But I know I’ll get weird looks for it. How do I avoid feeling anxious about people staring?</t>
  </si>
  <si>
    <t>How to get over feeling anxious while using an umbrella for the sun?</t>
  </si>
  <si>
    <t>Space_Force21</t>
  </si>
  <si>
    <t>This may not seem that big of a deal but after suffering for so long I’m finally going to get help, So my question is how do I bring up the subject of anxiety/depression to a doctor? As I feel very uncomfortable when I talk about it.</t>
  </si>
  <si>
    <t>Just made a doctors appointment.</t>
  </si>
  <si>
    <t>hamstersausage</t>
  </si>
  <si>
    <t>I’ve been having multiple panic attacks everyday this week. I’m so scared, I didn’t think this could happen. I can’t make them stop, they just keep happening. I finally calm myself down and then it happens again. They’re making me throw up and i feel so tired and ill - my stomach is in knots and I can’t eat. Please I need help, I’m desperate and I don’t know what to do.</t>
  </si>
  <si>
    <t>Please please help me</t>
  </si>
  <si>
    <t>buffybot93</t>
  </si>
  <si>
    <t>If you're not into visualization and such, this may sound super wacky but here goes.
I was finally able to visualize my anxiety. I was lying down trying to do a mindfulness meditation and like most meditations it asked me to do a full body scan and when I got to my chest/stomach I saw it. It was this tangled mess of crackling and sparking blue strands. It gave off this feeling of energy, but not in a good way at all. I was very scared of it. I was too scared to keep my mind's eye on it for very long, but I can feel it still there.
What do I do now? Does anyone have any visualization techniques to deal with this? My mom used to say that when she had bad experiences she could feel her guts tying into knots and she would have to spend hours untying them in her mind. I would do this, but I'm afraid if I touch my anxiety strands they will shock or hurt me in some way. I know this is kinda far out there, but I really feel like now that I have something my mind wants visualize my anxiety as I should try and deal with it accordingly. This kind of feels like the door out of this hell just opened a crack and I need to take advantage. Any advice is greatly appreciated.</t>
  </si>
  <si>
    <t>Help with visualization?</t>
  </si>
  <si>
    <t>palefrogs</t>
  </si>
  <si>
    <t>Im a first time poster to this sub. I’ve been suffering from anxiety for years and when I was in middle school I would wake up in the morning mid anxiety attack and throw up and the sickness followed me all day. It went away until this week, my first week of college where I’ve been waking up in the early am feeling like I was going to die and my heart was racing and I could barely calm myself down and then puking. I feel so awful and I have this on top of a kidney stone. I want to stick it out but this is making my homesickness almost unbearable. I love my new friends and classes but I feel like such a drag when I have to stay in my room because the anxiety is making me physically ill.</t>
  </si>
  <si>
    <t>First week of college has been AWFUL</t>
  </si>
  <si>
    <t>s_r389</t>
  </si>
  <si>
    <t>Idk if this is the right subreddit for this but I need some advice on how to deal with overthinking. I tend to overthink things and what’s stressing me out is on my mind constantly. I keep playing out the different scenarios of what could happen in my head and think about the “what ifs” like what if I did that instead of this. Even though I try to distract myself either doing activities with friends or exercise, it’s always in the back of my mind and I always go back to thinking about it. 
Then sometimes when I sleep, I dream about what could happen. When I wake up, it seemed like it almost happened for real. I just hate that I can’t even get some peace when I sleep and the overthinking continues even when I’m sleeping. I wake up feeling disoriented and down because of what happened in my dream or that my dream wasn’t reality. 
I feel like I’m going crazy from overthinking. Any advice for overthinking? It’s really taking a toll on me and I don’t know how I can get my mind off something :(</t>
  </si>
  <si>
    <t>How to stop overthinking things</t>
  </si>
  <si>
    <t>Mooflz</t>
  </si>
  <si>
    <t>Hey y’all! I am supposed to be a junior in college but I just took a leave of absence yesterday due to god awful anxiety. I get so panicked and I just can’t function. I have had some experience with anxiety before but never to the point I was unable to function. I think it’s being exasperated by college and the course load I was in. I’m not really sure what to do anymore. I’m back home where there’s no pressure to do anything. I’ve called my psychiatrist and I’ll be getting an appointment soon. I also have reached out to a therapist in the same practice with the hope that I can start therapy soon. I just need to get this off my chest.</t>
  </si>
  <si>
    <t>Leave of Absence</t>
  </si>
  <si>
    <t>shushybush</t>
  </si>
  <si>
    <t>I’ve been struggling with lots of things recently and I’m scared to seek help and not sure where to turn to to get proper medical help? Can anyone tell me how please?</t>
  </si>
  <si>
    <t>How to get help?</t>
  </si>
  <si>
    <t>youthuser002</t>
  </si>
  <si>
    <t>When stressed and overthinking I get stabbing pains in my head and feel my head throbbing, can anxiety cause this?</t>
  </si>
  <si>
    <t>bribablewithcookies</t>
  </si>
  <si>
    <t>How do you make yourself feel safe?</t>
  </si>
  <si>
    <t>nonamedepressedguy</t>
  </si>
  <si>
    <t>Im twenty, I live at home still, and uave never had a job. I recently got my ID. Not a license yet, still working on that. But im tired of having to rely on my parents to fully support me. But i have no job experience, and no clue as to what i want to do or even about how to go about trying to get a job, because its not something ive ever been taught how to do. What are some tips for going about looking for/applying for my first job?</t>
  </si>
  <si>
    <t>Tired of not doing anything with my life.</t>
  </si>
  <si>
    <t>Mechwarriorforever</t>
  </si>
  <si>
    <t>I finally got a day job but still feel horrible</t>
  </si>
  <si>
    <t>endofmyrope03</t>
  </si>
  <si>
    <t>Seems like I have this constant knot of dread in my stomach can t eat because im full of dread. I'm always cold and on the verge of tears here .when will this end</t>
  </si>
  <si>
    <t>Knots in my stomach</t>
  </si>
  <si>
    <t>whoknowsdudee</t>
  </si>
  <si>
    <t>I wish everybody knew i was an anxious person
But also want nobody to know
I spend so much time at work quiet, or being awkward, just because im so lost in my anxious thoughts and thinking about things that stress me out. This causes me to come across as awkward or a lot more shy then i am
Which in turn, just causes more anxiety, because i hate the think that people r thinking negatively about me, but then those thoughts cause me to be quiet and awkward.
It's a never ending cycle that i cant stop, and i just want to tell everyone that im anxious and thats why im like that, but at the same time, that's one of my biggest fears. It can be a lot to handle sometimes</t>
  </si>
  <si>
    <t>The worst thing about anxiety</t>
  </si>
  <si>
    <t>thatknifegirl</t>
  </si>
  <si>
    <t>I’m an insurance agent in Florida, where a Cat 4 is expected to hit within the next few days.
My best friend is getting married in Asheville this weekend. I’m up here because she’s my person, but I feel like the worst employer in the world leaving my employee to deal with all of this. People are calling in and freaking out, and she’s handling it without me. I’m giving her a 4 day weekend (the holiday plus Tuesday off) and a bonus, but I’m still worried it’s not enough. (I know it’s not, but it’s as much as I can give her at the moment)
I’m worried I didn’t do my job good enough. I keep trying to remind myself that I have insurance on my work, but it’s not enough when it looks like half the state is going to be destroyed. (Could be, these are self rationalizing edits)
I feel INSANELY guilty for being here. All I want to do is stress smoke a cigarette (I’ve smoked two out of a pack all year) and cry. I feel powerless and helpless and miserable. I’m trying to be present here when my body is a giant ball of worry. It’s 4AM and I have to be up at 8AM and I’m wide awake. I’ve been trying to tell myself I’ve healed myself so I don’t need meds. That’s a fucking lie.
I don’t know what to do, but I’m not okay. I won’t do anything stupid, but there’s a huge part of me that needs to go home to handle this. One of my friends observed me compulsively comb the kitchen looking for projects that I could fixate on to distract myself and I’m beyond embarrassed. 
How do you come down from this level? It feels like I’m going to die, even though I know I’m not. My heart rate is elevated, my breathing is shallow and rapid and I don’t know how to sleep let alone calm the fuck down.</t>
  </si>
  <si>
    <t>I’m at a 10000/10.</t>
  </si>
  <si>
    <t>paulperfecto</t>
  </si>
  <si>
    <t>Am I the only one that gets anxious when doing something as small as posting to reddit? Even though there’s nothing to be afraid of the anxiety’s still there, it’s strange</t>
  </si>
  <si>
    <t>anxious about posting to reddit</t>
  </si>
  <si>
    <t>sarahreneedes</t>
  </si>
  <si>
    <t>First of all, I want to make it clear that I know anxiety is a spectrum, and not everybody with anxiety would necessarily require a service dog. I do believe that in extreme situations it is extremely valid, such as in the case that it is interfering with your life and daily activities.
For me personally, my anxiety does indeed affect me on a daily level and prevents me from doing basic, sometimes even essential things (such as going to the doctor or hospital if I was having an emergency). I am diagnosed with an anxiety disorder and specific phobia in anything medical related- needles, invasive procedures, exam rooms, blood, etc. In some extreme cases of panic, I can lose both my hearing and my vision for up to 30 minutes, pass out, throw up, etc- sometimes a combination of all of those things. Those attacks are extremely traumatizing for me; and I worry constantly, every day, about something random happening to me to trigger the reaction. I live in constant dread that I will be alone one day and have one of these attacks, and no one will be able to console me or help me get over the episode- hence how I think a service dog could help me significantly to break that barrier, get outside more, and possibly be more comfortable going to the doctor’s office or hospital. I’ve always had a strong relationship with animals and dogs, and find that pressing myself against my own dog can actually lower my heart rate and make me feel immediately calm. 
Like I said, I would feel guilty if I thought I wasn’t “needy” enough for a service dog, hence why I wanted to come on here for some general advice. Any words would be appreciated! Please feel free to share your personal experiences with me as well if you are comfortable, because I’ve never met anyone else who has experienced my panic symptoms, including the hearing loss and “visual snow.”</t>
  </si>
  <si>
    <t>Would I qualify for a service dog?</t>
  </si>
  <si>
    <t>cokekitten_77</t>
  </si>
  <si>
    <t>Don’t you just love it when every. single. night. Your anxiety is so fucking bad you can’t go to sleep. It’s like as soon as the sun goes down my body shuts down and goes into panic mode. I don’t even know what to do. My anxiety meds only help with physical anxiety :/ the only things that help my panic/anxiety attacks are my cats 😩</t>
  </si>
  <si>
    <t>I CAN NEVER SLEEP</t>
  </si>
  <si>
    <t>ashleighlammers</t>
  </si>
  <si>
    <t>How Pain Tolerance and Anxiety Seem to Be Connected</t>
  </si>
  <si>
    <t>AnxietyThrowaway0508</t>
  </si>
  <si>
    <t>First a little background so maybe someone can help
I've had it for as long as I can remember, I dropped out of school around 4th grade and haven't gone into a real school since. I did all my schooling online. I haven't held a job longer than 3 days. Never had any sort of treatment. 
and now today:
She came home from work today, and said she was going to do laundry at her moms house. When I asked why since she did it about a day ago. She started yelling at me saying how "She can't do this alone" and that I need to get it "Fixed or something" and that my joint pain is an "Excuse, and all you need fixed is the anxiety" I'm not Diagnosed (No money, and of course scared to go) then she stormed out. She calls from the house and is now staying the night and she says she'll be back around 9pm Tomorrow when shes off work. Shes never done this and I'm not sure what to do.</t>
  </si>
  <si>
    <t>My girlfriend of 4 years exploded at me over my Anxiety/arthritis (Atleast I thinks its arthritis)</t>
  </si>
  <si>
    <t>Beouve</t>
  </si>
  <si>
    <t>Does any of you feel immense anxiety thinking that maybe you can die without finding your loved one and building a family? Every day I have insomnia because of that and also anyone that seems to be able to be that person I tend to scare away and I just feel so scared</t>
  </si>
  <si>
    <t>Anxiety to find a SO</t>
  </si>
  <si>
    <t>throwawayyyyout</t>
  </si>
  <si>
    <t>hey all.  so I've woken up in the middle of the night to a chest pain and numb arms... I think.  I don't even know cause it might have been a bad dream but I slept on my stomach and I guess it messed with my circulation because I woke up to my chest feeling "sore" like as if it were a muscle that had been exercised a lot recently... then I just remember moving my arms around because they were asleep... I legit thought i might be dying lol
has crazy stuff like this happened to anyone else?</t>
  </si>
  <si>
    <t>Waking up in the middle of the night to chest pain and numb arms?</t>
  </si>
  <si>
    <t>deathcanoe5</t>
  </si>
  <si>
    <t>So I've sort of had a diagnosis of social anxiety disorder for the past couple years now, but had to stop therapy because of a few reasons (mainly that it was super expensive). It wasn't super helpful really to begin with, though, and I really started going for a different (unrelated) reason, so after the few sessions it took to get what I needed, I really couldn't afford to continue as much as I desperately needed to. Anyway. This year, specifically this summer, my anxiety has increased 10 fold. Instead of only social situations, I find myself anxious nearly every waking moment. I thought it was just because I have a really important exam coming up, but it's literally non-stop to the point that it's affecting my entire life. I can't sleep, eating is getting difficult, I have a near constant headache from my thoughts always racing, the whole nine yards.
But!! Because of my social anxiety, I am finding it impossible to ask for help. I literally cannot get the words out to my parents, who I rely on because I don't drive. And I'm 23! So that social stigma certainly doesn't help anything. Borrowing my dad's car requires me asking for it, making my own appointment requires me calling and talking to someone I don't know, and god forbid something messes up on the insurance side of things, I don't even know where to *start* with that. It just sucks that I recognize that I need help and I desperately *want* to ask for it. But I can't. Because it makes me anxious.
I guess I'm asking if y'all have any tips for how to ask for help? Specifically from parents but god, I'll take anything. Even just tips on where to begin.</t>
  </si>
  <si>
    <t>need help. can't ask for it. thanks anxiety. tips?</t>
  </si>
  <si>
    <t>harpyize</t>
  </si>
  <si>
    <t>I’m scared I won’t be able to do it and they’ll fire me. And I’m not used to working with their program. And it’s really really freaking me out. My work in this new program looks awful. Like really bad. Because I’m not used to it. No one would hire me if my portfolio looked like that. I’m going to go in and they’re gonna see my work looks terrible and they’re going to find someone else. This isn’t school. They won’t just say “aw it’s okay you’re learning”. You do your job or you get canned. And I don’t know if I can do it. Everyone I talk to just says “it’ll be okay”. I feel like they don’t get it. I feel like they shouldn’t have hired me at all.</t>
  </si>
  <si>
    <t>I’m so scared for my new job</t>
  </si>
  <si>
    <t>_daisyx</t>
  </si>
  <si>
    <t>I had been ruminating about my past mistake for 2 years. Is there any ways to completely stop ruminating about it? How long does it takes to stop ruminating? I feel anxiety when i thought about it. Please help me. I really want to stop ruminating</t>
  </si>
  <si>
    <t>How stop ruminating about the past?</t>
  </si>
  <si>
    <t>ProfessorAutodidact</t>
  </si>
  <si>
    <t>Recently graduated. 
I know what jobs I want to go for and there are plenty in my field. I have my CV's ready for delivery and my speculative cover letters/emails to send to companies etc. But, I just can't bring myself to sit down and apply. 
What bothers me the most is the process of finding a job. The sudden phone calls, the interviews, commuting to interviews, feeling on edge everyday as you have to be ready for all of these things. 
Then, getting the job, where they have certain expectations of you from your application and fearing that I will look stupid in a new job (imposter syndrome) or looking like an outcast because I am introvert that takes awhile to settle around new people. 
Fortunately, I have a lot of savings for a 23 year old but I want to live life and achieve my goals and the only viable option to help me with this is an income which jobs are most likely to supply. 
It is no point me asking "what should I do?" because I already know the answers I will get, but I just need some reassurance that I am not alone.</t>
  </si>
  <si>
    <t>I am afraid to apply to jobs...</t>
  </si>
  <si>
    <t>shelfsauce</t>
  </si>
  <si>
    <t>I’m normal during the day. Happily distracting myself. But as soon as I try to sleep it’s like a light is switched. I become an anxious wreck. Reliving an awkward thing I said that day. Or just the anxiety of being a failure. I try to stay up as long as possible now, just so that I can fall asleep immediately. I feel like a totally different person at night, any confidence and self worth completely gone once the sun sets. Any other anxiety werewolves out there? Any way to combat this night anxiety?</t>
  </si>
  <si>
    <t>I feel like an anxiety werewolf.</t>
  </si>
  <si>
    <t>I had been ruminating about my past mistake for 2 years. Is there any way to completely stop ruminating about it? How long does it takes to stop ruminating? Please help me. I really want to stop ruminating</t>
  </si>
  <si>
    <t>How to stop ruminating about my past?</t>
  </si>
  <si>
    <t>throwawaysexmuffin</t>
  </si>
  <si>
    <t>It's the first week of classes and I'm beyond stressed. I made a promise to myself to go to all the welcome week events in hopes to meet people. I even said I would say anything to anyone in any of my classes.
Today was the first day I went, I ran to a seat in the back, played on my phone to avoid eye contact with anyone, the professor hands out the syllabus and once the time runs out I'm the first one out the door, heading to the train to go home. I started crying on the train because I was so mad at myself, I had made it a point to put the Welcome Week events in my calendar and i got the notification as I was running down the stairs and I just knew I couldn't go, I wasn't ready to face all those people, I wasn't ready to face the fact that I was alone. 
And I hate being alone in this huge ass school but I can't talk to anyone. My anxiety is just so bad, I can't make eye contact with people, I say stupid shit, I'm not interesting, I'm always doubting myself, I'm always self sabotaging and I hate it but I'm not ready to fix it. 
I have class tomorrow, and apparently there's a silent disco event as the closer for Welcome Week, but I doubt I'll go. I hate myself so much. 
Idk if this is the right place to vent ? Sorry for making this so long, I just needed to tell at myself I guess. Hopefully I do overcome my shitty anxieties and talk to someone, they're people, and I'm a people, there's nothing to fear, right?</t>
  </si>
  <si>
    <t>Anxiety is killing my social life.</t>
  </si>
  <si>
    <t>jasii0511</t>
  </si>
  <si>
    <t>I have horrible anxiety over the thought of moving out. The thoughts are unrelenting and neverending. Ive never been away from home for more than a weekend, now im going to be moving out of state. Because my mom has two jobs and goes to school, I've been taking care of the house and my 6 siblings for about 5 years now. Im worried that the family will crumble without me and the house will pile up with filth because hardly anyone else cares to clean unless given an incentive. My mom also has a lot of illnesses (fibromyalgia, arthritis, lupus, endometriosis), and I have some of them as well but hers are definitely worse and she's practically killing herself to support an ungrateful family. If cleaning, cooking, and babysitting while balancing my own life is what I have to do to help then so be it, but if I stay any longer I know my mental and physical health will only get worse. Im constantly yelling at everyone and begging for help I never get. My constant cleaning and cooking almost always goes unnoticed, and my siblings don't respect me at all. I don't know what to do.</t>
  </si>
  <si>
    <t>Don't want to leave, don't want to stay</t>
  </si>
  <si>
    <t>throwaway-879</t>
  </si>
  <si>
    <t>It feels like I have 3 heads, each one telling me something different. I’m going cross eyed and I can’t breathe. It feels like I’m about to die, but I won’t. I have an obsession with a random feeling- it doesn’t make sense but my brain keeps going to a random emotion and playing on that.</t>
  </si>
  <si>
    <t>It feels like my head just multiplied</t>
  </si>
  <si>
    <t>If you're not into visualization and such, this may sound super wacky but here goes.
So I was lying down trying to do a mindfulness meditation and like most meditations it asked me to do a full body scan and when I got to my chest/stomach I saw it. It was this tangled mess of crackling and sparking blue strands. It gave off this feeling of energy, but not in a good way at all. I was very scared of it. I was too scared to keep my mind's eye on it for very long, but I can feel it still there.
What do I do now? Does anyone have any visualization techniques to deal with this? My mom used to say that when she had bad experiences she could feel her guts tying into knots and she would have to spend hours untying them in her mind. I would do this, but I'm afraid if I touch my anxiety strands they will shock or hurt me in some way. I know this is kinda far out there, but I really feel like now that I have something my mind wants visualize my anxiety as I should try and deal with it accordingly. This kind of feels like the door out of this hell just opened a crack and I need to take advantage. Any advice is greatly appreciated.</t>
  </si>
  <si>
    <t>I figured out what my anxiety looks like</t>
  </si>
  <si>
    <t>NoFently8</t>
  </si>
  <si>
    <t>What r u guys on</t>
  </si>
  <si>
    <t>What meds do y’all take for anxiety</t>
  </si>
  <si>
    <t>anxiousquitter</t>
  </si>
  <si>
    <t>Throwaway account because... anxiety-induced paranoia.
I guess I’ll start out by saying that I would appreciate some insight/general thoughts into this from like-minded people, which is why I came to this subreddit.
I’ve been working in a retail position for about 3 weeks now and there’s a lot of onboarding and training for it because it is a very important job to have unlicensed people doing. My boss when I first met her seemed so incredibly sweet and understanding about my school work load (I’m a senior in college) and we agreed it would be good to start me off at 2 days a week (8-10hrs a week) when I start school. This job was important for me to take as I need this experience when applying to graduate school. It’s the type of field I want to go into basically and it’s the best hands on experience I can get as an undergrad.
Well, she sent me the schedule today for mid September and she has me working one week for almost 16 hours, three days. I reminded her that this isn’t what we agreed on and she got all defensive saying this is the needs of our store and that she’s trying to hire more people and that there’s nothing she can do. She said she can’t keep texting me about scheduling and that if I can’t handle working there and going to school then she’s “sorry.” Mind you, I told her multiple times that I’m taking very demanding classes this term including an honors biochemistry thesis that requires 20hrs per week of work. That’s why I was asking for the option of limited hours (which again, she originally agreed to!). I was pretty sure the social life was already out the door beforehand, but I need to study and sleep too; that’d be nice.
She has been getting so rude and less understanding and empathic over the past few weeks that any interaction with her causes me so much anxiety and I’ve been taking Ativan almost every day, whereas I typically go months between uses. Anything I ask her about scheduling visibly upsets her and she gets very snarky with me and I just completely give in to her because she’s the boss and I’m so easy going but it’s taking such a toll on my mental health. I know I can’t face her to quit because this has been causing me panic attacks and mental breakdowns that I rather not experience in my work environment, so I asked my boyfriend and dad what they thought about me sending it over text. They both said no at first because it’s not professional but then eventually agreed that if it’s what’s best for my mental health than that’s what I need to do. I drafted a text that they suggested I send in the morning as I’m supposed to work at 5 that night. I’m still having so much anxiety over sending it. Let me also mention that I had a strong feeling that I was going to quit for the past two weeks but have been too anxious to do so even though I know I’ll be much better off in the long run.
Has anyone faced anything similar with anxiety over quitting a job, or does anyone have any advice? I know I can’t deal with her rudeness anymore with my current state of mental health and I am genuinely scared of her so I’m also terrified of the retaliation I’ll receive back by text or in person.</t>
  </si>
  <si>
    <t>Quitting my job: anxious if I do, anxious if I don’t.</t>
  </si>
  <si>
    <t>OpheliaLakewood</t>
  </si>
  <si>
    <t>Hey, so I've had a lot of changes in my life go on in 2019.  My ex told me he was cheating after I got accepted to the school he convinced me to go to. After this my life started to spiral.  But in June I decided to work on leaving an emotionally abusive house after a really bad incident, I finally left on August 1st.  Ever since June I've had some pretty bad appetite issues where I could go a long time without eating.  I'm not starving myself on purpose. I just genuinely don't feel hungry anymore and it's hard for me to eat. On top of full time school, I also work almost full time. I don't have any family, friends, or anyone that I can rely on. I feel so tired all of the time and no matter what amount of sleep I get I still feel exhausted. I think being exhausted is related to not being able to eat.</t>
  </si>
  <si>
    <t>How do I start eating again?</t>
  </si>
  <si>
    <t>alanasofly</t>
  </si>
  <si>
    <t>Hi! This has been happening to me ever since I was a kid and it drove me crazy AND it still does... when it’s time to go to sleep I will have the urge to go pee..I get up and go... only a little comes out... but I literally can’t fall asleep because the urge comes on and it makes my whole body tense up because I want it to go away. It’s a strange feeling and kind of hard to really explain.. it’s happening right now. I should be asleep but the urge is there even though I know I don’t have to go... I don’t know why my body tenses up it’s like I’m trying to “shake” the feeling away... I don’t ever have urges during the day like this... it only happens at night. Anyone else?!</t>
  </si>
  <si>
    <t>Night urges</t>
  </si>
  <si>
    <t>MPK2019</t>
  </si>
  <si>
    <t>In five minutes (12:00 est) I find out if I passed an important test that determines my future. Freaking out, husband, friends, parents (my support system) are sleeping. I’m freaking out. Maybe I should look at the scores tomorrow? But then I’ll be anxious still. Ugh. Now 3 minutes. Rambling through the anxiety. Will probably delete anyways. Oh no! 2 minutes. I really hope I pass! The test was difficult and mentally exhausting, but I studied very hard! One minute. I really don’t want to take it again. Fingers crossed, please! Oh no, here goes nothing!</t>
  </si>
  <si>
    <t>Five minutes</t>
  </si>
  <si>
    <t>AllahuSnackbars69</t>
  </si>
  <si>
    <t>I woke up after a terrible day at work, me and my gf both work at the same dog care center. Any way we get there and there our boss is with our last checks, firing us without notice after a year for her and 8 months for me of perfect working and not missing a shift. I literally totaled my car in an accident one day and was at work in the next hour. We were shocked. Actually heartbroken because we love the job. The reason was because she complains to the boss to much, and they didn’t wanna hear her concerns.. my reason? They said they didn’t feel the need to give me one but I know it’s just because I’m her boyfriend.</t>
  </si>
  <si>
    <t>The absolute worst day you could imagine</t>
  </si>
  <si>
    <t>little_tor23</t>
  </si>
  <si>
    <t>I am having an awful panic attack. The kind where I feel like I'm having a heart attack or seizure. Please help. I need to help walking through it and I can't do it by myself.</t>
  </si>
  <si>
    <t>l1b3c3p4o5d6a7g8l9</t>
  </si>
  <si>
    <t>Going on holiday on Monday.... anxiety kicks in at 4am today... thanks brain.</t>
  </si>
  <si>
    <t>Sketchtown666</t>
  </si>
  <si>
    <t>I've been in a bad place mentally for the last week, My girlfriend is hours away visiting family and I feel so alone, I have severe anxiety and depression and last night I hadn't heard from her all day (not worried about her cheating or anything, I just miss her, and I'm illogically worrying about her, she usually calms me down during an anxiety attack and I had a bad week come on while she was gone) 
I hadn't slept because I was too tense and I just got frustrated because I couldn't get out of the shitty thought loop I was in, after a week of feeling like that I just snapped, I was crying really hard and when I get really upset like that and feel like I can't do anything to fix it start hitting myself in the forehead/side of the head. I haven't done it for a long time, and never this bad, but I couldn't stop I hit my head so hard, multiple times that it's lumped up on the side and I've been dizzy all day since I woke up. 
I didn't want to lie to her but I couldn't bring myself to tell her what I did, so I text her saying I tripped and fell. So she wouldn't wonder why my head was sore when she got back 
Now I'm worried that if I go get it checked out at the hospital they'll either think it was an assault of they'll find out it was intentional, I just wish I didn't do it and the whole day I've just been sore and upset with myself for letting it get that bad.
I'm sorry for the rant, I understand if nobody replies. I just need to say all this to someone. Remove if this isn't allowed.</t>
  </si>
  <si>
    <t>T.W: [self harm] Scared to go to hospital for self inflicted concussion</t>
  </si>
  <si>
    <t>ExtremeHamster</t>
  </si>
  <si>
    <t>I remember a time I had a presentation for one of my uni classes... I was the third to speak in my group. The pressure of the members before me speaking so well made me over analyze as well. It made me rely on hope rather than reality. And when reality came around, when it came time for me to talk, I was still waiting for a hope that never came. It froze me. I was silent. I  was a passenger looking out the windows of my eyes, into the audience. It's like I could've turned to look at the driver behind it all. And then all of a sudden, attempts to speak came about. But, all I hear was jumbled words being thrown out. Like my mind just let go of what it was holding. My train of thought just completely derailed. I was shaking. I was sweating. I had to escape... But I couldn't until the damage was done. I'll never forget that day.</t>
  </si>
  <si>
    <t>It has been 7 years now. Still remember that one presentation in university.</t>
  </si>
  <si>
    <t>pearlabyala</t>
  </si>
  <si>
    <t>What medications do you take? Do they help with your physical symptoms?
My physical symptoms I’m hoping to treat:
Tremors
Dizziness
Muscle twitching
Muscle stiffness
Fatigue</t>
  </si>
  <si>
    <t>Medication for Physical Symtoms</t>
  </si>
  <si>
    <t>Teska5</t>
  </si>
  <si>
    <t>how do i respond to someone whom said 'why do you hate yourself?" help</t>
  </si>
  <si>
    <t>Sheeepcat</t>
  </si>
  <si>
    <t>I was going to go on vacation with my family for 2 weeks out of the country and would leave my dog with my aunt. but unfortunately he got diagnosed with diabetes a couple days ago. i volunteered to stay because I know he needs his insulin shots every day and i need to make sure his medicine is working. but the closer the date gets that my family is leaving (next week) the more i’m freaking out. i was so ready to stay alone!!! i was excited and now i have so much anxiety. i also have emetaphobia and someone i was close to was sick with something and that made my anxiety so much worse. and idk what to do. i hate this part of me and i hate that i’m like this. other people would be so happy about being alone for 2 weeks. I WAS ONE OF THOSE PEOPLE JUST 2 DAYS AGO. WTFFFF</t>
  </si>
  <si>
    <t>i don’t know what to do about my dog and myself. i hate this</t>
  </si>
  <si>
    <t>Tmh1988</t>
  </si>
  <si>
    <t>Last spring/summer I had a complete mental breakdown, my anxiety was at an all time. High, and my OCD spiralled out of control (I have an obssesive fear of developing psychosis). I voluntairily put myself into the mental health ward. It was a REALLY difficult time in my life. 
 Now the weather is starting to become nice again (in Australia) im reminded of that period last spring/summer, and it's really triggering my anxiety.
Does the weather effect anyone else like this?</t>
  </si>
  <si>
    <t>Does anyone else get triggered by the weather?</t>
  </si>
  <si>
    <t>SDHAthrwy</t>
  </si>
  <si>
    <t>I really beat myself up about it. I was prescribed a small amount for my panic disorder which has been really bad lately. It helps a great deal of course, but on the flipside, it's insanely addictive, and I don't want to become dependent on it. When I really feel like I'm spiraling out of control, it helps me come right back to reality (or close to it). But I just can't help but feel defeated or worthless when I end up taking it because I'm just contributing to my possible dependence. I just started Zoloft on Monday, and we'll see how that goes, and I have the Ativan for the extreme attacks. Right now it looks like I take 1 mg every two days, otherwise life is just debilitating for me.
I guess I'm just looking for rational words of encouragement or advice. Thank you in advance.</t>
  </si>
  <si>
    <t>Please help me not feel worthless when I take Ativan</t>
  </si>
  <si>
    <t>mrguy1234789</t>
  </si>
  <si>
    <t>It’s the number one trigger that people don’t think about. If you didn’t know, caffeine makes it around 3x easier to have a panic attack or get anxiety. I personally only drink it when I’m doing nothing that day. I used to drink coffee every day until I got a huge panic attack and thought I was dying until I got told it was just a panic attack due to the coffee I drank an hour before. 
Well I stopped drinking caffeine after that and my anxiety shot down, like dramatically. I now have a very low tolerance to it because I stopped drinking it and I get very anxious from just one cup now. Just saying all of this in case anyone here still drinks caffeine daily</t>
  </si>
  <si>
    <t>If you drink caffeine, don’t drink caffeine</t>
  </si>
  <si>
    <t>ericfg</t>
  </si>
  <si>
    <t>I've been in SW Florida since 1987 and have dealt with about 14 named storms since then.  I evacuated, for the first time, 2 years ago for Irma and it was a nightmare.  Now it's another thing?!?!?!?!
Projected Cat4, and I'd be surprised if it isn't a projected Cat 5 tomorrow.
I don't need this shit</t>
  </si>
  <si>
    <t>Hurricane Anxiety! Florida/Dorian weather thread.</t>
  </si>
  <si>
    <t>bbtho9</t>
  </si>
  <si>
    <t>I was showering and my perception changed. I was diagnosed with general anxiety and major depression in April when I had a really bad panic attack. I think my medication I'm taking right now just helped me have a few minutes of clarity, I saw that feeling I could have if I didn't have as much anxiety. It's hard to explain. I also compared that feeling of less anxiety to my usual anxiety levels and I can see that I have been an anxious person for years, it just slowly took over my life. I'm looking forward to more happiness and calm nerves vs. anxiety</t>
  </si>
  <si>
    <t>I just got a glimpse of less anxiety</t>
  </si>
  <si>
    <t>Its402am</t>
  </si>
  <si>
    <t>I’ve yet to find a story of someone who started medication for anxiety and then weened off, so I’m looking for one! 
A doctor wants to try me on 5mgs of Escitaloprom and then raise the dose to 10mgs, 15mgs if I can handle it (I haven’t done well with 4 other meds). But I don’t want to depend on meds forever. I’m scared of withdrawals between filling prescriptions, I’m scared of side-effects, I’m scared of trying to ween off but then anxiety comes back so you have to go back on, but then it doesn’t work or you have to mess around with new drugs...ugh. I am anxious about meds lol. 
How do you know when you can start weening off your medication? Or do you just commit to being on them forever?</t>
  </si>
  <si>
    <t>How do you know when you are good to quit your meds?</t>
  </si>
  <si>
    <t>cookie_8009</t>
  </si>
  <si>
    <t>What are your experiences with anxiety and needing to go to the restroom more frequently than usual?</t>
  </si>
  <si>
    <t>PatrickIsAPersonToo</t>
  </si>
  <si>
    <t>Does anybody else, when having a panic attack wonder, “Is this the one that’ll drive me over the edge?</t>
  </si>
  <si>
    <t>beautifulmind90</t>
  </si>
  <si>
    <t>My job security is up in the air, the company I work for is basically going to go out of business and they’re not telling anyone. We have an all-staff meeting on the schedule now and that is probably going to be the day they tell us.
I interviewed for another job yesterday and they said they would get back to me - I felt good about the interview but I’m afraid the personality exam they administered will come back as not a good fit for them. I’ve been really on edge about that since yesterday.
And I think now seeing that we have an all-staff meeting at my current job, it all became real for me. Thinking about losing my job, not getting the one I just interviewed for and being left broke and in debt. On top of that I made the mistake of going on Facebook and seeing people I know who are my age doing way better than me in general.
All of that, I just couldn’t handle it. I couldn’t breathe, I got dizzy, started sweating profusely, felt a tingling in my arms... it was bad. I’m still feeling it although not as bad as it was earlier, but it’s been on and off for the past three hours. Typing this out my heart is starting to beat really fast again. Times like this I miss being on medication (used to be on Prozac). I just feel so helpless and lonely. Like a total failure in life. I don’t know what to do. Don’t even know why I’m posting this. I just needed to type it out I guess.</t>
  </si>
  <si>
    <t>Had a very bad panic attack earlier, still feeling it.... don’t know what to do with myself</t>
  </si>
  <si>
    <t>Lonley, Other</t>
  </si>
  <si>
    <t>bleepblorp9878</t>
  </si>
  <si>
    <t>Things have gone well enough that my therapist says it's good time for me to be a floater patient, come as needed. 
In the 5 months I have had her as a therapist I have grown so much. She is the only one I've had who has made me feel I did work and changed. She suprise me by going over our five months timeline off the top of her head, which was touching to me as I never felt so remembered by a therapist ( once a therapist forgot I had been trough a trauma....)
My timeline as she said
- in love madly with who I thought was my person, stress with family
- bfs depression weighing on me
-broken up and distraught from heartbreak
-OCD flare up, sadness and depression
- learners permit, started to look for work
-excersizing, starting to socialize 
-depression again but we came back
-found a job
-feel 100% over ex
It was  a lot and hard and very intense but she did so much for me and I love her and hope I can stay strong alone :) all week at work I have had stress but I am trying my best to breath, smile and roll with the punches. I think I made a great accomplishment this year</t>
  </si>
  <si>
    <t>Done with weekly theraphy</t>
  </si>
  <si>
    <t>Depression</t>
  </si>
  <si>
    <t>canadian13939</t>
  </si>
  <si>
    <t>So I’m 15 and I have a history of anxiety and my 1st anxiety attack was when I was in 1st grade and I thought I had something in my throat. But this time I thought there was something wrong with my lungs and I’m happy to say it’s been the first time in a month without major anxiety about my health😊 I feel so happy and instead of thinking about if I’m going to die in a year, I’m now thinking about what I’m going to do in 30, 40 years from now. I love this Reddit page, it has helped me so much during this hard time, it’s so comforting knowing people around the world are going what you’re going through, day in and day out. Tonight I’m going to bed early because my anxiety spikes during night time so I don’t want to get any bad thoughts. But I’ve learned a lot about anxiety from friends, one told me that one day my anxiety is going to fade away like a memory of I choose to forget about it. Love you reddit, good night.</t>
  </si>
  <si>
    <t>It’s been the first time in a month that I had a day without health anxiety</t>
  </si>
  <si>
    <t>weddie86</t>
  </si>
  <si>
    <t>[https://www.youtube.com/watch?v=dbLxwnAO2Ko&amp;amp;t=](https://www.youtube.com/watch?v=dbLxwnAO2Ko&amp;amp;t=)   
I have bad anxiety so I understand the struggle, hopefully this helps, next episode on anxiety will be on Monday.</t>
  </si>
  <si>
    <t>Tips to help relieve anxiety/panic (Video)</t>
  </si>
  <si>
    <t>ej1352</t>
  </si>
  <si>
    <t>I obviously know nobody is worried about me, but every time I see someone I keep assuming they’re going to make fun of me or having negative thoughts about me. I think all eyes are on me 24/7 i eyeball everybody who walks past me or sits next to me and I can’t stop. It’s so ridiculous because I know none of these things are true or should be a concern. Any helpful tips?</t>
  </si>
  <si>
    <t>How to stop feeling like everybody is against me and talking about me when I’m out in public?</t>
  </si>
  <si>
    <t>Asgarnian_Seed</t>
  </si>
  <si>
    <t>Please what am I supposed to do? This is not normal.</t>
  </si>
  <si>
    <t>constant fight or flight mode for months, what can I do?</t>
  </si>
  <si>
    <t>andthisistatum</t>
  </si>
  <si>
    <t>Does anyone else get anxious around the same time at night? Like it doesn't matter if I have an easy or hard day ahead of me, I just get random anxiety at bedtime. I can't think of a reason why. I've tried everything I can to get rid of it, but only going to bed works. Doing deep breathing or distracting myself doesn't usually help. Sometimes it gets so bad that I start having a panic attack. I'm currently on anxiety medication, but I'm thinking of seeing my psychiatrist to get something just for bedtime. Does anyone else experience this or have any tips on how to deal with this?</t>
  </si>
  <si>
    <t>Nightly Anxiety</t>
  </si>
  <si>
    <t>Howlin_Mad26</t>
  </si>
  <si>
    <t>My counselor is suggesting I might need to take meds to help with my anxiety. I’m not a fan of pills since I am already taking pills for my high blood pressure. I talked to my doctor and he said he can start me on a low dosage. Has anyone been in this boat before?</t>
  </si>
  <si>
    <t>superboredpanda</t>
  </si>
  <si>
    <t>I came to the USA on my own for a work and travel program. I have been here for 91 days and i have 40 left until i go back home... i am having a full blown panic attack and i can't calm down, i miss my family so much it actually hurts like i'm burning inside. They are the only reason i didn't commit suicide last year, today i realized i'll actually be without them one day which is by far my biggest fear. On the side of this my eating disorder extremely flared up and i really just need someone to tell me to calm down, even a "stupid comment" will let me know i'm not alone. I'm so isolated here, all i have are work /friends/ and everyone is minimum 10yrs older than me. The reason i am working here is to earn money to continue studying but it all feels worthless to me.
I want my grandmas stories, my dad's long hugs, hanging with my mon, my brother's shenanigans, my pets. i want my family i cant stop shaking</t>
  </si>
  <si>
    <t>Please tell me i'll be okay</t>
  </si>
  <si>
    <t>Sucide, Other</t>
  </si>
  <si>
    <t>letschat6</t>
  </si>
  <si>
    <t>I was a waitress and I just couldn't take the utter disrespect. People would talk to me like I was trash and it would trigger severe panic attacks. I'm home now and I don't feel the relief I thought I would. I'm still just having a panic attack. Has anybody else been through this and can help?</t>
  </si>
  <si>
    <t>I Quit My Job Today</t>
  </si>
  <si>
    <t>Joebalat</t>
  </si>
  <si>
    <t>Simple Tips To Overcome Depression And Anxiety</t>
  </si>
  <si>
    <t>zozzy24</t>
  </si>
  <si>
    <t>I’m new to this sub and could really use some input. 
Today, my older brother called me and all I could hear on the other end of the phone was muffled crying, labored breathing, and gasping. He was in the middle of a panic attack at work and he went out to his car and called me. 
Some background; He’s had anxiety and panic attacks since his daughter was born about 2 years ago. He was on medication but doesn’t get the support he needs at home so he quit going to his doctor and stopped taking his meds. He’s since developed and been diagnosed with mild depression and OCD behavior with very frequent hand washing and wearing gloves to do any household task. 
I sat on the other end of the phone for 15-20 minutes unable to say anything. I didn’t know what to do.  I was terrified I was going to say the wrong thing or upset him. Every few minutes I would ask him if he could try and take a deep breath but I felt like an idiot because I’ve never had a panic attack or helped him through one until today and that didn’t seem like the right thing to say. 
It breaks my heart that he’s been going through this, and even more so because I didn’t feel I was helpful at all. 
What works for you, or what have you done to help people through their panic attacks? I don’t want him to have to go through it alone and I need to be prepared in the future.
Thank you!</t>
  </si>
  <si>
    <t>How to Help Someone During a Panic Attack</t>
  </si>
  <si>
    <t>RenTachibana</t>
  </si>
  <si>
    <t>I don’t have much time. It’s break time at work. I’ll be back 9:30 EST. 
It’s like when I forget my meds. Like I’m watching events unfold instead of experiencing them personally. But I actually double checked my meds and I took them. I had to get up early for a dentist appointment and I’ve been working ten hour workdays (in a factory. Very physically taxing but satisfying job). 
I don’t know if lack of sleep can do this to a person. Or a poor diet, maybe? All I want is a good dinner and a long rest.</t>
  </si>
  <si>
    <t>Do You Ever Feel Like You’re Not in Your Body? Disoriented?</t>
  </si>
  <si>
    <t>zooweemumma</t>
  </si>
  <si>
    <t>Tomorrow, I’m going to come in to my internship and tell my supervisor that I’m quitting. It’s a small digital agency and I’ve been interning there for about 2 weeks. I’m very anxious about it and afraid that they will be mad at me for quitting so early.
I’m leaving because I just accepted a new internship that is more hands-on. I’m basically only the “glorified janitor” in the office, and while I can watch the artists design and edit stuff, I can’t really work on anything. Aside from being able to learn more &amp;amp; gain more experience in the other internship, I also accepted the new offer since I need to earn more money due to a recent family financial problem. The old internship is unpaid while the new one is paid.
What should I tell my supervisor about why I’m quitting so early? It’s a really small agency, with only 4 people working in it including the front desk. Everyone has been really nice to me, one of the graphic designers even spent a couple of hours to teach me how to use After Effects. I feel really bad for quitting. I’m planning to say that due to financial problems, I have to find a job/ paid internship. 
How to politely and respectfully tell the supervisor that I’m quitting? Should I tell her via email instead since this is very intimidating for me? Am I just overthinking it?</t>
  </si>
  <si>
    <t>Anxious about quitting internship, what should I say?</t>
  </si>
  <si>
    <t>throwmeawayyyyy000</t>
  </si>
  <si>
    <t>It has taken so much out of my own being and existence to make the appointment but I finally did it. My test is next week and I’m so so so so so nervous. But I want to face my fears and feel some freedom. I don’t want to be stuck at home anymore. Wish me luck.</t>
  </si>
  <si>
    <t>24 and finally getting a drivers license</t>
  </si>
  <si>
    <t>WeatherFan33</t>
  </si>
  <si>
    <t>I have noticed over the past several years I (M/25) sweat a lot in public and social situations. I always have nervous armpit sweat when I leave the house. When I am around other people and they are watching me do something that i am struggling with, sweat will start dripping from my forehead. It has impacted almost every decision I make, from clothing choice to career choose. Does anyone have any recommendations on what I can do to reduce the nervous sweating?</t>
  </si>
  <si>
    <t>Anxiety sweating</t>
  </si>
  <si>
    <t>Selena-Country</t>
  </si>
  <si>
    <t>Tips to control anxiety?
I practically tried everything!
*From practicing meditative yoga in my natural form to trying different things! Nothing is working!
I am becoming desperate!</t>
  </si>
  <si>
    <t>Dormant anxiety resurfacing</t>
  </si>
  <si>
    <t>ohowdepressing</t>
  </si>
  <si>
    <t>When I have to do embarrassing things or when I am treated unfairly I get really intensely anxious where I can't calm down at all. What are things that make you feel better when you're agitated/upset and anxious on top of it?</t>
  </si>
  <si>
    <t>What are things that calm you down?</t>
  </si>
  <si>
    <t>tthrowaway101993</t>
  </si>
  <si>
    <t>Let me start off by saying I love my job, I am in sales but not in the traditional way and we provide an amazing service to some amazing people. I work for a small start up so there having been really rough times when we are pushed to make more sales, questioned about numbers etc. (i’ve worked multiple sales jobs so I know this comes with the territory!)
I’m also in a supervisor position and oversee a team + go above and beyond helping in other departments when it’s needed. My pay is ok but not something that I have a huge issue with, I love my coworkers and I’m happy to see the company grow.  
My issues started last year when the cofounder of the company (also the spouse of the ceo) started making condescending and rude comments during any meeting we had. 
These comments were typically directed at one of the staff members or at their spouse making these meetings uncomfortable for everyone. This person does not have direct experience with sales or running a business but will insert themselves into everything going on with the company, they have single-handedly made decisions that have run us into the ground. A few months ago I started to receive texts at all hours of the night about our numbers and just questioning what we were all doing during work hours.  One morning I received a text at 5 AM with myself and my team with this person asking us to clock in for the day because we needed to bring in more revenue, The text also said that the company had never done this bad in its existence 
(I run the #s and this is a completely false statement, I have also never been written up for not performing or being off track with our numbers!)
This person has a pattern of harassing multiple employees during work hours and time off with how they are not up to company standards. I was at my wits end and decided to resign from my position I was notified days later that this person was no longer with the company and that they would love for me to come back. The spouse had an open honest conversation with me about how these things did not go unnoticed and were a big source of issues within their own marriage.
As of Sunday they were looking at divorce and my boss was going to buy their spouse out of the company. Cut to this morning when a coworker called me and told me this person will be returning next week. Apparently this person has been talking about me while on their hiatus for the company they keep asking if I am still with the company if the “cry baby, tattle tale” is still working for them etc.
I know this may seem extremely trivial to some people as there can be issues in the workplace however I have never dealt with something this extreme and I’m barely learning how to get a hold on my own anxiety and depression I feel like I’m finally in a good place and have enjoyed my job tremendously these past couple of months while they’ve been gone however I don’t know that I can continue with them coming back on board. I am anxiously awaiting the call from my boss to let me know their spouse is coming back. 
Any advice on how I should handle this what I should say to them or if I should just put in my notice now?</t>
  </si>
  <si>
    <t>I love my job but is it worth sacrificing my mental health over??</t>
  </si>
  <si>
    <t>i-might-hate-myself</t>
  </si>
  <si>
    <t>I’ve had MDD and Dysthymia for years now, and I just overcame a large hurdle in my depression. However, because of this, now I am more aware of my anxiety, and this shit H U R T S. 
I’ve been doing breathing exercises for the past hour, and I’m trying really hard to find out what’s making my anxiety flare up. However, the anxiety in my abdomen will not go away. It’s frustrating. I feel like I can’t to anything but lie here and feel like death. Please help. 
The feelings of anxiousness won’t go away, and I really don’t know what to do.
Thoughts?</t>
  </si>
  <si>
    <t>Dealing with Physical Symptoms of Anxiety :(</t>
  </si>
  <si>
    <t>thewingidingi</t>
  </si>
  <si>
    <t>she randomly picks people to say their answer when we do a problem and I’m in an honors precalc class with no one I know because I’m a senior and everyone is a junior 
I black out trying to do a problem bc I can’t focus and instead am getting tense  to be picked on</t>
  </si>
  <si>
    <t>my teacher is giving me bad anxiety</t>
  </si>
  <si>
    <t xml:space="preserve"> black</t>
  </si>
  <si>
    <t>African</t>
  </si>
  <si>
    <t>adayclosertodeath</t>
  </si>
  <si>
    <t>I’ve had anxiety recently (and I’ve had it before) so bad that I’ve got into a cycle of being really anxious which makes it really hard to eat, to being anxious because I cannot eat, and back to not being able to eat since I’m anxious. 
Pretty much: the less I eat, the more anxious I get, and the more anxious I get, the less I eat 
I just look at food right now and I get anxious
I’ve thrown up so that’s what started the cycle, because after I throw up it makes me really anxious to eat 
I haven’t eaten much which makes me feel ill and being anxious makes me feel ill 
I hate it because I’ve had this happen to me before and it took weeks for me to be fully comfortable with eating normally...</t>
  </si>
  <si>
    <t>Anxiety to the point I cannot eat</t>
  </si>
  <si>
    <t>MountainCouch</t>
  </si>
  <si>
    <t>I have developed a lot of hobbies over the years, but I find it hard to bring myself to do them for an extended period of time. I'm usually anxious when I get home from work because I live alone and get bored easily. At least at work I can focus on working on projects and while working with people.</t>
  </si>
  <si>
    <t>Does anyone need work to keep them busy and distracted?</t>
  </si>
  <si>
    <t>I have literal medical records with diagnoses all throughout my life and yet mental health staff still treats me like everything I say is a lie and I just dont have any problems. I guess i seem too high functioning but it's frustrating to always be treated with distrust by people who are supposed to help me. And they always want me to prove this and that to them. They cross examine me and try to say my story conflicts when it doesn't. Then I have to point out how it doesn't and prove myself more.
They make getting help harder for me than for other people and they often take my medications away out of nowhere. I feel completely out of control in my treatment. I feel like every time I see Psychiatrists and Therapists it feels awful and lowers my self esteem. I leave feeling like I just rolled around in dirt or something</t>
  </si>
  <si>
    <t>DAE get treated like they are liars?</t>
  </si>
  <si>
    <t>SheaRVA</t>
  </si>
  <si>
    <t>Wife and I are going through a custody petition of a child who is in foster care that previously lived with us. Foster care agency is pissed, lawyers are all on board (including our own and the child's mother's, who is unable to care for the child in any capacity). We have a very high chance of receiving sole custody of this child come December when we go to court.
Found out yesterday mother is pregnant and due within the next 4-5 weeks. We have no way to directly contact her, but we are fairly certain that (like the first born) this child will be removed from her custody at birth.
We are trying to make contact with mother to offer to be a non-foster care option if she should so choose, but her lawyer is out of town this week, Monday is a holiday, and we don't know how easy it is for her lawyer to reach her.
I'm frantic that we won't be able to make contact in time and that we will lose this baby to foster care and have to do a whole new custody case for the newborn as well so that the siblings can grow up together.
Sometimes I feel optimistic that things will work out and this child will come home to us. Sometimes I feel frantic that we'll miss the boat. Sometimes I'm even more frantic that we'll miss the boat and the child will be placed with biodad's family (who is also not considered safe enough for the first born to live with) and then whoever receives the newborn will try to take the first born.
Other times I'm excited about the prospect of raising these two children in a safe, drug-free environment where they can grow up together and feel supported and loved like they deserve...then I feel like that excitement is going to jinx the whole thing and we'll be unable to help either child.
How can I break this cycle before I drive myself mad?</t>
  </si>
  <si>
    <t>Anxiety and excitement...then anxiety over the excitement. Stuck in this cycle.</t>
  </si>
  <si>
    <t>catstoast</t>
  </si>
  <si>
    <t>I recently fell out with my friend group and now I’m back in school. I still have one or two other “friends” who I’m not really that close to so I’m not completely alone but it feels like it. Lunchtimes are the worst, not knowing who to sit beside and feeling like no one wants me there. I just need to get through this year and get out but it’s so hard when I feel like I have no one.</t>
  </si>
  <si>
    <t>Going back to school with no friends is making my anxiety go crazy</t>
  </si>
  <si>
    <t>Dragon-Spaghetti</t>
  </si>
  <si>
    <t>Feeling nervous as fuck to be honest but there is one plus and it’s that I get to see my best friend. I might be sick and I have no idea if I’ll get through the year but hey I can try, though the thought of the amount I’ll have to do and all the tests is stressing me out so who knows. I haven’t had a mental breakdown INSIDE my school in the four years I’ve been there but maybe this’ll be the year :,)
Thanks if you read this I just wanted to tell people who might understand my nerves</t>
  </si>
  <si>
    <t>First day back at school tomorrow and I’m :///</t>
  </si>
  <si>
    <t>Mental Breakdown</t>
  </si>
  <si>
    <t>ddeelia</t>
  </si>
  <si>
    <t>Hello, just want to let everyone that i dont have anxiety anymore ,took me a lot of work but now i'm in the best mood i've ever been , i worked a lot on this and hope all of you does , anyone who need support just message me i'm here for anyone:) thanks</t>
  </si>
  <si>
    <t>My anxiety is OVER</t>
  </si>
  <si>
    <t>emza555</t>
  </si>
  <si>
    <t>I took ecstasy on August 3 &amp;amp; 4. I’ve had brain zaps ever since (they’re getting better) and my anxiety has gotten really bad. I even got very mild HPPD from rolling. I’ve heard zoloft can make the visuals worse. Everytime I’ve tried to take melatonin at night I start uncontrollably shaking until I fall asleep. My doctor prescribed me 25mg of Zoloft and I told her I took the ecstasy and she thinks it’s been long enough after rolling and I’m fine to take it. Has anyone taken Zoloft after rolling? Do you think I should just take it? I should also mention Zoloft worked for my dad.</t>
  </si>
  <si>
    <t>Zoloft help</t>
  </si>
  <si>
    <t>MxLn182</t>
  </si>
  <si>
    <t>I'm scared I'm going to lose my friends. 
When they ask me to go out with them it's mainly to bars or pubs or something like that. In that type of environment my anxiety drives me absolutely insane. The loud music, the amount of people there or even just going up to order a drink. I cannot do it.
So when they ask me I just make up an excuse and say I can't come. Eventually they are just going to stop inviting me out.</t>
  </si>
  <si>
    <t>I'm scared I'm going to lose my friends</t>
  </si>
  <si>
    <t>CaptainTomBunnLCSW</t>
  </si>
  <si>
    <t>Anxious? Justin Bieber Wants You to Try the 5-4-3-2-1 | Psychology Today</t>
  </si>
  <si>
    <t>Hensot</t>
  </si>
  <si>
    <t>I can’t stop thinking about Amazon Forest Fire. I can’t stop reading about it all the time. I’m losing my mind. I’m getting overwhelmed by it. I can barely sleep at night. I haven’t been this scared in a very long time. I don’t know what else to say. I just want to share how I feel right now. Thanks you for taking your time for reading this.</t>
  </si>
  <si>
    <t>I’m freaking out in last few days about Amazon Forest Fire</t>
  </si>
  <si>
    <t>quietsoldierseven</t>
  </si>
  <si>
    <t>A work friend who I just saw yesterday died last night and now I'm having trouble staying grounded.
I don't like that I don't understand death or existence or anything so when stuff like this happens I get really weird wondering if other ppl are even real and it just goes into the rabbit hole. Do you know what I mean?
How do you pull yourself out of this kind of funk about questioning reality?</t>
  </si>
  <si>
    <t>Friends Death</t>
  </si>
  <si>
    <t>antilamentation</t>
  </si>
  <si>
    <t>Yeah, so, I'm taking my first ever flight tomorrow and my anxiety is through the roof. I mean, it's a bucket list thing for sure, but of course I can't stop thinking of all that can go wrong. It's unlikely, I know, and I'm visiting a city I've always wanted to, so of course I'm excited, but. I know you guys get it. It's hard to shut off our brains, even when we know better. Anyway. Just needed to vent, I guess. ❤</t>
  </si>
  <si>
    <t>First flight jitters.</t>
  </si>
  <si>
    <t>stoned_raccoon</t>
  </si>
  <si>
    <t>Hey guys,
I can't write or chat with people on whatsapp or else. I get anxious when people try to text me and don't write back, or I write some massages that I'm delete directly and I don't know why. Even when my parents are trying to text me.</t>
  </si>
  <si>
    <t>Texting anxiety</t>
  </si>
  <si>
    <t>Liamkhaream</t>
  </si>
  <si>
    <t>I just moved to New York City after graduating high school. I’m living in an apartment with two people who I like but I’m feeling all of the overwhelming ness of adulthood hitting me hard. Trying to keep track of eating enough food, cleaning, doing laundry, and now school starting and I’m really just starting to question why I’m even doing any of this. It would be so much easier to go to a regular campus school or stay at home... it’s also just so expensive already. 
I’m also a musician and my only solace is playing shows with my band. Starting jazz school this week but was underwhelmed by the program... 
Has therapy helped any of y’all? I just hopped on this forum. I’ve just had this pit of anxiety in me all week and it’s starting to take a toll.</t>
  </si>
  <si>
    <t>Anxiety living in New York City</t>
  </si>
  <si>
    <t>Im a guy who is friends with a girl but she is the only one who starts conversations i domt really start anything... cause im more shy than her.
Is that REALLY weird? Does it matter?</t>
  </si>
  <si>
    <t>I need advice.</t>
  </si>
  <si>
    <t>LustIssues1</t>
  </si>
  <si>
    <t>I got a weighted sleep mask with lavender in it and it’s seriously the best thing I’ve ever had. I no longer wake up in panic and I get much better sleep.</t>
  </si>
  <si>
    <t>For those of us whose anxiety is awful at night...</t>
  </si>
  <si>
    <t>TA1234567892</t>
  </si>
  <si>
    <t>i'm starting a new therapists bc mine is out for a while (4 months). i like going consistently so i don't get too overwhelmed. 
my bf and i have been a disaster the last three weeks. it's been dramatic and messy and i'm not sure what to do. he's definitely over the stress and drama but we still talk and still love each other a lot. i reached out to someone he knows to ask for advice and if all this is worth it. they said yes and no. worth it for him not worth it for me bc i am sad currently. they also suggested i try to bring him with me to therapy. how and when do i bring this up?</t>
  </si>
  <si>
    <t>how do i ask my partner who is currently very distant, to go to therapy with me?</t>
  </si>
  <si>
    <t>throwitoftheaway</t>
  </si>
  <si>
    <t>I’m switching jobs, for example, to something I’d love doing, but it would mean a big turnaround of my schedule and a substantial pay cut (I forgot to ask about this, and they only told me after the fact). It’s not a big deal since I’m in school full time, but I’m really worried that I’ll slip on things I have to pay because of it, miss important commitments, I’ve made and all this catastrophe. 
I went through a recent amicable breakup, as well, and I blocked her so I could have space. I can’t shake the feeling that this has caused her a lot of unnecessary hurt; the thought of doing that terrifies me, and it’s been on my shoulders like something SERIOUS lately. 
There’s a big, big MYRIAD of other things I’ve dealt with this catastrophic thinking with. Meds and therapy have kinda been helping, but I’m just tired. I feel so debilitated because of my anxiety with things, to where I’m unable to even take certain CLASSES afraid that they won’t go well or I’m going down the wrong path. 
I can see how illogical the fears and “catastrophes” are; thats the kicker. If anxiety listened to reason though, I guess we wouldn’t have a problem. 
Thanks for listening guys. If anybody else deals with catastrophic thinking and has ways to fight back, I’d appreciate it.</t>
  </si>
  <si>
    <t>I wish I could make one life decision and not constantly have the worst-case scenario in my mind</t>
  </si>
  <si>
    <t>Hahalongboi</t>
  </si>
  <si>
    <t>All day I've been feeling just uneasy, I had a heart palpitation and a few hours ago for the first time in a few months as well. I've been depressed and just generally uncomfortable for no reason. I desperately want this to end, I've dealt with anxiety and depression since I was about 18. Saturday I'll be 30 and I'm still dealing with that started my hobby of being a hermit. This sucks</t>
  </si>
  <si>
    <t>Today has been weird.</t>
  </si>
  <si>
    <t>So, I’m in an area of the southeastern US that has the potential to be obliterated by Hurricane Dorian. I am *freaked.* Nobody else is though. My instinct is honestly telling me to drive several states away *this evening.* But nobody supports my idea and thinks I’m crazy. I live 2 blocks from the ocean, and I am absolutely terrified and don’t know what to do. I wish others would take this as seriously as I am right now. Sigh...hope everything is okay. Anyone else in any potential danger zones, stay safe out there please.</t>
  </si>
  <si>
    <t>Weather-related anxiety.</t>
  </si>
  <si>
    <t>violetlilacplum</t>
  </si>
  <si>
    <t>32F here, have had GAD for years. Lately it seems like it's getting more severe. I'm having problems with sensory overload, like I'll be driving and the bright sun on me makes me feel really uneasy and on edge. Loud noises fray my nerves and I almost start shaking sometimes. It's like a hypervigilant feeling, 24/7. The only thing that calms it when it gets really bad is half of a Xanax. 
I started taking Cymbalta about 6 months ago, I don't know if that has something to do with it? Or if my anxiety is just getting worse as I age/along with my fibromyalgia pain? Anyone else have this happen?</t>
  </si>
  <si>
    <t>Too bright, too loud</t>
  </si>
  <si>
    <t>PoorAndMad</t>
  </si>
  <si>
    <t>I used to have a great memory and do very well on test, now I feel that even the simplest concept escapes my comprehension. Is it normal or there may be something else?</t>
  </si>
  <si>
    <t>Does anxiety impair your ability to study and memorize what you read?</t>
  </si>
  <si>
    <t>HarrisonLitorin</t>
  </si>
  <si>
    <t>I haven’t had an anxiety attack in 8 months.
I had one today
It was over something really small, I was printing out a resume for a job interview I have tomorrow, and when it came out of the printer, there were streaks and lines all over the paper, so obviously I couldn’t use it. Half an hour later, I still haven’t got it right despite trying everything I know of to get it to print right. I start yelling at my mom, which I feel really bad about now cause all she’s ever done is try to help me and I hate yelling at her. If you’ve had an anxiety attack, you know how awful they are, and how awful I feel about myself as I’m writing this. If anyone can offer advice of any kind that would be greatly appreciated, thanks</t>
  </si>
  <si>
    <t>I’m so fucking done</t>
  </si>
  <si>
    <t>cap-mars</t>
  </si>
  <si>
    <t>So I have an appointment for a psychiatrist in the middle of September. It's early in the morning and afterwards I'll have to run to a lecture, probably with red, puffy eyes from crying. Does anyone have any advice for the first session?</t>
  </si>
  <si>
    <t>First Psychiatrist Session - Advice?</t>
  </si>
  <si>
    <t>the_bri</t>
  </si>
  <si>
    <t>my current alarm clock gives me the worst sense of panic. i sleep through most things so i need something that WILL wake me but not at the cost of starting my day with horrific anxiety</t>
  </si>
  <si>
    <t>DAE have an alarm sound that gives them immediate anxiety? what do you use instead?</t>
  </si>
  <si>
    <t>negative_banshee</t>
  </si>
  <si>
    <t>I've been taking care of my baby brother whose almost two. He's been living with me for almost 6 months on and off while my mom gets herself together. I feel really bad keeping him here at the house with me all the time. He gets stir crazy and being trapped in the house with him drives me crazy! I'm too afraid to drive, meet people and sometimes leave the house. There is no one else to take care of him except me and my husband. We do go places but only when my husband is off of work. I've wanted to put him in daycare but its really expensive and we never know when my mom is taking him back. How do you deal with this when you have such bad anxiety?</t>
  </si>
  <si>
    <t>How do you entertain your toddler and get him socialized when you're too afraid to drive or leave the house at times?</t>
  </si>
  <si>
    <t>LittleBlueShell</t>
  </si>
  <si>
    <t>I had a fight with someone yesterday and I’m still on edge. Can’t eat and am basically just focused on not hyperventilating. But I can still do minor tasks if I don’t get triggered.</t>
  </si>
  <si>
    <t>Having a mild but long panic attack at the moment. Does anyone else get these?</t>
  </si>
  <si>
    <t>lonelyboi19</t>
  </si>
  <si>
    <t>Yeah, I'm a pretty fucked up individual. I have anxiety issues (mostly social anxiety) but talking about it gives me even more anxiety, so I just tell internet strangers. Hell, I even have a throwaway for mental health stuff so that it can't be seen on my main account.
I guess it's the idea of showing off you are weak. Ever since I was a kid, I'd always keep my issues to myself. When I was older I went to a therapist for like three sessions but then more important health issues got into way and I had to quit. That was 3 years ago and ever since my anxiety has just gradually worsened.
It is a viscious cycle for sure.</t>
  </si>
  <si>
    <t>I have anxiety over anxiety</t>
  </si>
  <si>
    <t>HorseMcHorse</t>
  </si>
  <si>
    <t>Weird way to cope - I know but slicing my skin open is not an option anymore and nothing else works so yeah, I was wondering if anyone else does that</t>
  </si>
  <si>
    <t>I intentionally deprive myself of sleep because when I'm sleepy the anxiety doesn't seem to be as bad</t>
  </si>
  <si>
    <t>Microraptor13</t>
  </si>
  <si>
    <t>I get a message last night that the road in front of my apartment is being repaved today so I go out and move my car. This morning, after they have been working for a few hours, I realize that I have a second message saying that they are doing it in other places too and will tow cars if they are in the way. My car may be towed or not and I just have to go look where it was, but I'm just silently freaking out instead because the tension of not knowing would be worse than knowing that it is towed.</t>
  </si>
  <si>
    <t>Silently Freaking Out Right Now</t>
  </si>
  <si>
    <t>LitttleBearr</t>
  </si>
  <si>
    <t>First off, I decided to post here because every time I mention this to someone, they think it's anxiety. I wanted to get the opinion of this sub.
About 3 weeks ago, I woke up and felt this strange feeling in my head, its very hard to explain but the best way I can describe it is a pressure, sometimes in the front of my face , and sometimes the back of my head, but just generally all over. I wake up every day and sometimes I feel better, but boom, there it is again. I do admit that when I'm stressing about it or thinking about it, it seems to be worse. But I'm very busy, very busy at work (Sales), I go to the gym 4-5 days a week and am usually busy with social arrangements on the weekend. Regardless of how hard I try to not think about it or regardless of what I'm doing, it's always just there. Its worth mentioning that I have gone to see my GP, she ran blood tests, all of which came back normal. I have another appt next week and at this point I'm not sure whats next.  Also worth mentioning that I wouldn't really call it a headache, I don't really feel pain just this strange sensation. I also do seem to get some relief when I am laying down watching TV or just laying in bed in general. Again, I just wanted the opinion of this sub, I've never had anxiety or an anxiety attack but my girlfriend does and I know how serious/life hindering it can be. Id do just about anything to get back to normal, or even just improve. Thank you in advance for reading.</t>
  </si>
  <si>
    <t>Strange Feeling/Pressure in head for nearly a month</t>
  </si>
  <si>
    <t>LilyNesh</t>
  </si>
  <si>
    <t>Check this video. It's a gem! I calm so much while doing stressful tasks at work https://www.youtube.com/watch?v=Fl3C7TP8R3o</t>
  </si>
  <si>
    <t>This video helps me to relax and calm</t>
  </si>
  <si>
    <t>R3d_J4y</t>
  </si>
  <si>
    <t>Sorry I don’t know if this is the best place to post this. I have been suffering from anxiety for years, but this year I started Zoloft and the results have been night and day. I have been doing much better. I cut back my coffee consumption and then completely cut it off a couple years ago. Every time I have caved and drank coffee I’ve had terrible anxiety for days. But, now that I have been feeling better I’ve tried drinking some coffee and haven’t had any issues.  I enjoy coffee, but I’m worried I’m going to mess everything up and end up in a bad place. Does anyone have any experience with SSRIs and coffee consumption?</t>
  </si>
  <si>
    <t>Should I avoid coffee?</t>
  </si>
  <si>
    <t>lyolfe</t>
  </si>
  <si>
    <t>I made a resume and a cover letter to leave a job I have no passion for and have been at for 10 years. I applied to a job I would have loved. Took a day off for the phone interview because of my anxiety. Surprisingly got a call for an in person interview. Took a day off for that. I actually thought I did well. I’ve had the worst anxiety for a solid month since applying. I just got an email that I didn’t get the job. I’m super bummed and not feeling motivated at all. :(</t>
  </si>
  <si>
    <t>Didn’t get the new job I wanted</t>
  </si>
  <si>
    <t>jalebi_2000</t>
  </si>
  <si>
    <t>I think I've struggled with this for a long time, but whenever I'm worried, anxious or panicking, I lose an appetite. This happens before a big exam, an interview, a presentation...etc in which I cannot eat until after the event is done. Even if it means not having an actual meal until 4pm in the afternoon. I think I have a weak stomach too, since I already have trouble eating breakfast early in the morning. 
I'm a university student, and lately have been going through a LOT of stress. Stress about career decisions, having to move out of the house to a new city for an internship, and being away from home. It's just a lot of changes in my life, and unfamiliar situations (not usual to my normal routine of going to classes at university and being in the comfort of my home).
Because of this all, I am finding I can't gain an appetite. My stomach will be grumbling one minute, but then, once I decide to eat something, I eat very little or cannot eat. I just have a heavy feeling in the pit of my stomach. Just yesterday, all I had on my first day of work at my internship was a glass of milk, a banana, and very little pasta. I was just so nervous and scared for it. I know this is not healthy for me. But living in a new place, new job, new everything temporarily is giving me stress and makes me anxious.
Anyone else feel this way? I just feel overwhelmed with all the changes right now, and fearful of my new internship. Just thinking about it makes my stomach turn. Anyone have any advice on how to shake this feeling away or ensure I can eat?</t>
  </si>
  <si>
    <t>How to gain back an appetite when I'm anxious/nervous?</t>
  </si>
  <si>
    <t>AnxiousBody1000</t>
  </si>
  <si>
    <t>Hey guys hope youre all doing well. I've had a great summer with very little anxiety, and I wish it was longer. I start my last year of university on Tuesday and have been feeling nervous about it these past couple days. 
Last year, I had an entrepreneurship course that was 2 semesters long and it was super difficult, very stressful and I would have a panic attack everytime I had to go to class. Most of the time I still forced myself to go and pushed through it, but it was very painful for me. 
Since I'm majoring in entrepreneurship, this year I have a continuation of that class (same profs, same everything) and I just recieved an email from one of the profs and it's really stressing me out. I feel like most of the definitions for this course were just invented to sell textbooks and to me the definitions all sound like a foreign language or just complicate really simple things with complex words. The profs mark everything extremely harshly, the projects are all 10+ pages, and in the second semester me and my group have to go into a real business and provide consulting, and convince them to use our advice. Idk wtf is even going on and I'm gonna tell a business how they should run? To me that sounds messed. I've tried before to go through the textbook to try to learn but it always feels like I'm reading the wrong page or the profs do a terrible job of explaining things. Please if anyone could help me I would greatly appreciate it because every other course I'm taking is fine just this one is making me feel like I'm gonna drop out. Thanks.</t>
  </si>
  <si>
    <t>Need Advice</t>
  </si>
  <si>
    <t>alleliteeric</t>
  </si>
  <si>
    <t>So I’ve started college and I got this thing where I keep swallowing my spit which is really annoying. It just builds up and I can’t prevent this: I feel like everybody notices in class and I just want it to stop. Lately it’s kind of turned into an habit even not in school. Anyway to stop this?</t>
  </si>
  <si>
    <t>Anyone have this?</t>
  </si>
  <si>
    <t>floraell</t>
  </si>
  <si>
    <t>after two terrible overwhelming days and having my anxiety control me and dealing with anxiety and depression for over 10 years i am excited to say i have made the decision to go into therapy for real this time!! 
i'm the type of person who thinks i can fix myself and has a terrible therapy experience when i was 14 and have since then been convinced i don't need help. 
but i am getting help. i want to understand myself better and work quicker towards bettering my mental healthy. 
i am very happy. i encourage you all to find help and supporters! you can do it too!!! 🦋🦋</t>
  </si>
  <si>
    <t>seeking therapy for the first official time :)</t>
  </si>
  <si>
    <t>blueberry_salsa</t>
  </si>
  <si>
    <t>Hi all,
My dad is in his mid-60s and has had GAD and Panic Disorder for years. He has agoraphobia as well. He hasn’t been able to fly in over 35 years. He stopped taking trains and buses 15 years ago. Now his radius has shrunk to 10 miles, and he only leaves the house for certain scheduled events. Doesn’t take bridges, certain rituals of streets and times of day or weather determine if he leaves his surroundings to go home. He hasn’t seen a dentist or doctor in 25 years for fear of his diagnoses (other than psychiatrist). Severe severe anxiety/panic to the point of being a shut-in is hereditary unfortunately, my grandmother had this and my cousin does too. Pretty sad - My grandma was in bad shape with her condition as was my dad at the time and she died without having seen her son in decades due to their health.
He has daily panic attacks and is on Valium which controls them. He’s tried lots of antidepressants, other anxiolytics, and nothing has worked. 
TLDR; Are there any success stories of diets like keto helping? He’s tried almost every med under the sun and is too apathetic to try others. I’m worried he will get worse in the next few years and not be able to leave the house at all. I am finally earning okay money now and I want him to live a great rest of his life and not give up.</t>
  </si>
  <si>
    <t>Keto diet success? Severe anxiety help</t>
  </si>
  <si>
    <t>Shadow0_o2</t>
  </si>
  <si>
    <t>Anxiety is a voice, when you make someone mad it says *"They will never forgive you".*
Anxiety is a voice, when you make a mistake it says "*You fucked everything up stupid"*
Anxiety is a voice, when you make your friend sad it says *" They will never want to hang out with you again"*
Anxiety is a voice, when you go out and your hair is a mess it says *"Everyone will stare and laugh at you"*
Anxiety has a voice, and I have it but I'm here to tell you don't listen to it I know it's hard I don't expect you to do it on your own talk to someone go to therapy, just try your hardest not to listen and live your life.  Have a wonderful day everyone. :)</t>
  </si>
  <si>
    <t>Anxiety is a voice</t>
  </si>
  <si>
    <t>NotSchofield</t>
  </si>
  <si>
    <t>When I was in elementary school I hated sunny days and summer and still do till' this day, because at those times everyone's happy and have fun outside. I didn't have one friend in elementary school or in the first two years of high school. I had 8/10 anxiety sometimes when I had to go to school, because of certain kids made fun of me. I hated one particular teacher who was always shouting at everyone. In fifth grade of elementary school I cried several times, because she yelled at me and everyone laughed at me. It was such a terrible experience at that time I didn't go in for one week. When someone invited me or insisted me to go somewhere I'd rather be at home playing some stupid game. 
When I began high school I developed social media addiction which meant I used certain sites like Facebook and forums where I could be anonymous and pretend I'm someone else. I've faked stuff even on Facebook where it was seen by all other people I knew, classmates and those 4-5 people I could call friends, but they weren't really that. I wanted to be someone else so bad it worsened my anxiety especially when I had to go outside when someone invited me. I feared talking to people or even ask the bartender to give me a diet coke (I didn't drink alcohol until 18). 
When I got to 11th grade of high school (I was 17 years old) I had my first girlfriend ever. By that time I had friends and one of them told me to talk to his girlfriend's friend. I don't know how did I make it, but I got her. By this time my social anxiety became better. I was so anxious when it came to first kissing her my friend had to tell me to do it, because I didn't know when was the right time. Unfortunately this relationship lasted 3 months, cause my fake persona and anxiety ruined everything. 
By the time I got to 12th grade my anxiety and social anxiety improved. I actually had the courage to walk up to a girl in my school and make a friendship with her which still exists to this day. I participated in plenty of activities with my classmates such as partying and going to prom. I made friends and spent my birthday with two girls I picked up in school. I had my second girlfriend by the end of 12th grade. That relationship lasted about 2 months, because I wanted be with her all the time and she was busy a lot and I was pretty needy. She broke up with me.
After 12th grade I went to a programming course and started working out and opted for a healthier lifestyle. My social anxiety almost completely went away and my anxiety too. That year I made new friends and connections to people. I could say I was feeling good at that time. 
Then things started to go wrong in my life. I finished the course and started to work for a company which I really really loved. Where things started to go wrong when I started to feel lonely and depressed. Two of my friends committed suicide. Which really strike me. I became more and more depressed and lonely. Luckily in the meantime I got to know a guy who was my best friend at that time. I became friends with a group of people I really liked. I got to know a girl too who was my dream girl the love of my life. Sadly she didn't feel that way and after I told her how I feel she stopped talking to me. I was all before knees. I would do anything for her. I've developed this obsession. I became depressed and with that guy who I called my best friend I developed a party lifestyle which meant partying and getting drunk sometimes two times a week. Then by the end of July another one of my lovely friends committed suicide which pushed me further away from this road I was on. I developed BPD.
After 5 months of not talking that girl who I mentioned earlier wrote me again and she wanted to meet. I think I could've worked out a relationship with her if I wouldn't drank until I was aggressive drunk and tell her to get the fuck off. After that she told me to fuck off and left so I drank more and got wasted, walked 40 minutes in -8 degrees at night in just a hoodie, because I didn't bring a coat. After that I don't remember anything. I woke up at the 0/24 bar being drunk as fuck still and my stupid head wrote her on messenger things like go to hell and stuff. Then I had a sudden change of mood and told her how much I love her and if she doesn't love me back I will end my life. 
After this event I had the worst 5 months of my life. I was anxious, depressed and felt lonely even though I had friends. I started drinking to numb the pain which resulted in losing friends. I stopped the party lifestyle and after another 1 month I got to know a girl she is my current girlfriend. I left my job and became self-employed which is going great! I'm making more money of course. In the last 6 months I've arranged my life in a way that's lovely. However I still have my anxiety and BPD, but about other things which I don't want to get into this is a very long post already.
Thank you, friend if you've read the whole thing! Sorry if I made grammar mistakes or something I'm not fluent in writing.</t>
  </si>
  <si>
    <t>I've Just Realized That I Was Neurotic Since Childhood</t>
  </si>
  <si>
    <t>Anxiety, Lonley, Sucide</t>
  </si>
  <si>
    <t>Shazam226</t>
  </si>
  <si>
    <t>I just graduated in May and I'm running out of time on my grace period for my loans and I havent found a job. I apply to different places every day and I've only gotten 2 calls about interviews from part time places. They end up not hiring me. I've also tried at home jobs, but they never want to hire me either. I'm so frustrated and lost. I need a job, I'm losing my mind being home all the time, plus I need money. My anxiety gets the better of me when I'm not getting anything done, so it's been really tough for me. I feel I'm not good enough and maybe I'm not. But I've worked hard and even had two internships, one in Spain. My resume is good and I'm good in interviews as well, so I'm not sure what's up. Just a rant.</t>
  </si>
  <si>
    <t>Jobs..</t>
  </si>
  <si>
    <t>princessharu06</t>
  </si>
  <si>
    <t>I live with my long term boyfriend who I’ve been with for 5 years. We live in a hotel that’s been converted into studio flats so to get into the building you usually have to ring the bell. 
I’m at home alone this afternoon because he is at work but someone just started randomly knocking on my actual flats front door.
I don’t need advice I’m just frozen in fear and haven’t moved for nearly 15 minutes so I felt I should share it somewhere.</t>
  </si>
  <si>
    <t>I’m home alone and someone is knocking on my door</t>
  </si>
  <si>
    <t>brian_________</t>
  </si>
  <si>
    <t>At school I keep feeling short of breath because I keep thinking I'm breathing too loud and everyone can hear me. Has anyone else experienced this? I feel so dumb because I worry about breathing too loud so I breathe loud because I'm panicking.</t>
  </si>
  <si>
    <t>Panic attacks about breathing too loud</t>
  </si>
  <si>
    <t>TempehPurveyor</t>
  </si>
  <si>
    <t>My friend had anxiety attack today, no one knew what that was and thought he was just being ridiculous/joking and left him alone, some said "get a grip" or along that line. I didn't know what to do, so I just stood beside him and gave him some water. He later told me he had anxiety attack and told me just to ignore him when if it ever come again. I don't think that's a good idea though, so what can I do if there's a similar situation in the future?</t>
  </si>
  <si>
    <t>What to do when someone has an anxiety attack?</t>
  </si>
  <si>
    <t>randomaccount254321</t>
  </si>
  <si>
    <t>So this may be fairly common with other people. My anxiety gets the worst in the morning before I go to work, I don’t know why because it’s not like my current job is extremely stressful (I’m an assistant teacher for small children) and I only work part time. My stomach is usually the first thing that wakes me up because I feel nausea and constipation which makes me go immediately to the bathroom. I usually vomit and have diarrhea pretty much every morning when I know that I have to go to work that day, no matter what job it is. I don’t dislike my job and I want to not have to feel this anxious about something so minuscule. When I’m at work it can get worse and I usually have to run off the bathroom during my shift a lot which is annoying. I just want my body to react normally.  I have not had the money to go see a psychologist yet for anxiety but I know that that could help me a lot, it’s sometimes just difficult to ask for help because I feel embarrassed and ashamed for not just sucking it up like everyone else but I just can’t and it makes me feel horrible.</t>
  </si>
  <si>
    <t>Severe nausea and constipation with anxiety what do I do?</t>
  </si>
  <si>
    <t>nosleepforthedreamer</t>
  </si>
  <si>
    <t>I want to submit a cashier application to a smallish drugstore and they have a "tryout" exam after the application. One of the questions asks what environment the applicant works best in. I assume this pertains to whether I prefer a "fast-paced" or more relaxed atmosphere. I want to answer relaxed because I'm careful and meticulous, and high-pressure environments with a ton of activity and expecting me to do a lot of things at once make me panicky and confused or detached altogether and spaced-out. But I don't want them to take this as my wanting to stand around all day. That's not true, I hate not having something to do at work. I just can't handle that type of atmosphere. Any advice? I'd appreciate it very much.</t>
  </si>
  <si>
    <t>Answering question about preferred work environment</t>
  </si>
  <si>
    <t>unknown213564</t>
  </si>
  <si>
    <t>Does anyone else just wanna die rather than feel anxiety? I feel relief by the thought of dying</t>
  </si>
  <si>
    <t>Starfire911</t>
  </si>
  <si>
    <t>Anybody else have GAD (Generalized Anxiety Disorder) and if so how does it effect your life?</t>
  </si>
  <si>
    <t>addictedtomostthings</t>
  </si>
  <si>
    <t>I haven’t had a regular bowel movement in two years. 
Is this irritable bowel syndrome related to anxiety, or once my insurance comes through should I go get checked out for something much larger?</t>
  </si>
  <si>
    <t>Anxiety related?</t>
  </si>
  <si>
    <t>SaquonMVP</t>
  </si>
  <si>
    <t>I do not feel nervous when doing anything anymore, just my blood pressure spikes involuntary which causes sweat, shaking, look of nervousness. How can i stop the involuntary actions?</t>
  </si>
  <si>
    <t>Blood Pressure Spikes</t>
  </si>
  <si>
    <t>HugeLineOfCoke</t>
  </si>
  <si>
    <t>Okay, no judgement pls, but i am an occasional user of cocaine.  Usually about once a month.
Cocaine is very cardiotoxic.  Really hard on the heart, more than other uppers.  Recently I’ve been getting anxiety about the health of my heart.  I usually have a resting heartrate of like 90 so I know my cardiovascular system isnt the best it could be.
I don’t want to tell them about my use but I genuinely do have bad anxiety about my heart.  Would it be a good idea to go get a checkup and specifically mention my anxiety about having heart problems?  Or, idk, is that a bad idea?  I feel like im tripping over nothing tbh, apologies if i kinda wasted your time.  I was thinking of knocking out two birds with one stone, anxiety and potential heart problems.</t>
  </si>
  <si>
    <t>Question whether I should bring this up to doctor?</t>
  </si>
  <si>
    <t>zombiemann</t>
  </si>
  <si>
    <t>I wont bore you with the litany of diagnoses I have. I had a very successful working career from the time I was 16 (dropped out to help pay the bills when dad got so sick he couldn't work) until my mid 30s. Then something broke and I haven't been able to work. I tried everything I could and eventually ended up on disability. And I've hated every minute of it.
Since ending up on disability, I've tried going back to work a few times and it always ends in disaster. 
A few weeks ago, I got a call from an acquaintance who doesn't really know much about my situation. I know they meant well. They said they knew someone who needed some very short term part time help. Maybe I should give them a call?
Against my better judgement, I made the call. The business owner was very upfront. We're talking 1 day a week, 3 maybe 4 hours tops. No dealing with people. No pressure. I show up, do a preassigned set of tasks and go home. As an added bonus, it is in a field I've always been curious to see "behind the curtains". 
Tomorrow is my first day/training. I'd be lying if I said I wasn't freaking the fuck out right now. So... wish me luck???</t>
  </si>
  <si>
    <t>I can do this... I can do this... Can I do this???</t>
  </si>
  <si>
    <t>bfroyo</t>
  </si>
  <si>
    <t>I'm interested in whatever details you're willing to share! Some specific questions are:
--What was the final straw in the decision to step away? 
--Did you know at that point it was only temporary? 
--What did you do in the time off to take care of yourself and improve your mental state? 
--If relevant, how did your family handle it and what did they do to help? 
--How and when did you decide you were ready to return to work?
--What was the return like for you? 
--Do you feel like the time off really helped for the long term?</t>
  </si>
  <si>
    <t>Has anyone taken extended time off work due to anxiety/mental health, including leaving a job altogether, and successfully reentered the workforce later? Please share your story!</t>
  </si>
  <si>
    <t>vvss25</t>
  </si>
  <si>
    <t>I know I should go to lectures and workshops but I feel so anxious that I worry about it all night, procrastinate on catching up, and end up not going all together. I do however attend all compulsory tutorials and labs but it’s just the  physical lectures that aren’t compulsory I have trouble working up to attending... :(( it’s a cycle that I want to break out of but I’m finding it really difficult to get out of my safety bubble. I feel scared to be in a big lecture room with lots of people :(
I’m already behind on some content so rocking up not understanding what’s going on is one of the reasons putting me off. Also having to wake up at 6:30 am to get to my 9am classes... 
Does anyone have some solid advice on how to beat procrastination stemming from anxiety? And how I can motivate myself slowly to attend at least one lecture?</t>
  </si>
  <si>
    <t>Very unmotivated to attend uni :(</t>
  </si>
  <si>
    <t>BoringCopyPaper</t>
  </si>
  <si>
    <t>I'm very short compared to the people in my previous school, i usually take a car to school, but now i have to ride the bus. The school i'm going usually has a lot of violent people that will laugh at you and sometimes attack you for no reason, i feel like once i step onto the bus people are just going to start laughing at me.</t>
  </si>
  <si>
    <t>Its my first time riding the bus to school and i'm very anxious..</t>
  </si>
  <si>
    <t>khhjen</t>
  </si>
  <si>
    <t>Half my face has been mildly numb for about 6 months. Not like I can't feel anything on that side, just a noticeable difference in feeling - it's difficult to describe. In the last few weeks I've notice the same feeling in my leg, on the same side. Has anyone with anxiety had this happen? The mild numbness fluctuates, but it hasn't stopped completely and I'm making myself crazy googling symptoms. I would love to be able to blame my anxiety and not have it end up being something horrible like ALS or MS. I have an MRI scheduled for next week.
When my anxiety is really bad I get shaky, weak short of breath, the whole nine. I also have trouble staying asleep. I know you're not allowed to give medical advice, I just want to know if anyone out there has had this weird semi-constant numbness. If so, what were your other symptoms? 
Thanks in advance!</t>
  </si>
  <si>
    <t>Facial Numbeness/Physical Symptoms of Anxiety</t>
  </si>
  <si>
    <t>smokeweedeatpussy</t>
  </si>
  <si>
    <t>I want to start by saying that I work with at risk foster youth. I’m coming up on a year. My work is very stressful and the kids are not nice to put it gently. But I really don’t mind being yelled at by the kids.  It’s my boss who gives me anxiety. Plus my anxiety and I hate conflict. 
So every time my boss calls me in for a supervision, I end up crying. It’s embarrassing and feels very unprofessional. I want to be an adult (I’m 25) but I just can’t handle her critiques. I know mistakes are how we learn. But every time I end up crying during and after the meetings with her. Today was the worst because I almost hyperventilated. I always end up crying a little during our meetings and then really crying on the floor of the restroom. I have to wait a long time after that because by then my eyes are puffy and I still need to finish the last half of my shift (I work until 11pm, so she’s never gonna talk to me right before i leave to save me the trouble). 
But that’s only half the story. My anxiety side focuses on this little kid who is just afraid of hearing mistakes from her boss. 
But the other half is that I have to remind myself is that she’s not the greatest boss either. I actually realized why I am always nervous and anxious around her.  because I never see her except when I’m in trouble. Minus the passing “hello” the only time she talks to me or asks to speak with me is when I’m in trouble. Other than that, I would say I don’t see her more than 5 minutes a day for only half the days I work . Walking into her office for anything (even if I’m the one needing to speak to her) makes my  heart race the moment my feet go through the door. 
Today she told me that she thinks I’m untrainable.   That I’m too demanding and need to approach people better. That I can’t handle being the bad guy. But the thing is, how does she know this. She’s never with me. She never watches me watch the kids just as I do rarely see her. How can you give someone a “supervision” when you’re never there to supervise?  Her “training me” is to give me a book on leadership and tell me to “be a better leader”. I tried to ask her for specific examples but she couldn’t think of any at the time (hmmm maybe if you saw me more and could correct me in the moment or that same day, the memory might be better).  
Plus, She had the nerve to tell me that the way I come across as a supervisor is rude and demanding. First off, you are never there so how would you know. Second, LOOK IN THE MIRROR LADY.  I’m crying because of the way you talk to me. If you could deliver messages in a kinder way, maybe I wouldn’t cry. 
I’ve slowly been making moves to quit and get another job but today really confirmed that for me. During her entire talk I kept telling myself “I’m going to quit I’m going to quit”. I’m working towards being a substitute teacher, so I signed up for the qualification today and tomorrow I’m going to talk to a friend who will let me know and help everything else. The only positive note from this is my want to quit this job beat my anxiety over finding a new one 
Tips for this in the future? I try to bring water with me to calm me down. I sometimes bite the inside of my mouth (gently)   
TL;DR: Im so nervous around my boss and every time we have supervision I end up crying in front of her and after. Upside is that my want to quit made me overcome my anxiety about job hunting.</t>
  </si>
  <si>
    <t>I keep crying when my boss calls me into the office</t>
  </si>
  <si>
    <t>Hanen89</t>
  </si>
  <si>
    <t>So I have I’m having an issue with something my wife said to me, multiple times.. A quick backstory, she suffers from anxiety, depression and she has BPD (Borderline Personality Disorder). So when things don’t go according to plan, she kind of flips shit. She’s said some horrible things to me in the heat of the moment (I don’t love you, you’re an idiot, you can never do anything right), blames me for everything that goes wrong (most recently yesterday I got off work, had to drive through rush hour + severe thunderstorms, pick our daughter up and then the thing she cared most about was food for her.. All the while she is home from work since 3, and is “too tired” to go get it herself. I get there at 6 with food, she stuffs herself and starts saying I came too late with food, I should’ve taken off early to get it.. yes really..).. In a freak out over the thought she will be late due to this next morning because she couldn’t sleep because of how full she was and eating so late (we go to be at 8), throws my phone and a fan around the room and then punches me in the chest once. Doesn’t really hurt, I say “don’t you dare do that shit again” but goes to do it again but hesitates and doesn’t throw another one. Starts saying she wants a divorce and what not, and in the moment after my wife hitting me, I say sure.. FINE.. either way, all that is not bothering me as much as the next part, because I know it’s an episode she’s having. After telling her to file if she wants, because I’m not going to, she says if I don’t she’ll keep me from seeing my daughter, which I protest to. She then says “how do you even know she’s your daughter?” “I fucked around on you with a firefighter from our station (we were both firefighters) around the time she was conceived”. Now, she’s told me this before during one of these episodes a year or so ago, which I chalked up to her saying shit to try and hurt me at the time.. Now’ I’m stuck here at work thinking to myself, what if? And it’s killing me.. Any tips on what I should do?</t>
  </si>
  <si>
    <t>Need some advice about an issue with my wife and I..</t>
  </si>
  <si>
    <t>PoquitoDiablo</t>
  </si>
  <si>
    <t>Honestly it's so bad I can't focus on anything. Endless searching for random things that pop in my head. I am so behind on uni and everytime I sit down to try and study I feel I need to look at my phone or laptop to relieve stress. It got so bad I was looking for it in an exam. Not to cheat, I handed it in to my lecturer before commencing anyway, but to scroll on fb for a few mins because a question was stressing me out. I just don't feel like I have any control over myself anymore I want to be able to focus on something I need too even if it's just for 10mins.</t>
  </si>
  <si>
    <t>I think I'm addicted to my phone.</t>
  </si>
  <si>
    <t>scourme</t>
  </si>
  <si>
    <t>I rode a bus with a thermos full of puke this morning. I didn't have time to dump it before I got on. 
I haven't been able to sleep or eat much all week, and I'm exhausted. After vomiting all morning I really want to take a nap, but class is in an hour and I have homework due today. I don't even know why my body is acting like this, I was so excited for this year, and I love all my classes. I'm not going to let this make me skip classes or drop out again, even if it means puking into a cup on my way to catch the bus.</t>
  </si>
  <si>
    <t>I'm trying desperately to not let my anxiety force me out of school again.</t>
  </si>
  <si>
    <t>Turned Into A Habit</t>
  </si>
  <si>
    <t>HercUlysses</t>
  </si>
  <si>
    <t>What are some major signs of anxiety? How do I know if I have it?</t>
  </si>
  <si>
    <t>nikktea</t>
  </si>
  <si>
    <t>Like I’ve mentioned in my previous milestone posts, a couple of months ago I was having panic attacks every day and almost severely underweight because my panic attacks would cause me to vomit/be nauseous all the time, which led to me not eating...
This summer, I went back to therapy and put all of my energy into getting better. I am now a healthy weight, I’ve tackled my fear of parkway driving (I’m now commuting 45 minutes on parkways to and from college), and today marks exactly one month since my last panic attack. 
This week, I survived my first week of my senior year of college with no panic attacks, ate throughout the day, and made a lot of new friends :). 
I am still experiencing anxiety, but it never gets to the point where I have a panic attack, nor does it last more than a couple of minutes...and I’m hoping soon that’ll go down as well! 
I am over the moon and it feels almost too good to be true, but I’m going to ride this wave of happiness for as long as it lasts...and I also wanted everyone to know that if I was able to dig myself out of that hole, you can too. 
Keep breathing! ❤️</t>
  </si>
  <si>
    <t>ONE MONTH with no panic attacks :)</t>
  </si>
  <si>
    <t>Relaxius</t>
  </si>
  <si>
    <t>My anxiety is so high in the mornings for some reason. When I get up for 8am classes I stutter and can’t say sentences right and I just feel on edge as well. It’s like I only have anxiety in the mornings. I get at least 6 hours of sleep. What can I do to wake up fully confident? Thank you.</t>
  </si>
  <si>
    <t>Does anybody have any remedies for morning anxiety?</t>
  </si>
  <si>
    <t>blueberry129</t>
  </si>
  <si>
    <t>I woke up at around 4:30 in the morning, and was lying in bed with all sorts of thoughts and felt the anxiety creeping in. I could hear my cat playing downstairs. 
I closed my eyes and hoped that she would come upstairs and just lie next to me till I felt better. After a couple minutes, I heard her meow. She climbed up on my bed, rubbed her face against my hand and lay down near my feet. 
Once I calmed down, I heard her climb off and leave the room. I don’t know how she sensed that I needed her, but she did and she came to me! Pets are seriously the best! Can’t think of living without them!</t>
  </si>
  <si>
    <t>Cat helped calm me down</t>
  </si>
  <si>
    <t>throwmeaway2370</t>
  </si>
  <si>
    <t>Anxiety is a bell,
That is rung by ghosts.
It rings with the sound of every fear,
Every mistake,
Every word you’ve ever spoken.
It twists memories into a terrible song,
That echoes in your mind each step,
Turning your thoughts into TV static.
The ghosts ring the bell for every happy memory,
Reducing them to smoke and ash. 
You run from the sound,
Until you reach the ocean and are swept away.
The sound of the crashing waves perfectly sync with your own heartbeat
With every breathe the ocean fills your lungs with shame.
Anxiety is an ocean, 
That is filled with stronger swimmers who don’t believe in ghosts.</t>
  </si>
  <si>
    <t>Anxiety is a Bell.</t>
  </si>
  <si>
    <t>fakedunkindonut</t>
  </si>
  <si>
    <t>I’m very upset about hearing this about my dog... 
lately at work I’ve been carrying a lot of weight and my coworkers have been calling out sick. There were only a couple of people scheduled today and I’m pretty sure one of them is still sick so I feel bad that I left only like 2 people there on a busy day. 
But at the same time I haven’t missed a day all summer and I am really upset right now. 
Why does anxiety have to make me feel guilty on top of that.</t>
  </si>
  <si>
    <t>My dog was just diagnosed with cancer so I called in sick but now I feel guilty</t>
  </si>
  <si>
    <t>Maria1870</t>
  </si>
  <si>
    <t>I have a dermatologist appointment today to check a mole I've been worried about and I'm freaking out! I almost don't even wanna go cause I'm scared of what they're going to tell me but I'm also scared of not knowing. I've been put on anxiety meds for this exact reason. I don't even wanna get out of bed I just wanna lay here and not go anywhere or see anyone. Hopefully this is nothing and by the end of the day I'll feel silly for even worrying... But if not I don't know how I'm going to handle it 😔</t>
  </si>
  <si>
    <t>Derm appointment</t>
  </si>
  <si>
    <t>nyxxiris</t>
  </si>
  <si>
    <t>I [28/f] message my mom [49/f] on a regular basis since I had moved away across the country. I left to travel for work and was telling her all about it. I noticed that she wasn't responding or even looking at the messages for 2 days straight so I decided to message my brother and ask if he had spoken to her over the last two days and then I'd call my step dad's place (she lives there) once I was finished work and see if she'd answer.
I suffer from General Anxiety Disorder and I definitely knew something was up when my mom wasn't answering. I had been stewing over it and worrying myself. My mom had also told me recently that she was in a dark place so I was catastrophizing thinking that she had passed away. I'd like to think that I'd get a call right away for that though... 
According to my brother, she had a meltdown and had a psychologist appointment that same day. The psychologist issued a form 1 where this allows a doctor to send someone, who he thinks could be of harm to themselves or others, involuntarily to the hospital to get a psychiatric evaluation done to see if they need some additional care at an inpatient program.
She was released after 48 hours so obviously they thought she didn't need the extra care or thought she was going to harm herself or someone else. I'm honestly worried sick because I don't think this is over  I got in touch and she said she's okay, but to get that form issues like that, you have to say some pretty serious things for them to do that. I'm afraid when my step dad goes back to work, she will be left alone to do whatever.
My mom has made a plan and was going to follow through before she was stopped by my step dad. This happened just over a year ago. She has not told anyone this besides myself. 
I honestly don't know what to do. I'm in a pretty good job that may allow me to work from anywhere as we have the ability to do that with our work. I just have a dog and a cat that I'd need to figure out plans to do with. I could see if my dad could take them temporarily as my mom and step dad are allergic. I also don't want to leave my apartment unattended but I'm sure it'd be fine. I wouldn't even know how long I'd want or have to stay for if I did do that... but I feel like I should do something.
I don't want to get a phone call one day and be told that she committed suicide and I wasn't there to help...</t>
  </si>
  <si>
    <t>My mom was involuntarily admitted to the hospital for two days by her psychologist due to a meltdown. I didn't find out until after she had come home from hospital.</t>
  </si>
  <si>
    <t>Anxiety, Sucide, Other</t>
  </si>
  <si>
    <t>GloriousGumdrop</t>
  </si>
  <si>
    <t>My partner's family is coming to town, and I had asked last night if there was a plan. He proceeded to tell me that there was a plan for the weekend, but he also had to mention that they made the plan because otherwise I would "freak out." I have anxiety when it comes to lack of planning or changes in the plan, and my partner and his family are known for not really communicating with each other about ideas or plans, so I have had a hard time trying to prepare for anything. Like, I am totally fine if they tell me ideas so I can pack a ready-go bag with options, but they don't ever say anything. I am celebrating that they understand to make a plan for me, but I am also anxious because what if that was an attack on my mental health? I am not sure how to interpret it. What a vicious cycle, anxiety... I get anxious when people meet my needs? How much sense does that make?</t>
  </si>
  <si>
    <t>I get anxious when other people meet my needs.</t>
  </si>
  <si>
    <t>YesterdayWas34c</t>
  </si>
  <si>
    <t>This month my anxiety has been ongoing 24/7. Yesterday I felt normal in the evening and had a panic attack because it didn’t feel right.</t>
  </si>
  <si>
    <t>Anyone else get anxiety when they start to feel normal</t>
  </si>
  <si>
    <t>FaerieclesII</t>
  </si>
  <si>
    <t>I’m struggling at the moment with rationalising what I need to do to apply for PGCE secondary English, and had a near full blown panic attack whilst reading I need two references, one being someone from the university I graduated from who taught me. 
Because of how I decided to go through university (attended lectures, vocal in class, completely distant on reviewing work and accepting criticism on work) and as a result I was not close with any of my lecturers and I’m panicking about needing to ask one for a reference. It seems really stupid, and I’m sure they give them all the time, but it seems disingenuous to ask and I’m scared of the response because of my degree classification (despite it being exactly what I need to access the PGCE course.) 
I feel silly, but my brain just won’t switch off about it.</t>
  </si>
  <si>
    <t>DAE get anxiety from needing references for future job prospects/study?</t>
  </si>
  <si>
    <t>sadboy67</t>
  </si>
  <si>
    <t>I mean, I usually doze off around 9pm ish, but that rest is all so short lived. Sometimes I wake up at 3 or maybe right before my alarm clock but it makes me all so uneasy... Especially when I end up waking up at midnight.
Whenever I wake up, I just can't fall back asleep and my anxiety just decides to screw me over then and there and I hate it at the time and just say "f*** you" to it when I'm getting ready for school.
Tbh, I've been considering hypnotherapy to try to eradicate these intrusive thoughts but there's no way it can be that easy. I just want it all to stop and sleep normally again, and Idk what's going on- like started last week I started carving those positive neural pathways and when I started doing that these sleep problems came shortly after.
I guess I just wanna know how anyone else deals with this</t>
  </si>
  <si>
    <t>I can't sleep</t>
  </si>
  <si>
    <t>frmisunderstood</t>
  </si>
  <si>
    <t>Basically it is about observing my thought and say to convince to myself  that the voice in my head is my enemy.
That help me a lot :)</t>
  </si>
  <si>
    <t>I think i found my way to fight anxiety</t>
  </si>
  <si>
    <t>oranranpea</t>
  </si>
  <si>
    <t>34yrs old male, i moved back home. town where i grew up. i get major anxiety when i go outside, what if someone i know runs into me? i have already ran into 2 people from the old days. i just feel like a loser when they see me, i haven't done anything with my life and im living with my parents. makes me wanna leave. i can't stand this feeling, i get anxiety to shop groceries now</t>
  </si>
  <si>
    <t>running into people from the past</t>
  </si>
  <si>
    <t xml:space="preserve"> male</t>
  </si>
  <si>
    <t>davyjordi</t>
  </si>
  <si>
    <t>Hi Fellow Anxiety/Panic Sufferers,
So, I am in my early 30s and have suffered from treatment-resistant generalized anxiety disorder and panic disorder with agoraphobia since I was a child. I was officially diagnosed when I was 12 and placed on medication. 
Anyhow, I am now on a regimen of 900mg/day of Lyrica/pregabalin, 4mg/day of Klonopin/clonazepam, and 80mg/day of Cymbalta/duloxetine. My prescribing psychiatrist recently increased Cymbalta from 60mg/day to 80mg/day, although I've yet to feel the benefits as it's only been a few days. He left it up to me to decide whether I wanted to increase from 60mg/day to 80mg/day or 90mg/day. I chose 80mg/day, although now I am thinking perhaps 90mg/day is the way to go.
I function okay. I am able to hold down a job as a kindergarten teacher and have an okay social life. There is no full-blown agoraphobia present, although I do have agoraphobic tendencies. I also do not experience panic attacks any longer, but my basal level of anxiety is rather high which makes for a very uncomfortable day-to-day living situation. Dating sucks because of the sexual side effects (anorgasmia, low/no libido, erectile dysfunction), but I'll worry about remedying those when I fully stabilize. 
So the question that I have is how long after a dosage increase of an SNRI should I expect to feel relief? 
As a side note, I took a year off of work to remove a number of medications as they were detrimental to my overall well being. I was for several years on eight medications to control the two anxiety disorders which is absurd. I went to UCSD medical center to stabilize, although complete stabilization has been elusive. I am now on the three medications listed above and don't want to add another. Rather, I want to work with what I'm prescribed presently and the only medication out of the three with room to move up on is Cymbalta/duloxetine. I feel proud of the accomplishments that I've made in reducing the amount of medication I was on over the past year and am on the absolute minimum necessary to function within society and still distressed.  I cannot remove/reduce any more medication and remain stable/functional.
Any help is appreciated!</t>
  </si>
  <si>
    <t>Treatment-Refractory Panic Disorder, GAD -- Medication Regimen Partially Working. Need Help/Advice!</t>
  </si>
  <si>
    <t>circaatomicage</t>
  </si>
  <si>
    <t>I say probably because I am still waiting on the recruiter to let me know that the start date is 100% locked in.  I have my resignation letter in hand.  I can delay it if necessary but I am eager to submit it.
I got my current job about two and a half years ago and never liked it.  I don't fit with the culture and have hated my assignments which had nothing to do with my skills, experience, or interests.  I stuck it out hoping it would improve but it just got worse.  Then people starting leaving the project in droves, which just added to the workload of everyone else that remained.  I interviewed for another job a few months ago and was offer it but it fell through due to issues on their end.  It was very frustrating.  But two weeks ago I interviewed for (what I think and hope) is an even better job and I was offered that one.  I start there in about a month.
This place has driven me crazy for a long time.  I came into it already an anxious person but this job makes me anxious as hell whenever I am not there, and makes me dread work all weekend.  I am very eager to get out.  I know I will still have to cope with anxiety at the new job but hopefully it will be a chance to learn something new and work with new people.  Worth a shot anyway.</t>
  </si>
  <si>
    <t>Probably quitting my job today</t>
  </si>
  <si>
    <t>lwadz88</t>
  </si>
  <si>
    <t>Howdy,
It is hard to find any definitive feedback out there. I just wanted to say that propranolol was very effective in treating my social anxiety for anyone else who has similar issues. I am talking public speaking, meeting new people, performance situations and the works. You know situations that make you blush and rigid/awkward.  I keep a little vile full of pills on me and take between 10-40mg at my own discretion before "an anxiety causing event" and find it useuful. I just wanted to share success.</t>
  </si>
  <si>
    <t>Propranolol for Social Anxiety - Success</t>
  </si>
  <si>
    <t>huggybear-96</t>
  </si>
  <si>
    <t>I feel like no one understands what I'm going through. All I hear is oh that's normal and I've been through that too, you just need to relax , you're going to be okay like it's not that big of a deal. The way everyone reacts when I tell them about my struggles makes me feel like I'm being overly dramatic and that my problem is actually not a big deal. I don't know what to believe anymore. I want to see a professional but money is tight. 
I didn't even make it to my exam today. I was too panicked that I wouldn't pass the class to even show up. Two hours later someone told me the questions of the test and I actually could have passed. I feel pathetic and useless. ugh</t>
  </si>
  <si>
    <t>People make me feel like my struggles is just me being a drama queen.</t>
  </si>
  <si>
    <t>dingusinlove</t>
  </si>
  <si>
    <t>the life of an anxiety sufferer</t>
  </si>
  <si>
    <t>I was having a particularly rough morning dealing with my anxiety yesterday morning. I decided to call in sick, but the idea of having to call in sick made me anxious and as a result, ended up going to work...</t>
  </si>
  <si>
    <t>andbroke</t>
  </si>
  <si>
    <t>My anxiety has been really heightened lately, causing moments where I wake up in a complete panick attack. The more I feel alone, the more heightened my anxiety seems to be. Does anyone struggle with heightening anxiety due to feeling alone? If so, is there anything you personally do for yourself to help ease the anxiety and panick?</t>
  </si>
  <si>
    <t>Alone and Anxiety Heightens</t>
  </si>
  <si>
    <t>EmotionsRDumb</t>
  </si>
  <si>
    <t>Ive had a long anxiety filled week and to top it all off Ive been getting really anxious about this girl I’ve liked for a few months. I got tired of waiting and finally asked her out, something ive never done before, and she rejected me. I was extremely awkward and it took me a few tries to get the words out of my mouth, but It wasn’t as bad as I was expecting, and if anything it was kind of a relief. It felt like I had just done an exposure and the walk back to my apartment was kind of relaxing in a way. I’m still really anxious and I’ve slept about three hours, but I know ill get over it. I have therapy today so Ill have a chance to dump all of this on someone. I just hope this pain goes away soon. 
There wasn’t much of a point to this post other than to just blurt out my thoughts at 6am because I can’t sleep. Anybody else have some asking crushes out or relationship stories they want to tell? Im happy to listen</t>
  </si>
  <si>
    <t>I asked my crush out and she rejected me</t>
  </si>
  <si>
    <t>Cull88</t>
  </si>
  <si>
    <t>Hi,   
I suffer from awful health anxiety, just constantly think i'll have a heart attack or drop down dead or whatever.   
I do exercise, eat well and I start CBT on Monday (for the 3rd time). but this has been on going for 5/6 years. (i'm now 31)  
Doc suggested these propranolols but I have some questions, i actually quite rarely get full blown panic attacks (sweating, heart thumping, clamminess etc etc) mine feels like it's briefly panic and then just a sense of dread, fear, the worst will happen, it's GOING to happen, it will happen etc and then almost this weird dream like state of real detachment and frustrations I keep feeling this way. This doesn't happen everyday, but in bad moments, it can happen a few times a week.
So, my question is, are they helpful for that dread and fear feeling? They seem to be more helpful for a classic panic attack feeling?
Thanks,</t>
  </si>
  <si>
    <t>Hopefully in the right place, i have some questions about Propranolol</t>
  </si>
  <si>
    <t>katimarievi1994</t>
  </si>
  <si>
    <t>I’ve been having anxiety recently, there have been times in my life I felt very calm and didn’t feel basically any anxiety at all. But some things like moving away for college and other factors have triggered it for at least a year now. Since I’ve been experiencing this again it has me wondering if It will ever go away. It has effected me at school and work. 
What has worked for you to treat your anxiety?</t>
  </si>
  <si>
    <t>Having some trouble</t>
  </si>
  <si>
    <t>Anxiety-Specialist</t>
  </si>
  <si>
    <t>Explanation of types of OCD</t>
  </si>
  <si>
    <t>slobis</t>
  </si>
  <si>
    <t>I don’t sleep or eat much anymore.  Down 30 lbs in the last year.  Not sure what to do other than watch myself waste away...
Thanks for letting me vent.</t>
  </si>
  <si>
    <t>It feels like my body decided to either and die a few months ago and all I can do is watch from the inside.</t>
  </si>
  <si>
    <t>lifesucksmydick09</t>
  </si>
  <si>
    <t>I need help</t>
  </si>
  <si>
    <t>Cleo140</t>
  </si>
  <si>
    <t>In about half an hour I have my assessment call scheduled to decide how quickly I can get into therapy. 
It's making me pretty anxious as even though I know they're there to help it feels like a test to see if I'm 'anxious enough'. I keep worrying that it will sound like I'm exaggerating if I tell the truth but I know it won't help to downplay symptoms either. 
Has anyone been through the UK mental health assessment call before? Any advice on what to expect or how to handle it?</t>
  </si>
  <si>
    <t>Assessment call today</t>
  </si>
  <si>
    <t>skrrskrr__</t>
  </si>
  <si>
    <t>And since nothing is changing I'm getting them a lot. I don't know what can I do whenever I realize how pathetic my life is I'm getting anxiety attacks. Sometimes longer, sometimes shorter but they are frequent and I can't stop them coming. Meds are not working and I can't do anything to call myself. Nothing is working anymore let it be music, videos, games. That's pretty much all I can think of. I was thinking about alcohol but I have yet to try it.</t>
  </si>
  <si>
    <t>Getting anxious about my life situation</t>
  </si>
  <si>
    <t>Ursa90</t>
  </si>
  <si>
    <t>Has anyone else actually lost consciousness during an attack?</t>
  </si>
  <si>
    <t>GoingOverTheStars</t>
  </si>
  <si>
    <t>Hello! So about two years ago (my memory of this timeframe is a little fuzzy due to the severity of the anxiety) I decided to talk to my general doctor about possible getting back on an antidepressant. Things were a little crazy at home and I thought it might help perk me up a bit. I was diagnosed with depression and anxiety when I was around 12 years old, I was diagnosed with panic disorder at 22, which debilitated me for several months. I was 27 when I asked about going back on meds. I hadn’t been on anything for 4-5 years. 
The doctor put me on Wellbutrin and we didn’t think much of it. I started it, took it for about 2-3 months and I was fine, then a hurricane hit and closed my doctor’s office so I had to cancel my appointment, I didn’t get my prescription filled again for another month. The day I am driving to go back to the office I have a textbook panic attack, I hadn’t had one in years. I disassociated and my chest was pounding and I couldn’t breath. I told them about it and immediately went back on the same dose of Wellbutrin I had missed for a month. From that point on these last two years have been a blur. It’s so hard to make sense of 90% of it. I got married 6 months later and barely remember the day.
After few months of constant panic and maybe 3 months before my wedding I couldn’t stand it anymore. I couldn’t eat, I couldn’t sleep. My ears had started to constantly ring and my vision was blurry. I was terrified of literally everything. If the sky was grey, it felt almost alien to me, if it was sunny I felt overstimulated and couldn’t function. I was afraid to do anything and on several occasions I had to bother my now husband at work and pull him aside and tell him I was afraid I was going to have to kill myself to make this stop. The “What if”s and “Something is wrong”s were constant from the second I woke up to the second I went to bed, and sleep was nothing but nightmares. It was at this time my friend picked me up and took me to the hospital. I was baker acted and involuntarily hospitalized, at this point to doctor finally started weening me off Wellbutrin. 
They tried several medications and released me after switching me to Effexor, along with Klonopin. Which I feel the Effexor did more for the anxiety than anything at that point. I was still feeling awful and disassociated often, I got married and spent the entire morning getting ready and crying because I felt terrible and genuinely disturbed and scared. It felt like something was wrong with me. I was legitimately afraid I was schizophrenic and would eventually be lost to whatever was happening to me. 
After a few more months I was switched to Pristiq because of blood pressure issues with the Effexor. They added Buspar, which was the most helpful out of everything. But nothing was making me feel like my old, brave self. I am still feeling small and sick and terrified at this point. I was on this medication up until now. With multiple times of the psych trying to switch me to new mood stabilizers and anxiety meds, with nothing working and most making it worse. The doctors just told me I was sensitive to medication and would have to have low doses. I was technically not even on a therapeutic done of Pristiq. 
2 weeks ago I made the decision by myself to stop the Pristiq. I know I’m going to get yelled at by my doc and I know it’s not a wise decision for anyone to discontinue meds on their own. But I got to the point where I was tired of being afraid every day and not being able to sleep at night because my dreams were so vivid and scary. I wanted to take drastic action because nothing was working and it seems like all my problems started when I started an antidepressant 2 years ago. At first I struggled with withdrawal, Pristiq withdrawal is nasty, and I was experiencing brain zaps every time I took the Buspar after dropping Pristiq, so I dropped that too.
The racing thoughts are almost non existent now. The lingering fear that’s constantly in the forefront is gone and I am starting to feel like my old self. I am cautiously optimistic. I’ve had anxious moments but nothing like what I’ve experienced daily for the last 2 years. I am terrified of feeling that way ever again. 
I’d like to know if anyone has ever had an experience similar to mine and if it might have been medication related? I still have tinnitus to this day now that just never goes away. I’m afraid I might have damaged my brain by taking the wrong medication. I’m scared I’m never going to feel like my old self again and that I’m always going to be terrified of going back to that. I am still vividly dreaming but not as scary, but it is still every night. I’d like to know if there is anything I can do to stop that. I know I’m going to have to talk to my doctor again about everything that’s changed but at this point I think I am done with ever trying an antidepressant again. I believe they are a powerful tool for the right people but I’m starting to think they might have been the cause of my problems. 
It’s been a long journey through a lot of pain. I don’t even know where to start on how to get back up on my feet again. Any advice would be welcomed.</t>
  </si>
  <si>
    <t>Suffering for 2 years, recently stopped meds.</t>
  </si>
  <si>
    <t>Anxiety, Depression, Other, Sucide</t>
  </si>
  <si>
    <t>ThatGuyNoOneRemember</t>
  </si>
  <si>
    <t xml:space="preserve">
* Age: 20
* Height: 5'9
* Weight: 145 pounds
* Background: Hispanic
**Medical History:** Diagnosed with anxiety, might have GERD/acid reflux because old doctor gave me pills for something related to that but it never really did much for me, had breathing problems when I was in middle school
**Current Symptoms:** Dizzy like tipsy, can't seem to stand up straight. Also chest pain and difficulty breathing. Numbness as well. Pulse feels infrequent. Vision problems--seeing spots and floating stars and black specs. Migraine--headache?
**My diagnosis:** I might have a ruptured valve in my heart, or even hypertension which might explain the drop or raise of blood pressure. Also, probably kidney or liver failure because I'm peeing frequently. Definitely a heart and gut problem though.
I have a follow up on Friday with my primary doctor. Honestly, I rather not go because it'll be the same thing again where I mention how I'm feeling and my symptoms, only to be ignored and chalked up as more anxiety. Also I bought some white rice and chicken, but don't know if I should eat it because of my blood pressure. I don't want to get a heart attack.
After looking on Google, it seems that I have a rare disease called "snow vision" that has no cure. I guess I'm screwed then.</t>
  </si>
  <si>
    <t>Anxiety causes blood pressure and vision problems?</t>
  </si>
  <si>
    <t xml:space="preserve"> white,  black, hispanic</t>
  </si>
  <si>
    <t>Hispanic</t>
  </si>
  <si>
    <t>Liveymcc</t>
  </si>
  <si>
    <t>I am typically pretty riddled with some form of anxiousness at all times but a few nights a week I will have the absolute most frightening anxiety attacks at bed time which will prevent me from sleeping and I have no idea what causes them. It’s 1:40 am and I’ve taken zzzquil almost 2 hours ago but it’s doing nothing to help sedate or relax me.  I’m seeing a therapist next week for the first time in two years so please wish me luck guys. I am really hoping to have my life back eventually.</t>
  </si>
  <si>
    <t>Zero clue whatsoever as to what my trigger is</t>
  </si>
  <si>
    <t>iamvcurious</t>
  </si>
  <si>
    <t>I'm almost done with university, I need another class and I'll finally receive my diploma. School starts in late Sept, but I decided I would take summer classes since it would be good to have these classes under my belt. Because I only need one more class, I need to stay in my college town from Sept-Dec, so I didn't sign a lease. I didn't want to commit to a place and then stress about having to pay rent for the following year when I wouldn't be living there. The person that is moving into my room initially said I could move live here if I didn't find anything. I used my current room as my backup in case I didn't find anything. 
I looked for places that were somewhere between $350-450. I don't like to ask my parents for money so something in this price rang is what I can afford. This past Monday, I found out that I wouldn't be able to live here after all as the person moving in signed a lease for a single and is therefore living in a single, that person is also only staying here form Sept-Dec. I think this was pretty unfair, they didn't keep me in the loop and let me know last minute. I know I'm not entitled to live here since I didn't sign a lease but I was hopeful as they had initially agreed to let me live here. They said their workload would be very touch and had to consider their sanity and mental health, therefore needed their own space. Again, I understand but what about my mental state and my sanity? I know refer to this person as my evictor. 
Now, I found a place that is out of my price range so my parents would have to help with rent. I agreed with the people living here that I would check out the place today around 5pm. Around 10am, they messaged me telling me that there was potentially a person looking into signing a full year lease so that person's response would have priority over mine. When I went to see the place, what should have taken like 10 minutes ended up taking over an hour, I got along so well with the people that live there. 
As I left to my evictor's room, I felt so sad and miserable - I felt sorry for myself. I had really liked the place and I had gotten along with the people that lived there. I understand their situation and I am beyond grateful for their transparency but I can't help but think "I hope the person doesn't sign the lease so I can move in" 
To add to my stress, I asked my friend if she would would ask her housemates if they would consider allowing me to move in, my friend also only has to an extra quarter. She asked on Monday and got back to me last night around midnight. By then, I had already made plans to check out the other place, the one I really liked. She asked me if she should simply tell them that I had already found a place. I told her no, because I still wanted to check out the other place. My friends place is a 2b1b and if i were to move in, 5 people would be living there. The master bedroom would become a triple and would only pay $317 per person. The smaller room, the double, would pay $400. I told her I thought this price difference was a bit unfair (I'm entitled to think that right?). She got annoyed at me. She said she thought this was fair since they would triple. I told her I thought it would be more fair since if it was $380/337. She said I knew five people would live there and there would only be one bathroom (which I knew). She ended up telling her housemates I had found a place to live (she decided for me). 
I think she was being a bit selfish. Last weekend her parents got annoyed because she would be paying more than $400 a month. I think she was willing to consider asking her housemates because her rent would go down. I think she got annoyed because she didn't want her housemates to back out of their offer and wanted me to instantly say yes since it was convenient for her. I feel bad for this, since she asked but I only wanted to have this an option. It wasn't convenient for me, and I made that clear. 
I am very stressed and anxious. TMI: I am an anxious pooper, I am so anxious that I cannot poop.</t>
  </si>
  <si>
    <t>I used to joke about living under a bridge but now, this is looking more like a possibility.</t>
  </si>
  <si>
    <t>elhako420</t>
  </si>
  <si>
    <t>I’m laying in bed next to my sleeping two year old and literally losing it. I don’t want to die one day and never see my children again. Even though they drive me crazy most of the time I love them unconditionally.. I’m so terrified. I love them so much, I don’t ever want to be without them and I am just having a really hard time with this at the moment..</t>
  </si>
  <si>
    <t>I can’t sleep</t>
  </si>
  <si>
    <t>mkmtmd666</t>
  </si>
  <si>
    <t>So I think quite heavily at all times of the day. My best friend just informed me that she is nothing like that. She doesn't think of nothing, but she definitely isn't as inclined to go into deep thought or detail. Some things she explained is a bit odd are:
When I go to sleep, I "count sheep" or follow a circle with my eyes, keeping counts of 4 for rhythm until I sleep.
When she pictures a scenario, it just exists. When I picture it, I narrate it. What's happening. Clothing. Expressions. Moods. Settings. 
When I run, I go into rhythm again. I'll repeat "left right left right" as I'm moving, or my breathing. We think this is the closest I get to "not" thinking. It's the smallest form of thought I have, usually. 
I'm curious if anyone else does this??? I didn't know where else to post this. I struggle with time-related anxiety often (wanting to start something at 8:00am and if it's a minute later, I won't do it; needing to be 15 min. early to be on time. Constantly planning my future that is so far out in advance, it's almost unattainable, and just causes stress). 
I just want to know if I'm alone, or if there's something I can do to not feel so mentally pent up. Weed makes me severely anxious, too.</t>
  </si>
  <si>
    <t>I overthink, and was just told that is isn't normal.</t>
  </si>
  <si>
    <t>xanadu-muse</t>
  </si>
  <si>
    <t>Idk where to start since my mind is all over the place. I started taking 50mg of Zoloft about 2 years ago. I took it regularly up until about a couple of months ago. I wasn't on a routine and I have a touch of OCD and if I don't do something at the same time every day I feel like I can't do it. About 3 weeks ago I felt like I just couldn't breathe at all like something was on my chest. I went to the hospital and they diagnosed me with an acute anxiety attack. They gave me some hydroxyzine, which I didn't take because they said it would make me drowsy, and of course  my anxiety told me not to take it . they also filled a prescription for 25 mg Zoloft. Ever since then I have just been very aware of my breathing and I feel like I can't take deep breaths as often as I need. Also last Friday I had such a bad panic attack that my hands cramped up and went numb and so did my lips. My mom had to call an ambulance because she thought I was going to pass out or have a seizure. I've never had seizures before but she just didn't know what else to do. It's just been so bad the past three weeks. I've been taking my Zoloft regularly, and even upped it to 50 mg which I was on before. This experience is just awful, and I am so exhausted.</t>
  </si>
  <si>
    <t>Really bad anxity spike in the past 4 weeks</t>
  </si>
  <si>
    <t>late_awakening</t>
  </si>
  <si>
    <t>Off Lexapro for 8 weeks. Tapered off for about 24 weeks. 
When away from home , anxious generally and about new things and eating food. Causes bloating 
Thought I had conquered it.  But no will have to see</t>
  </si>
  <si>
    <t>Off Lexapro for 8 weeks. Anxiety returning</t>
  </si>
  <si>
    <t>ExxxLcpl</t>
  </si>
  <si>
    <t>Help</t>
  </si>
  <si>
    <t>Sad_Fondant</t>
  </si>
  <si>
    <t>Been having really bad days lately. Not diagnosed with anxiety attacks but it feels like those are what I'm having. It's kind of difficult to get a doctor's appointment where I am and I also don't want to go out sometimes. I'm stuck. Need your thoughts on these things, please.</t>
  </si>
  <si>
    <t>Woke up with chest pains today</t>
  </si>
  <si>
    <t>moni-</t>
  </si>
  <si>
    <t>Got my pill case for my cbd carts from cartsdom carrying 3-4 carts with me anywhere. Not sure if cbd helps everyone with anxiety, but I feel better after each cbd vape before bed or when I am anxious, nervous or cannot sleep.</t>
  </si>
  <si>
    <t>memelord152</t>
  </si>
  <si>
    <t>I'm out of meletonen</t>
  </si>
  <si>
    <t>FUUUUUUUUUUUUUUUUYCK</t>
  </si>
  <si>
    <t>mervkraai</t>
  </si>
  <si>
    <t>I (20F) suffer from extreme separation anxiety, it’s something that I tried to suppress for years, but it only gotten worse the moment I went into my first relationship.
I began to have anxiety attacks whenever my bf (20M) was gone for any given period of time. Whether be work, family events, or even going to the bathroom. Even though I tell myself everything is ok I overthink constantly.
 It got to the point where I develop a tick of picking my skin which eventually led to cutting.
Progressively it got to the point I almost committed suicide, especially when I found my bf sexted two other girls...
I’m still with him because of reasons.. he’s redeeming himself now...there’s also the fact I literally can’t go a day/moment without him.
On the brighter side, I stopped self harming now since I’m using Art/Reddit communities as a healthy coping mechanism to vent, get advice, etc.
Feels good to finally speak up about this issue instead of bottling it up like usual.</t>
  </si>
  <si>
    <t>Extreme Separation Anxiety</t>
  </si>
  <si>
    <t>htinaungwint</t>
  </si>
  <si>
    <t>Medications help me but I don't want to take them  daily doses.My mom introduced me vipassana I tried this meditation courses
U can check about courses here
https://www.dhamma.org/en-US/index
I had an anxiety disorder like  6 months ago
I tried vipassana meditation for about 2 months
It does't help me to wipe out my anxiety! It helps me to stay peacefully with anxiety. 
Sry for my bad english and be kind to  yourself guys</t>
  </si>
  <si>
    <t>Vipassana Meditation helps me</t>
  </si>
  <si>
    <t>XiRw</t>
  </si>
  <si>
    <t>By this I mean by slurring your words or having disorganized thoughts? Or thinking 5 steps ahead of what you are talking about because your mind thinks quicker than when you speak?</t>
  </si>
  <si>
    <t>DAE have trouble speaking?</t>
  </si>
  <si>
    <t>frogemail</t>
  </si>
  <si>
    <t>my roommates are being really loud right now, they have people over and they're listening to music and singing/talking really loudly. i have an early class tomorrow. i wish i were more confrontational but i'm too anxious to ask them to be more quiet because it's just intimidating to walk into the other room where they're with all their friends that i don't know. i already feel like they don't like me, which makes it even more difficult. it's also frustrating to me because i know you have to put up with things to an extent when you live with others, but there are some things i think should be common sense as far as being generally considerate, like not being so loud on a weeknight after a certain time when you live with other people. i know it's my fault for not sticking up for myself though. anytime i try to vent to anyone they just get kind of upset at me and tell me to say something, but it's really just not easy</t>
  </si>
  <si>
    <t>loud roommates</t>
  </si>
  <si>
    <t>bag_2207</t>
  </si>
  <si>
    <t>Me: hi *friends name*
Friend: hey
Anxiety: “omg I’m bothering them FUCK why’d I text!?  I hate myself but now I have to text back 😭”
Friend: how are you? 
Anxiety: “OMG they texted me because I took so long! I’m so stupid wtf, they hate me! I’m kinda sad but I’ll just say I’m good like always....damnit what if they know I’m lying because I say it SO MUCH!?!! Ugh whatever”
Me: I’m good, how’re you?
Anxiety: “that’s too simple, you sound dumb”
Friend: I’m tiiireeddd 😂 
Anxiety: “see dummy they want to sleep....it’s fucking 10 at night, of course they want to sleep. You are bothering them ugh” 
Me: O you can sleep 😅
Anxiety: sounds like you’re their mom pfftt “giving them permission” 
Friend: haha I’m good, I’m watching Netflix
Anxiety: see just a bother
Me: what are you watching?
Friend: *show I don’t know about*
Anxiety: “you should’ve watched that but you are a loser and watched *show*”
Me: O I haven’t seen it haha, is it good?
Anxiety: “stop texting O it looks dumb, why would they watch a show that sucks? Duh”
Friend: yeah I like it 
*thats all i’m gonna do but yeah is this just me or other people with anxiety are like this too?*</t>
  </si>
  <si>
    <t>How texting with anxiety is like (for me)</t>
  </si>
  <si>
    <t>lolwtf002</t>
  </si>
  <si>
    <t>Can someone please talk to me, I’m having a really bad anxiety attack and my boyfriend fell asleep and won’t answer his calls or texts and that’s just making it worse and idk what to do bc no ones up to talk to, please help</t>
  </si>
  <si>
    <t>I’m having an anxiety attack</t>
  </si>
  <si>
    <t>hitbug</t>
  </si>
  <si>
    <t>I’ve always had hints of anxiety throughout my childhood, but it turned serious when I turned 14. Since then I’ve lived with severe anxiety. I’m now 22. 
I’ve always been in denial that I needed medication and just figured I could try to handle it on my own for the rest of my life. But it’s not getting any better, it feels like it’s getting worse every day. It’s putting a lot of strain on my relationship and I can’t focus on the things I need to be focusing on. It’s quite literally controlling my life!
So, this morning I called my doctor and made an appointment for Tuesday to discuss options medication wise. I feel like I have a long road ahead of me, but I’m pretty proud of myself for taking the step that I’d never been willing to take prior. 
Just wanted to share with the community!</t>
  </si>
  <si>
    <t>Finally made an appointment to talk about it</t>
  </si>
  <si>
    <t>DeadLock33</t>
  </si>
  <si>
    <t>I just wrote a really long post then erased it before posting because the I read the r/Anxiety rules right then and I saw be *mindful of triggers and I got confused like what could be common triggers and I couldn't post anymore, I am a wreck.</t>
  </si>
  <si>
    <t>jackthetaco</t>
  </si>
  <si>
    <t>I’m 18 and just got my license 2 months ago. Unfortunately, I got into my first accident (not a huge one but enough to cause expensive damage repair). Ever since that, my confidence with driving plummeted. I‘m supposed to be driving myself to college by now but my anxiety prevents that. I’m just terrified of getting into another accident again. What if it’s life threatening this time? Another thing that triggers my anxiety is how embarrassed I feel with my dad still dropping me off. While I’m grateful, it doesn’t really make me feel like a “college student.” I’m going to start practicing my route for college this weekend. Hopefully I will get back into the groove but... I’m still petrified of the road. Especially with how crowded I know it’s going to be.</t>
  </si>
  <si>
    <t>Too anxious to drive on my own again but feel embarrassed having my dad drive me</t>
  </si>
  <si>
    <t>beepbeep287</t>
  </si>
  <si>
    <t>Some of my worst and longest panic attacks have come from times when things were going well for me 
I just got a new job I’m happy with, and I feel safe at. I have a partner who’s loving and caring, I have friends that are closer and sweeter than I could ever ask, and my brains like. 
“No!”
I just started thinking to myself 
I wonder if our brains sometimes go “Huh there is no chaos... so I will make the chaos.”
Hits panic attack gong and screeches in spanish*</t>
  </si>
  <si>
    <t>Where I think anxiety comes from</t>
  </si>
  <si>
    <t>anxietythrowaway0828</t>
  </si>
  <si>
    <t>The one time I go out of the house for a bike ride, I get harassed</t>
  </si>
  <si>
    <t>shammasss</t>
  </si>
  <si>
    <t>I really don’t know what to do. I’m a 21 year old male that weighs 182lbs. Every time I start a new semester or come close to finishing a semester I just get hit with anxiety. The worst thing about this is my loss of appetite. I literally cannot eat anything without throwing up. Even the smallest things won’t go down. Back in May, I was 185lbs and went down to 178 after not being able to eat for 2 weeks. I’m someone who is actually trying to gain weight and I workout consistently so I am trying to pack the muscle. Thus, I need 3750 calories a day to gain weight. This is impossible to do when I’m dealing with anxiety. Today I only got down 2800, thanks to a 1000 calorie homemade smoothie. I just don’t know what to do and I’m lost. I’ve worked so far to get to my weight that i am now and i don’t want to lose everything i worked for. Is it just best to see a doctor and see what they say. Thank you all.</t>
  </si>
  <si>
    <t>Extreme anxiety once the school semester is about to start or end... huge loss of appetite</t>
  </si>
  <si>
    <t xml:space="preserve"> Male</t>
  </si>
  <si>
    <t>augoosto</t>
  </si>
  <si>
    <t>Hi, 
I never do this but I am so desperate for advice that I feel the need to ask for assistance. I have been on pain medication for 6 years now. I have been taking the same meds, in the same quantities for half a decade. Recently though, I started having panic attacks that I am experiencing an overdose when I am not. I am able to breathe just fine, but I feel like I am not getting enough air. I have panicked and gone to the bathroom to purge now twice as a result, just hoping that would fix the issue. How do I get out of this compulsive loop of checking my breathing, and feeling like I am not getting enough  air even when I am?</t>
  </si>
  <si>
    <t>Lately, I have been having panic attacks that I am overdosing on my Medication</t>
  </si>
  <si>
    <t>nert7</t>
  </si>
  <si>
    <t>So I freeze and shut down in times of conflict at home, because my dad has anger issues. He is supposedly working on it, but yesterday he gave me a vague threat over something trivial. I dont feal safe at home anymore, but im not ready to move out. What should I do</t>
  </si>
  <si>
    <t>I don't know what to do</t>
  </si>
  <si>
    <t>BabyGotBantz</t>
  </si>
  <si>
    <t>I can’t trust my own feelings/thoughts because I always feel/think I’m dying and I am a frequent flyer of the doctor and the ER. I have a weird leg pain behind my knee yesterday and I was sure it was an embolism. It went away today but I’m still nervous about it
Today I had diarrhea and feel sick and I feel it’s strep or food poisoning. I truly feel ill. 
I upped my dosage of lexapro due to extreme panic and it seems to have made things worse in the anxiety department and I see weird halos around everything. I’ve read online if you can get over the increase anxiety hump that you will start to feel better. I’m worried the lexapro and birth control will kill me. I honestly don’t know what to do anymore. I think I’m going insane.</t>
  </si>
  <si>
    <t>Hypochondriac here and I need some help/advice/reassurance.</t>
  </si>
  <si>
    <t>radioactivemuffin-1</t>
  </si>
  <si>
    <t>Hi so this is going to be a mess for I feel like it accurately describes my life and my current situations so it’s only fitting that, that is reflected in this well thought out post. Life imitates art or something like that. Anyway this is basically a way for me to express what I’ve been feeling as of recently so bare with me. I just started college and have been feeling overwhelmed with everything even though it’s barely my third day out here, but when you have been blessed with this thing called anxiety like I, one of the lucky ones do, everything’s overwhelming especially the fact that I can see ALL of my assignments/quizzes/tests that are going to be due, for some reason it’s been making me feel so anxious and like I have to get all of it done right away. This also makes me constantly worry about those said assignments/quizzes/tests since I want to maintain above a 3.5 as I want to apply to grad school in the future, and it also makes me feel like I should be worrying about something, like if I feel fine and not paranoid my brain immediately starts to spiral. Not worrying about something? In my anxious mess of a mind? Do I feel at peace for once? Clearly somethings off and it’s time to spontaneously combust. 
Aside from academics, about two months ago my bf broke up with me as it wasn’t an ideal time for us to be in a relationship all things considering (I won’t go into detail) but things were left pretty open ended about a possible future together and we agreed to “remain friends” but we haven’t spoken since, aha I love a healthy friendship. So I’ve been contemplating possibly reaching out to him to get some kind of clarification on a possible future together just so I won’t be holding on to false hope, expectation is the root of all heartache kids! But I feel like it’s too soon to jump into that conversation? Idk. I miss talking to him we had great mental connection that I’ve never had with anyone aside from super close friends. I guess I’m just feeling a bit lonely and could use someone to talk to and all this school stuff has really been mentally draining and overwhelming and I was born with glass bones and paper skin. Every morning I break my legs and every afternoon I break my arms. At night I lie awake in agony until my heart attacks put me to sleep. 
I don’t know about you but I love living with anxiety! Because why would life be easy. Having anxiety build character kids, keeps me humble and always on edge awaiting inevitable tragedy. Feel free to comment on my tales of woe, I’m very lonely. (19F)</t>
  </si>
  <si>
    <t>Life? kicking my ass?</t>
  </si>
  <si>
    <t>Blackmetal134</t>
  </si>
  <si>
    <t>Super paranoid right now. Shouldn’t have listened to that right now.</t>
  </si>
  <si>
    <t>Leviathan has done its job.</t>
  </si>
  <si>
    <t>beariesad</t>
  </si>
  <si>
    <t>but i don't trust that it's real because i'm so paranoid all the time. in fact i highly doubt someone is actually here but i'm too scared to go out and check so i'm sitting here with a knife hoping i really am just paranoid. i heard the door open and i heard it lock, so i assumed it was my boyfriend. i quickly looked out the bedroom door, realized he wasn't there, and then shut it and locked myself in here. maybe something fell or maybe i'm hearing things but i'm not going out there until he gets home in 2 or 3 hours because i am scared. i texted my boyfriend and he's still at work. now i'm just assuming a ghost might've knocked things over or something but i legit heard the door open and lock</t>
  </si>
  <si>
    <t>i'm really paranoid that someone is in my house right now</t>
  </si>
  <si>
    <t>ihaveadumbquestionlo</t>
  </si>
  <si>
    <t>I had a lot of childhood trauma and continue to struggle with anxiety and depression. The biggest thing I’ve struggled with recently is memory loss. I’ll have random bouts of recollection from certain parts of my childhood (like, that time I sat on a race car track rug and colored a coloring book with crayons I got out of an empty cookie tin) but nothing really that people would have a fond memory of. I feel like I’m losing my memories continuously and it’s even affecting my short term memory. I’m sure this is common, but has anyone regained parts of their memory or have any advice about how to hold onto new memories at least?</t>
  </si>
  <si>
    <t>Does your memory come back eventually?</t>
  </si>
  <si>
    <t>CaptainMrBucket</t>
  </si>
  <si>
    <t>I can't tell if it is me watching anime or playing video games making me anxious. It is so insufferable that something that I used to enjoy as a kid is now or could be my worst enemy.</t>
  </si>
  <si>
    <t>Does the consumption of media make your anxiety worse?</t>
  </si>
  <si>
    <t>hiimay</t>
  </si>
  <si>
    <t>I don’t even know how to explain this feeling, except just.. uncomfortable. like I don’t know what to do, I feel like i’m trapped in my body? if that makes any sense at all. I just feel so uncomfortable and I hate it</t>
  </si>
  <si>
    <t>I feel so.. uncomfortable?</t>
  </si>
  <si>
    <t>veritentis</t>
  </si>
  <si>
    <t>I moved to the big city and got the high-powered job of my dreams 2 years ago. but my mental health has tanked over the last 6 months - I am 99% sure its because the job is high-stress and I have unusually unhelpful coworkers, my negative self-talk/social anxiety just amplifies the stress because I question whether I'm the asshole or my coworkers are, even when I try to CBT my way through that I didn't do anything wrong, and they're kinda jerks.
I've noticed that as my mental health has tanked, positive interactions with strangers feel \_unusually\_ good - I'm starting to think that I just need a wider support network, i feel like getting more involved with the world and other people will make dealing with work just merely annoying, instead of something I can't stop thinking about</t>
  </si>
  <si>
    <t>how would you reconnect with the world, in a strange city, at 30, while not getting overwhelmed or feeling lame?</t>
  </si>
  <si>
    <t>Truetree9999</t>
  </si>
  <si>
    <t>https://qz.com/quartzy/1274667/neuroscience-shows-listening-to-music-has-kind-of-the-same-effect-as-meditation/
"One of the markers of flow is “transient hypofrontality,” which is a state where our sense of self temporarily deactivates and the parts of the brain that generate feelings like anxiety and self-doubt are subdued"</t>
  </si>
  <si>
    <t>How music/meditation reduces anxiety</t>
  </si>
  <si>
    <t>milkenema69</t>
  </si>
  <si>
    <t>I don’t know if it’s anxiety or depression or what. My life isn’t terrible. But I constantly have different versions of my own voice in my head telling me “you’re wrong” “they hate you” “you’re wife already has someone better in mind”. I used to drink it away but I started getting really sick so I stopped. I still have my slip ups but I’m not the alcoholic I used to be. 
I’m hate being in social places because I’m always looking back to make sure no one is coming to harm me. I know no one is there but my mind is always telling me “they’re coming.” I’m supposed to go to a concert tomorrow with my wife and her father that I’ve literally been sick about all week. All I can think about is everyone being slaughtered in the middle of the show and I’m absolutely terrified. 
I recently found comfort during the day thinking of clever ways I can try to flatter my wife and perhaps lead to other things a married couple might do. I should mention she’s a low desire spouse, I’m the high desire. Now this is where my mind takes total control and I spend my evenings overthinking, sometimes to the point that I’m shivering. She’s a very athletic person and gets up very early to go to the gym. She falls asleep a lot of the times before our child does. Even if I’ve initiated something. If I say something hinting to the fact I’d like to be intimate she kind of laughs and shrugs it off. I feel pushed aside, ignored, hated. I know she doesn’t intend for me to feel that way, but all I can think is “oh she’s already been satisfied by someone else.” Which when I have a coherent moment I know is not true. But those moments are few and far between. 
There is so much more that I can get into but hell, I don’t even know if I’m in the right place. I don’t know why I’m coming here for answers or if answers are what I’m even looking for. I guess I just want someone to tell me it’s ok.</t>
  </si>
  <si>
    <t>Not sure why I’m coming here for help but maybe a stranger can help.</t>
  </si>
  <si>
    <t>Anxiety, Depression, Mental Breakdown</t>
  </si>
  <si>
    <t>cryingmetsfan</t>
  </si>
  <si>
    <t>What I mean is, usually when we’re feeling shitty, depressed and things aren’t going our way, one of our first thoughts is to say to ourselves, “my life sucks”. 
I’ve come to realize that’s not entirely true, at least for my situation. I have a job, family cares about me, have a supporting spouse, and finished school. So from an outsiders perspective, everything may seem fine, and compared to some people out there, it is. So it’s not necessarily that my life sucks, but it’s I that sucks, and I that need to make the change.
When you make that distinction, it helps to put into perspective the issue(s) that are at hand, which is either an inside factor that you have to fix or environmental.
Assess the situation. Things aren’t going right, so are there things in your personal life you have to change, or is it particular habits/behaviors of yours that need to be fixed? If the latter is true, it’s best to consider therapy and really see what internal changes you can make.
This may also help you to feel better as you really see that your life is, for the most part, going well. Just personal things you need to fix.
Hope that’s helpful to someone.</t>
  </si>
  <si>
    <t>Consider rephrasing “my life sucks” to “I suck” (if applicable) to help put your problems in perspective.</t>
  </si>
  <si>
    <t>iamnotarobotarobot</t>
  </si>
  <si>
    <t>Me when my body hurts...
Logical brain: you did yoga yesterday for the first time in a while and you’re sore
Anxiety brain: you have a rare undiagnosed disease and you are the only person who understands your body so you should keep googling and looking on webmd until you diagnose yourself</t>
  </si>
  <si>
    <t>Anxiety brain! Grrrr!</t>
  </si>
  <si>
    <t>Martiangrl</t>
  </si>
  <si>
    <t>I don't get anxious on the road. But if I hit a bump I start panicking that I hit another car, if I see a post about a hit and run on a road I was on I get anxious that I may have hit something and not known. I know I haven't, and I know there's no marks on my car but I still get anxiety attacks like pre- or post-drive. It's to my benefit because I get so scared I'll be pulled over that my car is always registered on time and insurance is always current. I don't even speed, even if I'm late. I never check my phone. And yet when I see the police my heart rate jumps to a thousand. Anyone have any tips or tricks to get over this? Anyone else go through this? Fine with driving but freak out that you could've done something wrong?</t>
  </si>
  <si>
    <t>Driving anxiety</t>
  </si>
  <si>
    <t>chopinbutsabri</t>
  </si>
  <si>
    <t>I’ve had debilitating anxiety for a while now, and my dad just told me he is bringing home some cbd gummies. Im worried it wont work, or will make me sick, because i’ve had bad reactions to medication before. The point is, will cbd help with severe anxiety? i’ve only seen reviews from people who just have a small/medium level of anxiety.</t>
  </si>
  <si>
    <t>Going to be taking cbd, will it help severe anxiety?</t>
  </si>
  <si>
    <t>I've been working under the table for my parents' friend as a housekeeper for 2 months. Boss needed someone more reliable, I needed money desperately. Initially it was my boss's wife and my dad who discussed me helping out (she was seeking people to work on Facebook and dad mentioned me) and they discussed me just helping until I found another job. Boss seems to have gotten comfortable and keeps mentioning the future of me working with him (literally just the 2 of us cleaning) but this whole time I've been applying to other jobs.
 I was hired last Saturday for a job that's right up my alley, the pay is great, and it's something solid that'll help me get back on my feet. I'm starting this job on Saturday, and I still haven't made mention of this to the dude I'm working for. This job is very casual in the sense of him waiting until 11 o clock at night the night before or sometimes the morning of to tell me if we have a house to clean. And there have been multiple times where he has shown a little too much anger and it's genuinely made me uncomfortable to be around. We only communicate through Facebook messenger, so I'm absolutely dreading sending him that text about me quitting. 
I don't know if I should just tell him I got a job offer that needs me to start immediately and leave it at that, or if I should say I'll be working full-time but can help out on my days off. I just know that he reacts poorly when things are inconvenient or seem to be falling apart, so I'm really scared and anxious of telling him. And he seems to get his wife involved and I, as an adult, don't want to deal with two people berating me like I'm a child. What would you do in this situation?</t>
  </si>
  <si>
    <t>Major anxiety about quitting a job</t>
  </si>
  <si>
    <t>rr55oWaWAYyy927r28</t>
  </si>
  <si>
    <t>People around me assure that it isn't weird but I don't know. I want to talk to people but I cannot text them</t>
  </si>
  <si>
    <t>I think that randomly texting hi or hello to people(who I know) is strange and weird. Is it?</t>
  </si>
  <si>
    <t>jfkmariana</t>
  </si>
  <si>
    <t>Recently I've been watching conspiracy videos and crime documentaries all day long. When I try to sleep I simply can't. I must say that I'm not an insomniac. Does this have to do with an anxiety problem due to fear? I don't sleep until 1-2am because of this, and when I do it's because I'm really tired. What is it and what should I do? Do I have an anxiety problem, or is it just insomnia? (I consider myself a bit anxious usually)</t>
  </si>
  <si>
    <t>Anxiety issue? (19F)</t>
  </si>
  <si>
    <t>nonenjnkk</t>
  </si>
  <si>
    <t>Today I got moved into my dorm at my university. (First year). None of my friends from my high school ended up at this uni and I made zero friends at orientation over the summer. I was hoping that I could befriend my roommate and start to find more friends that way but for some reason he hasn’t shown up yet. (We were all supposed to move in at the same time). My suite mates introduced themselves but I haven’t seen them since and now I don’t know what to do. I don’t know where anything is in my building (food, etc), or what the process is to get that food. Sure they went over it during orientation but the way my building is set up is different than the other dorms they told us about. Classes don’t start until Tuesday so I feel like these next few days are going to be rough having no friends.</t>
  </si>
  <si>
    <t>Just moved into uni; trying not to have a panic attack</t>
  </si>
  <si>
    <t>throwaway373637337</t>
  </si>
  <si>
    <t>Ok, so almost 1 year ago I sexted this guy over Instagram. I’m 15 and in Florida. I don’t know how old the guy is or where he’s from. I was fine for a couple of months, and then I realized that everything on Instagram is saved on their servers. And if the guy were to get in trouble then they would see his user data and then they’d see our texts. Ever since I thought about this it has ruined my life. I’m scared they’re gonna search all of my other accounts. I’m scared I’m gonna wake up to the fbi at my house. I’m scared I’m gonna have to register as a sex offender. I’m scared that I’m gonna have a criminal record. Over one mistake. It has taken a huge toll on me mentally, it’s the only thing I think about it. I have no motivation in life anymore. And I don’t want to do anymore, because it feels as if my life has been wasted. I’m scared one day in a couple of years I’ll get in trouble for this. I go to bed thinking it’s my last day of freedom, and I wake up thankful that I didn’t get in trouble. I don’t know what to do. Everyone around me is saying that I’ve changed a lot,and that I’ve been quiet and to myself. Before this whole incident I used to be so happy and the complete opposite of what I am right now. I don’t think I can keep on making excuses to everyone around me. I’m tired of dealing with this. I don’t even eat anymore, because I’m so sick to my stomach at all times. My heart rate is always very fast. And I feel like I’ve lost a lot of weight. I’m going through the worst period of my life, going through everyday feels like a challenge. I just need someone to talk to and help me. Any help would be appreciated, thanks.</t>
  </si>
  <si>
    <t>Do I have severe anxiety or am I reacting the right way?</t>
  </si>
  <si>
    <t>ryanmlloyd</t>
  </si>
  <si>
    <t>Soooo not to long ago, my girlfriend of a year and a half and I broke up, and stuff was fine. No issues or anything. Recently I texted her to ask if she was going to be at an Amusement park the same day I was going, cause we always used to go a lot in the summer together. She told me she wasn’t going to the park, but then we got on the topic of life and stuff, and she brought up that she liked someone. Yeah it hurt and shit but that wasn’t the worst part. Later that night she texted me saying “I did something I regret.”
Of course my anxious self jumped to the worst possible thing, she fucked another guy to just do it. She told me that she gave another guy head, and I immediately just shut down. My heart sank into the floor and I felt like the world was caving in on me. 
Now almost two months later, things are kinda getting better. We’re talking and considering dating again. Every once and a while, I’ll be listening to a song or something, and the lyrics will bring up getting head or whatever, and all these thoughts rush into my head. I over think a lot and so whenever I hear that and I start thinking, what could’ve been happening plays in my head. I like think about like how everything went down, and I get all upset and anxious. Is there any way to build trust back and forget what happened? I wanna move past it but it’s just so hard to ignore it.</t>
  </si>
  <si>
    <t>How to forget something?</t>
  </si>
  <si>
    <t>iiAnxious_VXBESii</t>
  </si>
  <si>
    <t>I could name a few.</t>
  </si>
  <si>
    <t>What have people said to you about your anxiety that got you really mad, but you were to anxious to say anything about it?</t>
  </si>
  <si>
    <t>aquadelphis</t>
  </si>
  <si>
    <t>I've lived with emetophobia which is basically the fear of throwing up since the age of 5 and I was dealing fine until 2 years and a half ago.
I mean I was having bouts of nausea and had vomited several times in my life like everyone else but never had to deal with my fear on a regular or day to day basis. At the beginning I thought my problem was purely physiological because I've always been an anxious person and even had some panic attacks but my physical symptoms were never expressed by nausea. But  then I had a tremendous amounts of tests done but as they couldn't find any physical cause, they ruled it out as a psychological issue.
At some point it was that intense that I couldn't eat, brush my teeth, sleep or basically just live a normal life. It was the first time in my life I truly believed my only option was suicide because I couldn't take this feeling anymore. Fortunately after several months of trying I found some help with a particular combo of meds and am currently still forced to take them in order to alleviate my nausea. But even with meds, I still feel nauseous every day but I have some quick but quiet moments where I can try to go on with my life.
Are there people here that have or had the same problem I'm facing? I mean having to deal every day with your phobia and more specifically with losing control of your physical symptoms.
Thanks for your input, I'd really appreciate some feedback.</t>
  </si>
  <si>
    <t>How to go on with your life when you're living your worst physiological nightmare?</t>
  </si>
  <si>
    <t>Sucide</t>
  </si>
  <si>
    <t>PusheenGirl04</t>
  </si>
  <si>
    <t>I am seeing a therapist since 4 years. Over the past year I started to suffer from anxiety/panic attacks. I had a major first episode while driving and told my therapist, then didn't spoke about other minor episodes throughout the months.
After 6 months of feeling mildly anxious, I had another major unexpected episode, I switched from utter anxiety to panic and it took over an hour to calm myself down. It was terryfing. At that point I told my therapist everything and my life started to change, unfortunately.
She didn't seem to take me seriously, or probably wanted to find a way for me to quickly stop engaging in those anxious mechanisms. Idk.
Everytime I speak about my anxiety and my feelings towards it, she underlines the fact that it's me producing these feeling and it's also me that trigger the attacks I have (not always though). Besides this, she doesn't help me that much and I'm a bit helpless. 
We are currently on a summer break, I can call her/text her if I need something, but I am seeing her next week after a month. During these past weeks it got so bad that I don't feel 100% myself. It got scary. Also, some days were so hard that I had suicidal thoughts. I feel like a burden to everyone.
I want to tell her everything because I need to be taken more seriously and find a way to get better.
I am just concerned that she will react badly to me getting worse and that she will contact and tell my mom/someone about the suicidal thoughts. I am aware of the professional secret and everything, I am just scared. I want to feel better and opening up feels like the heaviest burden, but I need it so much. I just don't want to upset anyone.
TL;DR: My anxiety got worse over the past month and got suicidal thoughts and my life changed. I am afraid something will happen if I tell my therapist.</t>
  </si>
  <si>
    <t>Anxious about opening up about my anxiety</t>
  </si>
  <si>
    <t>01110011-</t>
  </si>
  <si>
    <t>Okay so I wish I had known about this sooner. I’ve spent the past year and a half tapering off of Lexapro after ~7 years (many reasons) and have been fully off for about 2 months. And oh boy has my anxiety come flying back in full force. 
I’ve been in a pretty bad mental space lately, having more and more attacks and feeling a little hopeless.... trying to come to terms with the fact I may have to go back on something and I may not ever be able to function without being medicated. 
I just stumbled across an app called “What’s Up?” that I downloaded, and I’m so excited to begin using. Mainly for the fact that it has sections to remind you about thought patterns, give you exercises to try, and has a section to go to when you’re in the middle of an attack.
I searched this sub to see if it’s been mentioned and found this post from a few years ago by the developer https://www.reddit.com/r/Anxiety/comments/2zbx31/ive_developed_a_free_app_to_try_and_help_with/?utm_source=share&amp;amp;utm_medium=ios_app
So I guess I’m late to the game. Anyways, I’m excited about this. Has anyone else used it/ have experience with it? I’m hoping it will help me and possibly my sharing it can help someone else too. Thanks @sadwhaleissad I think this is your app? (Also if that is you, there’s a typo in one of the intro screens - an ‘e’ left off of “note”)</t>
  </si>
  <si>
    <t>Helpful App I JUST discovered and want to share</t>
  </si>
  <si>
    <t>thissuk</t>
  </si>
  <si>
    <t>I hate how calling in sick makes me so anxious. I got demoted at my previous job for calling in sick, and now I’m traumatized everytime I get sick. It’s like companies don’t value their employees health, since I know I’m not the only one with call off anxiety. We’re human, and having anxiety disorders can weaken the immune system which causes us to be sick more often which can lead to call offs sometimes. Ugh. I hate this. Sorry, rant over.</t>
  </si>
  <si>
    <t>Calling in sick shouldn’t be a trigger but it is</t>
  </si>
  <si>
    <t>thirsy-fellow-guy204</t>
  </si>
  <si>
    <t>What’s up, after a stressful summer of doing everything in my power to try and get readmitted to my university - I am left unanswered. The school literally never gave me a response on whether or not I was allowed to come back (I’m on academic suspension). I would be fine with a simple ‘No’ but the school claims they’re still “processing the application”. Safe to say my anxiety and stress levels are at an all time high. 
I’m very aware that the reason I’m in this situation is my fault - and I genuinely believe that I’ve improved myself as a person since; but I’m left with overwhelming anxiety and stress about my future. I’m asking for ANYONE to give advice on how to deal with my anxiety/stress/depression. For the past week I’ve not been able to get out of bed until noon and I’ve basically lost all communication with my fiends (they’re all away at college). My mood swings are extreme throughout the day and I’m constantly in my head about what people think/say about me. I was prescribed Zoloft but did not really think it was working, I would NEVER EVER self harm or go down that path, I just want to make tomorrow better than today. If anyone has advice like ways to meditate/exercises/ or simple life advice please shoot them my way as you can tell I’m pretty lost.</t>
  </si>
  <si>
    <t>Need Help</t>
  </si>
  <si>
    <t>SentinelHalo</t>
  </si>
  <si>
    <t>Hello Everyone
Recently I have had anxiety about death, probably because I am 22 and I am starting my career. This week, two family members of my co workers had passed away on Monday and then the day after my uncle passed away from a heart attack. However he was a heavy smoker, had one mild heart attack and did not listen to his doctors when he was going through a dialysis which I believe led to the heart attack yesterday. I feel it was preventable.
This got me worried recently as I am going on a trip in a few days and we are driving. My friend is driving and it's a five hrs drive with pit stops in between which will be going during the afternoon and evening. It is a long weekend and I am worried about a car crash happening. I guess I kind of have a bad feeling happening but I know a car crash isn't likely. My friend is a good driver, has he has done multiple trips over 2 to 4 hrs and one time he drove with me through a fucking snowstorm on the highway in a commute that lasted 1 hour.
Should I be worried or am I worrying too much? As well I am doing better, it was hard this morning, but I am feeling better and just being with family.</t>
  </si>
  <si>
    <t>Does it sound like I am worrying too much?</t>
  </si>
  <si>
    <t>mustywater</t>
  </si>
  <si>
    <t>I had my first substantial anxiety attack in a few months, and it was quite scary. I had some messed up thoughts going through my head, but it passed with time.
I guess I'm just wondering what others do when this happens, do you reach out for help when you feel and anxiety attack coming or do you just bare it alone?
I kinda just don't want to worry people, don't want to be seen in that state by others. Do you feel shame about it, I feel like I'm quite ashamed of myself when I'm going through my issues.</t>
  </si>
  <si>
    <t>Do you talk to others when you have an anxiety attack?</t>
  </si>
  <si>
    <t>gerobriencork</t>
  </si>
  <si>
    <t>How to combat anxiety with EFT tapping
[https://www.youtube.com/watch?v=ZI\_Xa\_RuTSs&amp;amp;t=117s](https://www.youtube.com/watch?v=ZI_Xa_RuTSs&amp;amp;t=117s)</t>
  </si>
  <si>
    <t>Thisworrier19</t>
  </si>
  <si>
    <t>I was involved in a motorcycle RTA on Saturday and broke my ankle very very badly. Its temporarily patched up but too fragile to mobilise so I am bedridden waiting for what I’m told is a fairly complex repair surgery on Sunday. I have to go to the toilet lying down... im in constant pain. 
I have basically spent the entire time panicking, about everything. To add to this I have a bunch of medical related specific phobias that are making this hellish.
I’m terrified of needles and know that pain meds and blood work will need to happen. I’m emetophobic so pain meds are worrying me due to nauseated side effects. I’m anxious my partner will leave as she doesn’t seem to be coping particularly well with having me basically being entirely dependent on care from family/friends and medical staff. I’m worried I’ll get a complication like pneumonia or DVT due to not being able to move. I have a 10 week recovery period with rehab and lots of learning to use my leg ahead of me. And obviously the trauma of the actual event which haunts me.
I’m also utterly terrified of the upcoming surgery.
As you can see I’m a wreck, and I don’t know how to relax and cope. The ward nurses, while incredibly efficient, don’t speak much a English beyond their job roles so I can’t even have a slightly more emotional chat explaining my anxiety,
How do I relax?!</t>
  </si>
  <si>
    <t>In hospital after RTA and haven’t stopped panicking</t>
  </si>
  <si>
    <t>unqualifiedromantic</t>
  </si>
  <si>
    <t>Occasionally I’ll randomly start sweating and feeling very shaky. I don’t know what brings it in but I do have a problem with anxiety and I’m not sure if that may be the cause.</t>
  </si>
  <si>
    <t>Is this an anxiety attack?</t>
  </si>
  <si>
    <t>-hillbean</t>
  </si>
  <si>
    <t>Hi, I’m somewhat new to reddit so I hope some people see this. I’m going through probably the worst mental health patch I’ve had in my 28 years. It started when I got out of a bad relationship where I was basically completely financially supporting someone. It was so much pressure and this person would get kicked out of where they were living so I’d have to find them somewhere else to live, and they couldn’t find a job and the few times they did they got fired. This went on for a year, and I was afraid to leave this person because they’d end up homeless, threaten to kill them selves, etc. 
So I finally made a decision that enough was enough and gave this person what money I had left to give and broke off contact. 
I didn’t have much time to get acclimated to just being responsible for myself and enjoy it though. Not long after I started getting panic attacks about existential questions like the odd nature of our reality if you really think about it. I’ve always been a deep thinker, but I couldn’t shake the thoughts, or the panic they were now suddenly causing, and I started having derealization as well. The two paired together were the hardest thing I had went through. But my doctor prescribed me lexapro 5 mg but it was too much because of the initial side effects, so I had to ween down to 2.5 for a week or so, then 5, and I just went up to 7 mg a few days ago. I also do see a therapist about once a month. Things started to get better. 
Recently though,  I watched the Joe Rogan podcast episode with Elon Musk and it freaked me the hell out. I started thinking about simulation theory, and being in a simulation itself isn’t what scares me, it’s the thought that maybe the being that is behind it is perhaps not as benevolent as I had always believed a creator would be. Then I thought if this world is simulated, then what if there’s a simulated heaven, or a simulated hell? And the way my mind works I just automatically assumed I’m definitely going to that hell. I was raised in a religious household and have always been afraid of hell. So now the possibility of it has surfaced again via simulation hypothesis. I started evaluating humanity and thinking of all the fucked up things we do. Like why wouldn’t we be punished is how I felt. Look at how we treat animals? Why would a higher being treat us better? In radically evaluating my morals I stopped eating meat the last few days because I figured factory farming is abhorrent, and it is about the only suffering I contribute to that I can think of. I’m am really not eating much of anything. 
So in that line of thought of what higher beings would think of us, I started thinking about the inevitable rise of AI and the myriad of unimaginable ways that it could not only destroy us, but make us suffer, and because it can perhaps interfere with our mortality, maybe this suffering again, would never end. 
I’m not scared of dying, if it’s either a peaceful place we go or just nothing. But I seem to be very preoccupied with these terrifying concepts. I work from home, and I literally can only bring myself to work and shower. That’s about it. And I try not to tell my mom because she has anxiety too, and she’s a sweet middle aged lady who doesn’t really understand these things, angel that she is. I have a rational side that knows there’s literally nothing I can do about these things even if they were to be a reality, but anxiety and obsessive thoughts can’t be reasoned with much. And I really don’t talk to anyone on a daily basis, so I feel very alone. I’m suffering quite a bit and I’ve had some suicidal thoughts but I’d never, ever do that to my mom. I just wish I could find some peace. That’s why I’m reaching out to anyone who might take the time to read this, if you’ve been through something similar, any advice, etc. 
I’m having very real intrusive thoughts about the future having such horrific possibilities of suffering, and that suffering continuing after death. And in turn, I’m suffering now. 
I sincerely appreciate any responses I get, thank you.</t>
  </si>
  <si>
    <t>Obsessive existential thoughts</t>
  </si>
  <si>
    <t>AllThingsTVfan18</t>
  </si>
  <si>
    <t>I am having a panic attack right now. I don’t know why I feel so dizzy and nauseated but it is causing me to be more anxious.  Any tips or tricks to relax?
Thanks in advance.</t>
  </si>
  <si>
    <t>Anxiety Attack?</t>
  </si>
  <si>
    <t>mcm147-</t>
  </si>
  <si>
    <t>My job involves field work, which i quite like, and a lot of bureaucracy and communicating with clients, other companies and officials. This part of the job is giving me a lot of anxiety and stress.  Tasks where i have to interact with people are frequent and i hate them.
This is all emphasized because i made a quite bad mistake in the past and it still haunts me. I still have feelings of guilt and i feel compelled to repay that mistake in some way.
Any tips on how to deal with all this?</t>
  </si>
  <si>
    <t>How to deal with work anxiety?</t>
  </si>
  <si>
    <t>aakpby123</t>
  </si>
  <si>
    <t>I feel very dehydrated today. I’ve been having a lot of anxiety and nearly had a panic attack. I’ve also consumed a lot of sodium. I feel kind of fatigued and am having weird sensations in my muscles. Is water a good fix for this?</t>
  </si>
  <si>
    <t>How important is staying hydrated with anxiety?</t>
  </si>
  <si>
    <t>akorn77</t>
  </si>
  <si>
    <t>Started on this 5 days ago - first time ever taking meds for anxiety/panic attacks. Havent had any panic attacks since starting the meds but still carrying severe anxiety every day.
Is 40mg too low? Anyone else with similar experiences?</t>
  </si>
  <si>
    <t>Propanolol (40mg) not working - Do I need a higher dose?</t>
  </si>
  <si>
    <t>pippirrippip</t>
  </si>
  <si>
    <t>Does anyone else have their anxiety come out as anger? When I get stressed and anxious, I find myself getting angry and lashing out at people that are trying to help. Does anyone have any advice on how to deal with this? Is it just me? I always feel like a huge asshole afterwards and apologize, but an apology means nothing if it keeps happening.</t>
  </si>
  <si>
    <t>Anxiety Anger?</t>
  </si>
  <si>
    <t>arkham-knightess</t>
  </si>
  <si>
    <t>I’ve decided to go to the doctor tomorrow, and I’m posting this just to make sure I accomplish this goal tomorrow. I twisted my ankle a month ago and didn’t go then. Today my ankle decided to re-twist itself (my ankle went weak randomly and I fell) and it hurts worse than the first time. In addition, I’ve had reoccurring cysts for the longest time and I feel like anxiety is really fucking up the healing process. I’ve had antibiotics multiple time and yet, anxiety and stress just bring back everything that’s wrong. Does anyone have advice for doctor related anxiety? I know it’s wrong to beat myself up (figuratively, even though my ankle is doing it literally) but I can’t remove all the bad thoughts from my head.</t>
  </si>
  <si>
    <t>I’m gonna do it</t>
  </si>
  <si>
    <t>yoink215</t>
  </si>
  <si>
    <t>Best jobs/career paths for people with social anxiety?</t>
  </si>
  <si>
    <t>lloydrado</t>
  </si>
  <si>
    <t>basically i am doing a paper and i want some input on other people's experiences of varying degrees.
•what anxiety can be
•ways to/when you find/found out you have anxiety or some sort of anxiety disorder
-(things people do when they have anxiety)
•things people do that they know they should
•things people do that they know they shouldn't
•things people not experiencing say that they should
•things people not experiencing say that they shouldnt
if you have any sources or links on anything more than conversational comments, they would be greatly appreciated!</t>
  </si>
  <si>
    <t>Doing some light research on ways anxiety can manifest</t>
  </si>
  <si>
    <t>Cmjcmjcmj1</t>
  </si>
  <si>
    <t>I heard causes of anxiety usually are from childhood traumas. I can think of a terrible incident that bothers me to this day. When I was 10-12 my neighbor (at the time) who was 15-17 flashed himself to me inside my bedroom. To this day I feel guilt for some reason and always remember the moment. I can recall the entire scene. I think of it mostly every day. I sometimes tell myself that it might have been only a terrible dream, but it was real. I'm 19 right now.</t>
  </si>
  <si>
    <t>Can this incident be a a possible root of my anxiety?</t>
  </si>
  <si>
    <t>addwood5</t>
  </si>
  <si>
    <t>So in my study hall today, me and my friend were playing a game. He sent me an email with the link so I could join. However he made the subject very bad. It read: “This is not a terrorist message, leave the skyscraper at 8pm”, I tried to get him to delete it, but he didn’t and sent the email. I deleted the email forever after we were done playing, but ever since I’ve been worried that I was gonna get in big trouble for what he did. Should I be worried?</t>
  </si>
  <si>
    <t>My friend is an idiot- worried</t>
  </si>
  <si>
    <t>Kazooooooo</t>
  </si>
  <si>
    <t>Everyday I go through this battle where I feel like people don’t like me. But it usually passes once I see them or start interacting with them throughout the day. Its usually people at work. I feel like they’re just nice to my face and when I’m gone they just talk badly about me. I always seem to make people laugh though so I don’t know where these feelings come from. Once I leave I start to over analyze everything I said. I torture myself constantly with these thoughts. 
I generally see myself as pretty outgoing but I used to not be in my teens. I was always very shy and had a hard time coming up with things to say. It was only until I got a job as a server where I was forced to be outgoing that I learned how to interact with people and know what to say during conversation. 
Is anyone else like this or know what I’m going through?</t>
  </si>
  <si>
    <t>I always feel like people in my life don’t like me.</t>
  </si>
  <si>
    <t>RealTessiR</t>
  </si>
  <si>
    <t>My brother said I deserved it for acting up idk what that even means but it hurt. You gotta take care of yourself cause even your family doesn't always care.</t>
  </si>
  <si>
    <t>Finally decided to woman up and visit a psychiatrist today and got told that I had severe anxiety and panic disorder and should've visited sooner. Hopefully will get my life back on track. My mind has exhausted me.</t>
  </si>
  <si>
    <t>Skuske</t>
  </si>
  <si>
    <t>My boss encourages a nonprofessional workplace.</t>
  </si>
  <si>
    <t>kyyface</t>
  </si>
  <si>
    <t>Does anyone else experience this? It’s driving me crazy. 
I do it on auto pilot, and it’s so satisfying sometimes it’s like I can’t stop or don’t care about the consequences in the moment. 
I’ve made myself have acne on my face, since I wont stop touching and picking at it. I have scabs oh my head that I won’t leave alone long enough to heal. Today I made myself bleed profusely out of my forehead. I didn’t notice, and a coworker came up to me and was like “you have a lot of blood on your forehead.” I said it was a zit but I’m so embarrassed and scared that I made myself bleed like that.
I used to cut when I was younger because it was such a release. Is that why I’m doing this now? I’m stressed enough, like why do I have to also fuck up my body :(</t>
  </si>
  <si>
    <t>When I’m stressed I literally can’t stop picking my skin...</t>
  </si>
  <si>
    <t>mosquiyeeto</t>
  </si>
  <si>
    <t>The best FRIEND (1) that say they’ll be there for you? 
Not responding - idk why? Doesnt work today, and i know their schedule pretty well so they should be just chilling at home, maybe he’s asleep? FUCK
S/O? 
Not responding - is off of work by now, maybe hes stuck there? Idk...responded Once &amp;amp; then hasnt answered since then. FUCKKK
Mother?
Not responding - doesnt work, maybe asleep too? WTFFF
Im literally having a panic attack and the people who say that i can talk to them, are not responding. Its the middle of the day, what could possibly be happening????? Im sitting in my house barely breathing, im panicking about whats gonna happen to me this month, its completely overwhelming for me in my situation, the uncertainty of how this month (September) is gonna play out for me. Fuck fuck
I know im just overthinking everything
But its been HOURS since i reached out. Hours. I feel like banging my head against the wall. Id go outside or something but its about to storm
Id go drive but i dont want to waste my gas cause gas prices are expensive as fuck
God damnit
Where the fuck are they???? :(((( fuck</t>
  </si>
  <si>
    <t>What are you supposed to do when no one is answering you?</t>
  </si>
  <si>
    <t>nick7936</t>
  </si>
  <si>
    <t>Hello!
Since i was very young, I've had an anxeity of vomiting. It happened after two very badly timed days of vomiting, that forever changed my eating habits. Long story short, I vomited after eating too much, which I've actually done multible days in a row at the time, but this evening, it was worse. The next evening I choked on a piece of licorice, and well, I vomited that evening too
Years gone by and the daily panic attacks at night that I had for years are gone. I'm not really afraid of it, but the thought (that constantly is in the back of my brain) of vomiting, makes me nauseous and a bit nervous, which sometimes result in vomiting. 
This results in me eating less than I should. Trying to put on some muscle seems nearly impossible. Does anyone have the same type of "evil spiral eating anxeity"? It isn't as serious as years ago. I haven't had a panic attack in years, but it is still very hard to eat enough without felling very full, that then reminds me of possible vomiting, that then results in nausea from the thought, and then actual vomiting...
It really isn't much of an anxeity anymore, but more that my body got used to vomiting at the slightest nauseous feeling from the anxeity.
In beforehand thank you!</t>
  </si>
  <si>
    <t>Anxeity of vomiting makes me vomit</t>
  </si>
  <si>
    <t>picklerickchips</t>
  </si>
  <si>
    <t>Over time I’ve noticed I am increasingly shaky and have muscle spasms more and more frequently, usually in my legs but sometimes in my torso too. I feel like it might be anxiety related but idk, and I don’t see my providers til next week. Thoughts?</t>
  </si>
  <si>
    <t>DAE experience consistent trembling/muscle spasms?</t>
  </si>
  <si>
    <t>nolimit_fog</t>
  </si>
  <si>
    <t>I have an anxiety disorder and OCD (obsessive thoughts) and I will just randomly feel tingling through my body and go into panic it makes me lightheaded and disassociate a bit. Im on medicine which helps a bunch but it still happens. Some days I feel like I'm just living in a dream like state. Prayers for my people we will all be strong.</t>
  </si>
  <si>
    <t>Can anyone relate ?</t>
  </si>
  <si>
    <t>PancakesSnug</t>
  </si>
  <si>
    <t>Hi, I have my fifth driving test tomorrow and I’m so nervous! Does anyone have any pro tips about how to calm down during and before the exam? I don’t normally get nervous during tests so I don’t really have any good ideas.
Thank you!</t>
  </si>
  <si>
    <t>Last minute tips on how to stay calm during a driving test?</t>
  </si>
  <si>
    <t>ap_101</t>
  </si>
  <si>
    <t>I know people have posted about this before. I am getting my wisdom teeth out tomorrow and using an IV. I have never had surgery before or gone under. I am paranoid of losing consciousness but am trying to make peace with that because everyone says it jut feels like 1 second. I am more paranoid about afterwards. I do not like the sensation of not being in control - so feeling high or drunk is not something I really enjoy. I mean last time I got drunk was October 2018 and last time I got high I ended up crying.
&amp;amp;#x200B;
Any advice to get over this anxiety.</t>
  </si>
  <si>
    <t>Wisdom Teeth</t>
  </si>
  <si>
    <t>hoople_4</t>
  </si>
  <si>
    <t>I recently got diagnosed with GAD and was prescribed 25 mg of Zoloft daily as a starting dosage. However, I've read a handful of articles saying it can stunt and reduce growth/height in those taking it during puberty (I'm 15). Does anyone have experience with or knowledge about this?</t>
  </si>
  <si>
    <t>Does setraline (Zoloft) really stunt growth?</t>
  </si>
  <si>
    <t>Sydney7157</t>
  </si>
  <si>
    <t>I'm sitting in my basement watching television, and everything is completely normal and nothing is wrong. However, I feel like something is wrong. I have this feeling often, does anyone else experience this?</t>
  </si>
  <si>
    <t>Does anyone ever have that feeling that something isn't right?</t>
  </si>
  <si>
    <t>zcm90226</t>
  </si>
  <si>
    <t>Is anyone else tired of people (specifically highschoolers) treating mental illness like anxiety and depression as though it’s “cool”?</t>
  </si>
  <si>
    <t>Mental Health Stigma</t>
  </si>
  <si>
    <t>massdebate159</t>
  </si>
  <si>
    <t>I've been out of breath, sweating like a nonse in a playground and my chest has been killing me for 4 hours now. Just got to work and said hi to everyone like normal. I really want to scream at someone "please call an ambulance"</t>
  </si>
  <si>
    <t>Anyone else have anxiety attacks but act completely normal to other people?</t>
  </si>
  <si>
    <t>familiar-sting</t>
  </si>
  <si>
    <t>fuuuuuck why did i let this happen hhh i'm the last thread connecting my friend's relationship and it sucks ass i'm not emotionally equipped to carry all this weight</t>
  </si>
  <si>
    <t>i hate this</t>
  </si>
  <si>
    <t>Myusername989</t>
  </si>
  <si>
    <t>25 Female Don't drink, dont smoke. 105 pounds. I take .5 mg Ativan as needed. 100 mg Zoloft. And Birth control.
I'm just looking for advice I guess. I have had bad anxiety for years. Took 10 mg Lexapro for years and it was perfect. Last year I started taking 50 mg Zoloft. I felt better but also some weird side effects that were a bit annoying.
Recently, I've been feeling more anxious so I called and asked my doc if I could go up to 100 mg. He said ok and called it in. I took 75 mg for a week or so then 100 mg for the past week or so.
I've also, due to increased anxiety, been taking anywhere between .5 mg to 2 mg ativan every day for the past 3 weeks. Today is the first day that I haven't taken it in 3 weeks (so far). Yesterday I only had .5 mg.
I feel insane. Very unstable and all over the place emotionally. I've been anxious, and have been eating less as a result. Today I'm finally eating more and feel less anxious but also very heavy brain fog. Very out of it. Can't focus on anything other than how weird I feel. I Feel stupid, kind of insane and fluctuate between feeling happier and feeling heavy intense depression.
I'm wondering what's going on and what I should do? I'm sick of feeling insane and unstable. Today I'm finally eating more, slept enough, no ativan, and feeling crazier than ever. Could this be due to Zoloft or Ativan withdrawal? Is my zoloft dose too high? Any advice is appreciated. I just want to go back to feeling normal...</t>
  </si>
  <si>
    <t>Feeling Crazy and unstable...need advice</t>
  </si>
  <si>
    <t>female</t>
  </si>
  <si>
    <t>Ummgh23</t>
  </si>
  <si>
    <t>It sucks.</t>
  </si>
  <si>
    <t>DAE know the feeling of not being able to fall asleep because you feel every heartbeat all over your body?</t>
  </si>
  <si>
    <t>RickyTheRipper</t>
  </si>
  <si>
    <t>I just woke up and avoiding looking at my phone and Facebook. I probably have messages on their and I'm panicking. I usually avoid facebook if i know someone has sent me a message and take days to finally get the courage to reply... ughh i hate birthdays</t>
  </si>
  <si>
    <t>Its my birthday and I'm getting a panic attack over the thought of looking at my phone and facebook</t>
  </si>
  <si>
    <t>raisinem</t>
  </si>
  <si>
    <t>I get multi week bouts of severe fatigue, the kind where you get plenty of sleep but feel nothing but extreme fatigue throughout the day, that no amount of coffee can help. I've been to the Dr, all is fine and they attribute it to stress/anxiety. Anyone else experience this, and if so, how do you cope?</t>
  </si>
  <si>
    <t>Debilitating fatigue from constant anxiety - how do you deal?</t>
  </si>
  <si>
    <t>adriana527</t>
  </si>
  <si>
    <t>Occasionally I’ll have these gradual bouts of anxiety. They’ll start as something small and through the day grow into something major. Kept me up the whole night last night. I don’t like calling them attacks cause I don’t know if that’s the word that fits given that they’re gradual</t>
  </si>
  <si>
    <t>Attacks?</t>
  </si>
  <si>
    <t>I have social awkwardness and i talked to a girl at high school, she asked me where i came from and i answered the country.
But i think i messed up since i think she meant which SCHOOL i came frlm not the COUNTRY
My life is messed up for now :(</t>
  </si>
  <si>
    <t>I messed up</t>
  </si>
  <si>
    <t>SpeedColaZero</t>
  </si>
  <si>
    <t>I've been to the hospital twice due to panic attacks. I remember being given "xanax", a really small blue piece which tasted sweet, it wasn't a full pill or tablet, just a really small piece of something. Was it really xanax, Does it ever taste sweet? That was the first time, i don't really remember if it worked. The second time i was given something similar, blue again I think, but I don't remember what its taste was. I definitely calmed down after that one, I was really sleepy too.</t>
  </si>
  <si>
    <t>Xanax or placebo?</t>
  </si>
  <si>
    <t>EthanIsAsleep</t>
  </si>
  <si>
    <t>I'm terrified that something i'll do or say will make someone depressed and well, you know. I am mostly scared of doing this to my younger brother. And then it goes to my mother and even my father who I don't even like too much but I'm still terrified. This may stem from my own depression but I can't help but feel this way.</t>
  </si>
  <si>
    <t>TW (Maybe?) : I am terrified that I am going to make someone off themselves and it'll be my fault.</t>
  </si>
  <si>
    <t>Depression, Other</t>
  </si>
  <si>
    <t>I feel like no one else can really relate to me like I got the perfect storm in life of just enough “good luck” and “prosperity” and whatever else people would call it to have deniability for anyone looking on the outside looking in to say I’m exaggerating or “need to be grateful for what I have” but in reality everyone I love gets taken from me Im left completely alone/isolated and have nothing at all.</t>
  </si>
  <si>
    <t>No one can relate, just judge feels like</t>
  </si>
  <si>
    <t>d4n571</t>
  </si>
  <si>
    <t>Its fucking horrible it was brought on by me though so I fucking deserve it. I really feel like a scumbag and i hate myself</t>
  </si>
  <si>
    <t>Just had an anxiety attack</t>
  </si>
  <si>
    <t>LustyGurl</t>
  </si>
  <si>
    <t>So Saturday I bought it just to help with some mild anxiety. Seemed to work ok, I took the recommended dose since then.
However, I woke up today and feel just awful. Really dizzy, constipated. I don’t know if it’s something I ate yesterday (had a lot of fried sea weed) or this wort and I’m trying not to freak myself out but I just really feel gross.</t>
  </si>
  <si>
    <t>St Johns Wort problems.</t>
  </si>
  <si>
    <t>imaybeathrowaway</t>
  </si>
  <si>
    <t>I'm trying to be friends with my ex. We both needed to separate for the time being since we both have had some of our own problems to overcome before we could commit again. In the meantime we were going to try to still be friends til we were ready again. 
Recently she has a really close guy friend she met in another state a few weeks ago. They talk a lot, more than she does to me currently. A mixture of that and having these strong feelings for her I get incredibly anxious whenever his name is mentioned. She keeps talking about how amazing he is. And she tells me she doesn't have feelings for him and that she still wants to be with me in the future. 
I completely believe her, but it keeps getting into my head all of this jealousy and illogical fear. I don't think she's gonna be with him, and I do believe her completely. But like my flight or fight response is constantly through the roof regardless. I told her I need a break from being close friends for her own good now due to my anxiety impacting our friendship, and I want to do anything to make sure she is still in my life. But I need to be healthy so that I can still do this. 
I guess I'm kinda just stuck. I don't know if I made the right decision by giving some distance for now, and I'm not really sure how to get over this anxiety. I know it was unhealthy, I'd keep checking if she responded to me, I kept taking showers to try to distract myself, I'd shake and shake and pace back and forth. It was taking a mental toll on me. How can I overcome this and be friends and possibly more with her again? After all I seriously want what's best for her, and she shouldn't have to deal with me when I'm like this. I really want help and I'm not sure where to go</t>
  </si>
  <si>
    <t>Being friends with my ex</t>
  </si>
  <si>
    <t>prettypuffin</t>
  </si>
  <si>
    <t>Hello this is my first post .I have no one else to talk about this and I need to get it off my chest 
Recently, for the past like month or so, I’ve been thinking about the unavoidable death of my loved ones. How I’m gonna lose my parents, grandparents, my pets. How one day they will be gone from my life. I not only get sad at the thought of losing them but also feeling like I will live a lonely life without the people that I love so dearly. I get so anxious when I’m not with my mom, thinking she could get into a car accident, or fearing that I will get a call that something happened to one of my grandparents. ThEse thoughts have been eating away at me and I can barely sleep at night, which when these thoughts are mostly present. I’m also worried of how I’ll be able to cope with any of this when the time does actually come. I don’t know if I’m strong enough to survive the loss of a loved one. 
And then I start thinking about how I’m gonna died too and I get so scared and overwhelmed with all these feelings of death that I start to cry and shake. 
My mom had a headache for a few days and my instant thought was a tumor, or something serious in the brain and I started to panic. My grandpa was sick a few weeks ago and I was  in my room crying thinking that was the end. I hate jumping to these conclusions.
Something that makes it even harder for me is knowing I don’t have control over this. I think this also has to do with the current tragedies in my friends lives. A friend of mine lost both her dogs, another lost her dad, another had his mom diagnosed with cancer. This has all been recent and I think it’s what’s triggered my anxiety about death.
I would really really appreciate some advice on how to deal with this or not think about it as often as I do. It’s having a terrible impact in my daily life and I just want to find a way to cope.</t>
  </si>
  <si>
    <t>Anxious about death</t>
  </si>
  <si>
    <t>Anxiety, Lonley, Other</t>
  </si>
  <si>
    <t>silalumen</t>
  </si>
  <si>
    <t>Everytime people get close to me I put up a wall and slowly phase them out of my life.</t>
  </si>
  <si>
    <t>magic_mochii</t>
  </si>
  <si>
    <t>but I’m so scared of going to counseling like I feel weak and pathetic for wanting to get help :/</t>
  </si>
  <si>
    <t>Counseling services at my college is free...</t>
  </si>
  <si>
    <t>mangokushmerry</t>
  </si>
  <si>
    <t>I work a 9 to 5 job at a creative agency as a writer. But everytime I step into my office, I feel suffocated. It's like my own thoughts are choking up inside my throat. I don't know how else to put this, but it feels like the 8+ hours am there, my brain eats itself. I am not sure if it's this particular place or it's me, but it's unbearable. It is not a fleeting feeling, the moment I get out of that place, I feel like I resume breathing. Does anyone else feel this?</t>
  </si>
  <si>
    <t>I feel suffocated everyday</t>
  </si>
  <si>
    <t>Marnomaleux</t>
  </si>
  <si>
    <t>IM BEING FORCED TO LIVE SOMEWHERE ON MY OWN WITH MY OWN KITCHEN BUT I DONT KNOW ANYTHING ABOUT IT. IM BEING FORCED TO GO TO A MUSEUM WITH MY AUNT BUT I DONT WANT TO GO.</t>
  </si>
  <si>
    <t>Help im being forced into things that i dont want</t>
  </si>
  <si>
    <t>sotecan</t>
  </si>
  <si>
    <t>Hi, I'm 19 years old Literature student. I really like to study intensely in my lessons or works. Till my 19 age, I only have had maxiumum two  psychologically normal and true friends. For the first time in my life, my summer goes well without problems. Everyday I deal with my mom's bipolar disorder, my father's obsesessions, and my sister's obsessions. I am seeinhg a psychgologist and a psychiatrist for a year. They tell me that I am normal to feel anxious because of my family. However, I am really getting stuck or I do not know how to define it in English. I drink 2 bottles of wine and 4 beers  once a 2 day. In college days, I would study till mornings not to see my family and to get done my works before their deadlines. Yet, I do not know what to do anymore. As I said previously, I have had only 2 normal friends. Well, that does not mean I did not have any more friends. I have had, but they were or are really problemed and sick people. I do not know really what to do. I am trying to  press myself with alcohol and smoking in my spare times. When I am in college times, I fucking really hard to forget about my family and my shitty friends' behaviour. I am taking, voluntarily, medication but as my doctor says it cannot fully help me while I have this toxic family and some other friends. I have even tried to solving puzzles or driving around the city, but I do not really know what to do. Finally, I have tried to betting on football matches in a very least small price, but it does not help too. And, I do not want to have a girlfriend because all the harm in my life have come from the women</t>
  </si>
  <si>
    <t>While I am in summer times, my family affects me more.</t>
  </si>
  <si>
    <t>Boonemagoo</t>
  </si>
  <si>
    <t>Last night I had my first panic attack. I was laying in bed trying to fall asleep and my mind wouldn’t stop overthinking all the conversations and actions throughout the day which happens often and then I just couldn’t breathe and started crying. I’m not sure if it was from stress or anxiety but lately I’ve been so self conscious about posting on any type of social media because I just constantly either compare my self or think of how people will judge me. I guess I am just looking for advice on how I can help these thoughts or maybe I just need to start a conversation about this for myself. I’m even anxious writing this but I know I shouldn’t be.</t>
  </si>
  <si>
    <t>donksky</t>
  </si>
  <si>
    <t>And sometimes  
it all arrives at once.  
The anxiety, the fear,  
the voices that scratch  
your confidence like  
a chalkboard and somehow  
all the oxygen in the room  
suddenly becomes water  
and you begin to wonder if  
you have what it takes  
to grow gills. You wonder  
if you can blend in with the fish.  
You wonder if you  
will ever breathe again.  
And the answer is  
not every building that shakes  
will collapse.  
The answer is  
not everything that chips  
will crumble.  
The answer is  
this is temporary,  
and yes, you will.</t>
  </si>
  <si>
    <t>YES poem by R. Francisco</t>
  </si>
  <si>
    <t>Almosthere959865</t>
  </si>
  <si>
    <t>At the border of a panic attack - don't know what to do.</t>
  </si>
  <si>
    <t>itsathrowaway3211</t>
  </si>
  <si>
    <t>Hi reddit,
I'm not sure if this is the place to post, but I just need some support or advice.  I'm crying right now because I hate being so honest with myself about this and it just makes me very sad. But here's my story. 
After university I took a tesl course to teach English as a second language abroad. I wanted to go teach in Korea.  I took this course mid 2017. My boyfriend had been unsure at first, because of how crazy of an idea it was and I would be very far away for a year.  We are from Canada. Anyways he then because super supportive and on board, and would even be able to take vacation time to come visit for a few weeks. I started telling all my friends and family how I was so excited to go and teach abroad. Then my anxiety kicked in, every time I would start to look into applying I would get a little anxious and then push it off, and wait a little later to do more research on jobs. I continued to procrastinate and stall for over a year and a half.  I was comfortable enough in my shitty retail job that I didn't push myself to looking too hard. My grandfather also passed away and my grandmother broke her leg at the same time.  I became a huge support for my grandmother for about 6 months, living with her pretty much making sure she was okay. That also stalled on  pushing myself to go because I felt like I had to stay and help, not much of our other family was there to support other than my mom. I didn't want to leave it all to her.  I then left the retail job a few months ago and started working for an online company teaching esl classes.  I'm not making hardly enough to support myself fully, my boyfriend has been helping me makes good money and has a stable job, and he is still supportive of me going but at this point is also wants me to just make a hard decision if I should go or not.  
  I've had mild anxiety all my life, in university I used to get so anxious I would puke before tests or exams.  I have only applied to a few places because I get so anxious about just starting anything, I just push things off.  I've had a few panic attacks thinking about the whole situation of trying to go/not go. 
I feel like I'm so stuck. I hate myself for not pushing and going already, but now It's been so long I think I should just find a real job here. I just feel like if I don't go I am going to hate myself for it for the rest of my life. I never just took the leap of faith to just go, and I feel like if I do go I would love it but I am also worried about my mental health if it acts up when i'm over there so far away from friends and family.  I told everyone I was going and now if I don't go I'm just some stupid joke that cant do it. My mental health has gotten really bad since all of this, I think it has a great deal to do with the whole situation. I went to my doctor and she said I was most likely had moderate depression and anxiety.  I don't really want to take medication, one reason is because I would like to try and get better myself, but another is if I decide to go to Korea they ask on applications if you have any mental health issues and/or medications. I feel like I would not get the job because of that. 
I have always been good working with kids, 90% of my work history is related to working with children. This anxiety and depression really makes me self doubt myself so much.  I think I would do well over there, but I've waited way to long and now I feel I've dragged this idea on so long its ruining my mental health and putting a lot of stress on my relationship.  
I don't know if I should just stay and try and find a secure job here and work on my mental health and forget about teaching abroad. I fear if I do this I will hate myself for the rest of my life. I will be a joke to my friends or anyone I've told I'm going and have to constantly deal with the question, oh why didn't you just go and do it? 
If I go I'm worried of failure and being so far away from family and friends if I start to get very bad anxiety/depression over there.  
I'm sorry if this is long, and kind of all over the place, and rambling. I'm in tears right now trying to even write this.  Any support or suggestions would be cool.  
TLDR: Took a course to teach abroad. Supportive boyfriend/family/friend. Told them all I was going to teach abroad. Family stuff/my own anxiety/mental health stalled me on applying. Two and a half years have past since the course. I am stalling on my own normal life because I cant make the decision to go or not. I feel if I don't end up going I will hate myself for the rest of my life and be a disappointment/embarrassment to friends/family.</t>
  </si>
  <si>
    <t>Worried/anxious I will hate myself forever If I don't go teach abroad. Stalled on the idea for two and a half years. Looking for support or thoughts.</t>
  </si>
  <si>
    <t>MrTaNK3r</t>
  </si>
  <si>
    <t>I already have gone to counseling and my psychiatrist prescribed me buspirone to take as needed. Counseling doesn't fully help out because all I'm ever told is that i'm "too far ahead of myself". Are there any apps that have really helped you? How should I handle this all</t>
  </si>
  <si>
    <t>Getting Help</t>
  </si>
  <si>
    <t>Tomorrow exams are starting and I feel extremely anxious about it. It keeps me from studying properly and then I get more anxious, it’s ridiculous. Yesterday night I had an awful nightmare and woke up in the middle of the night with my heart beating fast. I hate this. I need to chill, jeez!</t>
  </si>
  <si>
    <t>Exams starting tomorrow</t>
  </si>
  <si>
    <t>snh69</t>
  </si>
  <si>
    <t>Just wanting to rant here and ask for some advice. 
I work at a startup where I hardly get paid and get bored from lack of work very easily. It creates stress and leaves my brain with too much downtime, which causes me to overthink. I'm actively job searching, but so far, nothing. I leave early as much as possible because I really dislike this place and my coworkers and it just makes me anxious to be here. 
I'm currently having bad anxiety and am thinking about asking to leave early because I'm not feeling well, but I do this all the time. It's really frustrating. 
Anybody else get anxiety from a job they hate? How do you cope with having to deal with it every day?</t>
  </si>
  <si>
    <t>Anxiety at Worj</t>
  </si>
  <si>
    <t>mkaters</t>
  </si>
  <si>
    <t>Hi all, 
I’ve never posted here before but it seemed like it might be a good place to look for advice. 
I’ve noticed an increase in anxiety since starting my doctorate (not uncommon). While a little anxiety has honestly often times helped push me academically, lately I think it has moved beyond what is helpful. 
I moved to a new country to conduct field work, although I know need to use my second language in day to day life. I’ve found this produces a significant amount of anxiety, particularly for doing necessary things like calling people on the phone, going to the post office, etc. My SO is from here and while I have no problems using this language to speak with him or in social interactions, anything outside of that is very nerve wracking. 
Obviously this is a problem because it makes it harder for me to be independent and it makes integrating to life here and doing things necessary for my degree more difficult. My language skills are fine and even though I still sometimes still make silly mistakes or need to repeat things, I can always do whatever I need to do.  
If anyone has any advice on dealing with anxiety generally or specifically for dealing with it when it comes to interactions in your second language/foreign culture, I would really appreciate it!</t>
  </si>
  <si>
    <t>Advice for dealing with anxiety with using second language after moving</t>
  </si>
  <si>
    <t>ShadowyPirateCapt363</t>
  </si>
  <si>
    <t>I swear everytime the clock passes 10pm, my mind turns to an anxious mess, replaying everything I have done wrong and everyone I have disappointed pops up in my head. Sometimes I get to enjoy a game of "who in the future can you disappoint and through doing what".</t>
  </si>
  <si>
    <t>Is anyone else's mind a mess at night?</t>
  </si>
  <si>
    <t>aloecera</t>
  </si>
  <si>
    <t>I'm currently sitting on a ticking time bomb which I wrote down here:
https://www.reddit.com/r/relationship_advice/comments/cwn734/issue_between_my_parents_and_my_girlfriend/?utm_medium=android_app&amp;amp;utm_source=share
I honestly got into a tailspin that I can't get out of. I don't know what to do.
I used to be a compulsive liar in order to avoid confrontation but lately (these recent years) I have started to headbutt confrontations but this only causes more anxiety... 😔</t>
  </si>
  <si>
    <t>Current cause for unbearable anxiety</t>
  </si>
  <si>
    <t>progress_paulatim</t>
  </si>
  <si>
    <t>I've been on prozac 20mg and zyprexa 5mg for over 5 weeks and I'm hardly better if at all. 
I started lamictal but it's only been 2 weeks and again I've seen no difference. 
Does anyone have experience with meds that didn't work until you found something that actually did?
I'm struggling with tons of overthinking and anxiety, it's really getting in the way of being happy and doing things I need to be doing like getting a damn job. 
Please share your experiences or insights, I'm really struggling here. 
Thanks</t>
  </si>
  <si>
    <t>Was there a med that helped you be less neurotic and stuck in your head?</t>
  </si>
  <si>
    <t>grass-garden</t>
  </si>
  <si>
    <t>My anxiety has been going crazy the past few days because of some relationship problems. I usually have an okay appetite, and am able to eat when I’m anxious, but I have been struggling to get food down. I can tell that I’m hungry but I just don’t want to eat. I have therapy appointments lined up, so I of course plan to talk about it there, but I’m just looking for any advice on how to make this less awful so I’m not starving for the rest of the day.</t>
  </si>
  <si>
    <t>How do I deal with no appetite?</t>
  </si>
  <si>
    <t>Mico_mac</t>
  </si>
  <si>
    <t>I'm going to go on vacation soon and i have developed really bad anxiety about getting an heart attack. It triggers always when im "far away" from help. For example i cant go to fishing because im afraid ill get heart attack in the middle of the lake and cant get help soon enough. Or i cant get on a rollercoaster because im afraid ill get heart attack and be dead in the end.. so same goes to flying. High in the air amd far away from help.. any tips?</t>
  </si>
  <si>
    <t>I'm really anxious to go on vacation, on plane.</t>
  </si>
  <si>
    <t>theholidayarmadill0</t>
  </si>
  <si>
    <t>Did anyone else do this and feel ok, side effects wise? I’m home alone and about to take the 20mg and I’m worried I’m not going to feel well or something. Thanks</t>
  </si>
  <si>
    <t>My doctor wants me to go from 10mg of Prozac to 20mg</t>
  </si>
  <si>
    <t>Lord_Sturaro</t>
  </si>
  <si>
    <t>I can't stop yawning although I'm not tired and I feel very cold and shivery as well. I don't have generalized anxiety disorder.</t>
  </si>
  <si>
    <t>Is excessive yawning and sudden deep breaths a sign of anxiety?</t>
  </si>
  <si>
    <t>mbarrufet</t>
  </si>
  <si>
    <t>I have a pretty big test coming up (GRE) and I have been studying for it for months now. Thinking about it and about schools causes me this shortness of breath. 
It’s like I can’t take a full breath and my head feels like it’s going through a cloud. I have tried a little bit of meditation and deep breathing but it doesn’t help. And it hampers my test taking performance (because I see how it affects my practice tests) and it makes it even worse because I know it could catch me on test day. 
Please help if you have any advice on how to shake myself out of this.
Thank you!!</t>
  </si>
  <si>
    <t>Please help. I’m not sure if what I’m feeling is anxiety</t>
  </si>
  <si>
    <t>luukieboi</t>
  </si>
  <si>
    <t>Hi there,
Me and my girlfriend have been together for almost 11 months. We are perfect for eachother and share a loving relationship. And we had our flaws and solved them, but mine seems unsolvable.
So here is the thing, I have never been in a relationship and haven't even been with a girl the slightest. On the contrary my girlfriend (who is also slightly older) has had 2 relationships before me and several hookups. At first it didn't matter to me, it even made me feel very proud knowing she preferred me over all of them. I am even more attractive and kinder than them all. 
Anyway, this glory started to fade away in a few months time. I met one of the people she had a night of fun with. At first I was completely fine, but then one of her friends mentioned it. I was completely broken and sad for the next few days. And from then it started to get worse. Everything she told me started to be a problem for me. I could completely visualize everything and this made me sad. I have been searching over the internet untill I stumbled across a self-help book. At first it helped for a while but then it was just as bad as it used to be. I decided to go to therapy. I was also depressed at the time (and thanks god I got out of that). But this problems remains. 
Sometimes when I am not doing anything, my mind just finds something else. And it upsets me for days. I have been talking with my GF about it. At first she thought it was childish and couldn't understand. Now she does but doesn't really know how to help it. I always think it has to do with low self-esteem and the lack of my own experience thus the combination of the two. My self-esteem has been getting better but the other one is quite unsolvable in a relationship. So I feel locked up in a really nice relationship where as at the same time I want to get out off. 
I just really don't know how to solve this all. Almost daily the feeling of fear and sadness returns.</t>
  </si>
  <si>
    <t>Not be able to feel at ease with my girlfriends past</t>
  </si>
  <si>
    <t>illinoischic1</t>
  </si>
  <si>
    <t>"The practice of staying present will heal you. Obsessing about how the future will turn out creates anxiety. Replaying broken scenarios from the past causes anger or sadness. Stay here, in this moment." - s. mcnutt</t>
  </si>
  <si>
    <t>Stay in the moment.</t>
  </si>
  <si>
    <t>NotUrAvrageFish</t>
  </si>
  <si>
    <t>I just moved back into college for my sophomore year. I got a new roommate in a new building and was anxious all day long. I woke up the next morning feeling like shit. My head hurt, I was dehydrated even tho I felt I was drinking a lot of water, my throat was super sore, and I felt weak and exhausted. 
Does this happen to anyone else? It’s happened to me a few times, and idk if maybe it’s linked to anxiety or if it’s purely coincidental</t>
  </si>
  <si>
    <t>DAE every feel sick after a long day of anxiety?</t>
  </si>
  <si>
    <t>azlashspa</t>
  </si>
  <si>
    <t>Cocktail of fish oil/cranberry tablets/biotin, washed down with some coffee... quick hit off the old Buddha flower, epsom salt bath and an episode of Friends until I have to get to work. 
Eat a bag of dicks anxiety and depression!</t>
  </si>
  <si>
    <t>Today’s morning anxiety warfare</t>
  </si>
  <si>
    <t>Reefjdk</t>
  </si>
  <si>
    <t>What are some good ways to help out a friend with severe anxiety?</t>
  </si>
  <si>
    <t>ZoeZarina</t>
  </si>
  <si>
    <t>Im not sure if this is an appropriate place to go off on a weird anxious babble but I’m new here so if you’re gonna tell me to fuck off, do me softly. 
I’ve had non stop like NONFUCKINGSTOP anxiety for about a month now, I lost my second job, was denied a raise at my 9 to 5, haven’t had luck finding a new job especially since I’ll be leaving town for a week at the end of September, I’m trying to get out of my lease because I can’t afford my apartment anymore, and I have a kid that lives halfway across the world and I lowkey want to get back with her dad and try to have a proper family because I’m not 22 anymore but I’m afraid he’s always gonna see me as the piece of shit that left him with our kid even though I don’t actually think he thinks that and that’s kinda what set me off today. He mentioned a “mommy friend” the other week who had come over with her 2 twin daughters for a play date or whatever and I didn’t think anything of it. I figured both baby daddy and I had an unspoken understanding that we wouldn’t see other people at the moment based on a few conversations we had when I visited in June but we never definitively said we wouldn’t and he hadn’t dated anyone seriously in a year so I didnt think he’d start now. But I have a weird gut feeling that he’s seeing this mommy friend but I’m just not sure if it’s serious or not and I don’t feel it’s an appropriate thing to ask via online messaging. I feel like that should be talked about face to face especially since he’s got aspergers and I’m really struggling to figure out how to communicate with him effectively. We didn’t actually properly know each other since we only dated a month before I got pregnant so not only do I have the stupid insecure thoughts in my head, I have the distance, and the fact that I don’t actually know how to talk to this person working against me and I’m driving myself insane. I have no idea who to talk to because I highly doubt anyone ever is or will be in this situation but if you’ve taken time to read this, any words of advice would be so incredibly appreciated because I’m lost and trying not to have a[nother] mental breakdown at work. I swear if I have one more I’ll probably be fired.</t>
  </si>
  <si>
    <t>Really Just Need Somewhere to Rant. currently in a panic about nothing and everything</t>
  </si>
  <si>
    <t>priorsloth</t>
  </si>
  <si>
    <t>I began weaning off (under my Dr's supervision) in August 2018, and by mid-May I was completely off. I was taking celexa for about 10 years and I was on 20mg/day. My main reason for getting off of it is because my husband and I want to have kids in the next 5 years, and I know the risks are low, but I want to do everything possible to eliminate any risk that's within my control. 
It's been 3 months, and while I'm not a *complete* wreck (as in, it's definitely been worse), my anxiety has been noticeably present. It's difficult for me to get my work done, my jaw is killing me (I've always carried my anxiety in my jaw), I'm having sleep issues, social issues, and I'm just not myself. 
Has anyone weaned off of celexa, and felt like they didn't have to try to be happy every single day? How long did it take for you to feel "normal"? I'd appreciate any suggestions for dealing with this transition!</t>
  </si>
  <si>
    <t>Getting off of Celexa/Citalopram</t>
  </si>
  <si>
    <t>OasisSharp</t>
  </si>
  <si>
    <t>So I really don't like babies and I have a 2 1/2 year old toddler cousin who is a little shit (my other 1 1/2 year old cousin is so much nicer) so I don't really like him
Unfortunately my family doesn't care if I don't like him whenever I enter a room with him my grandmother is always saying "oh give him a hug" but I really don't want to because I know full well the only reason he wants to be near me is because I have a phone
Then when I say "no thanks" she says "do it" I keep insisting no and she's keeps saying I should and now everyone's looking at me oh fuck and I don't know what they're thinking they probably think I'm stupid addicted to screens oh fuck and then I try and get out really subtly and I know they're watching me and talk about me behind my back I really love my extended family but k really don't feel comfortable around them nowadays
Rant over</t>
  </si>
  <si>
    <t>Bruh I am just so pissed</t>
  </si>
  <si>
    <t>vsubjective</t>
  </si>
  <si>
    <t>I often find myself angry at people who don't worry about the same things I do. I see them as thoughtless/oblivious. I guess I'm kind of in denial of my anxiety most of the time because I tend to feel like it makes me a more conscientious and observant (though more afraid and miserable) person. How do you deal with feelings like these?</t>
  </si>
  <si>
    <t>DAE get angry at people without anxiety?</t>
  </si>
  <si>
    <t>Pain_Austen</t>
  </si>
  <si>
    <t>I struggle with mornings, especially lately. I tend to stay up late worrying/browsing Reddit and worrying/watching Netflix and worrying, etc, dreading the next day. My stupid lizard brain says, “Oho, if we never go to sleep then it will never be morning!” Eventually I go to bed and then I wake up in the morning exhausted and anxious and I usually cry at some point while I’m getting ready for work or on the way. 
But last night our power went out, and since I didn’t want to use up all of my phone data or battery I read by flashlight for a bit and then went to bed early. This was the first non-weekend day in a long time that I got at least eight hours of sleep. Lo and behold... I didn’t have a freak out this morning. I’m still tired, but not exhausted. I’m still anxious, but not having an existential crisis. It feels kind of good. 
Moral of the story: get more sleep. It’s not a cure-all, but it will help! Let’s see if I can keep this up!</t>
  </si>
  <si>
    <t>I got 8 hours of sleep for once and I’m not having my usual morning freak out</t>
  </si>
  <si>
    <t>Mountain_Homie</t>
  </si>
  <si>
    <t>Kinda just wanted to share with someone who would understand, even if it is just with you beautiful internet strangers.</t>
  </si>
  <si>
    <t>I think I just had my first breakthrough in therapy today</t>
  </si>
  <si>
    <t>ndjdjdididoeoehshf</t>
  </si>
  <si>
    <t>Just the title. My wife is out of town and we had a fight this morning on the phone. I'd been feeling pretty anxious prior to that but after our fight I drove to work and sat in the parking lot for a bit to calm down. All of a sudden my hands and arms started to feel tingly (not painful just like they were asleep), I felt kind of like zoned out/dizzy, and I had a strong feeling like I was going to vomit. I got out and walked around for a bit and just kept repeating "its ok" until eventually I felt ok enough to walk into the building. I've had anxious moments before but this was something new entirely and I am a bit freaked out by it</t>
  </si>
  <si>
    <t>Did I have a panic attack?</t>
  </si>
  <si>
    <t>worlds-best-frycook</t>
  </si>
  <si>
    <t>Hi there all, this is my first time posting here and I’m hopeful for some help. My loved one has social anxiety. They’ve always been somewhat antisocial but recently we had an opportunity to be featured in a local news story for a charity we’ve been building. They’re immediate response was that they didn’t want to be in it. When I asked why, their response was that they didn’t want to be made fun of. This was a huge realization/wake up call moment for me. I realized finally the magnitude of their anxiety because this was an exciting moment for us and it should have been something fun but in their mind it was a means to humiliate them. Their thinking here makes no sense to me, but I’m very saddened that this is their mindset. I don’t know how to help them. They don’t want to go to therapy they want to get through it on their own. 
Does anyone have any advice for what I can do to help them? Is it possible to overcome without therapy? Or should I push them to seek outside help?</t>
  </si>
  <si>
    <t>Anxiety stopping us from experiencing life</t>
  </si>
  <si>
    <t>Wholesome_Doinks</t>
  </si>
  <si>
    <t>I’m straight up not having a good time overall</t>
  </si>
  <si>
    <t>I’m literally sad and lonely and bored and constantly worried bruh</t>
  </si>
  <si>
    <t>RoboAthena</t>
  </si>
  <si>
    <t>2 years ago I started working a very demanding Job als an IT architect in a big company for a very important product.
Problem is: I am not good at it. My boss hired me back then because He thought, I was good. I have two good master degrees in very different topics: a humanities centered one and economics, but I never studied computer science.
Ofc my boss knows about it, and He tells me that it's okay, that he needs people who adapt and are able to sell stuff inhouse to other departements not experts. 
But even though He is really nice and awesome I get more and more insecure. I also get visibly insecure. Everyone sees me a while away being insecure. A Boss from a neighbouring department told me I would carry my insecurities around for everyone to See.
And that makes me more and more and more insecure. It's Like a downward spiral and I have No idea how to stop it. I am so ashamed, that everyone sees it and that I annoy people with my insecurities, I know that I do. But I have no way to stop it. I know they See me being insecure and I get more insecure.
It's like I am exposed to everyone, for everyone to read. 
I didn't have that in my old Job. I also have a very tough Side but it's Like it's gone.
I have No idea how to stop it, I am so ashamed. I am in therapy, behavioural therapy and it doesn't Help at all. 
Is there anything I can do to stop the downward spiral and to stop the Image in my colleagues head? I feel like I have No chance to reverse it any more.</t>
  </si>
  <si>
    <t>Everyone sees my insecurity at work and I am so ashamed</t>
  </si>
  <si>
    <t>What do you guys do to feel more brave and confident? Also what do you do to avoid overthinking? It’s so hard to not think about something if it’s constantly on your mind</t>
  </si>
  <si>
    <t>notturningaroundgirl</t>
  </si>
  <si>
    <t>I can barely breathe when I have to be in front of a crowd. Does someone here with social anxieties feel the same? Do you have some advices?
Thank you very much.</t>
  </si>
  <si>
    <t>How do you deal with social anxiety when you are forced to be in a crowd?</t>
  </si>
  <si>
    <t>paddypower1888</t>
  </si>
  <si>
    <t>Basically as the title reads. Iv been around and around with gps, key workers, promises of assessments to get some kind of plan in place. I was promised this 2 years ago. I cant keep a job, 3/4 days into each job, ppl notice im not like them. I sweat, i stutter, i shake. People become nervous even talking to me. Iv been down every avenue. 
Is it possible to walk up to a mental health hospital and check yourself in? UK btw</t>
  </si>
  <si>
    <t>Can you volunteer yourself as a sectio case at mental health hospitals?</t>
  </si>
  <si>
    <t>ashitakkkkaaaa</t>
  </si>
  <si>
    <t>Had an Anxiety/panic attack that triggered an asthma attack (ambulance, ER, several treatments/IVs to get control) - anyone have this risk? How do you manage?</t>
  </si>
  <si>
    <t>NuttingWithTheForce</t>
  </si>
  <si>
    <t>**Remember: finding another issue just means you're closer to recovery!**
I've had to remind myself of this for the last year and a half of treatment, especially in the last couple weeks when I finally acknowledged some problems with self-image. I've dealt with GAD for likely around two decades, and I thought I had hit a wall in my progress, before my therapist guided me toward that potential area in which I could improve.
When you start doing all this hard work, no matter if it's done with therapy or medication or any other method, you're going to have setbacks. You may even uncover more problems you want to work on. And that's okay.
Think of it like working on a troublesome car. You have the ultimate goal of getting the car running; I don't imagine you'll give up the endeavor just because you change the spark plugs only to realize the engine needs to be rebuilt or that your alternator needs to be replaced. In the same vein, don't scrap yourself just because you uncover more things to improve.
**I'm rooting for all of you! We can be our best selves!**</t>
  </si>
  <si>
    <t>I'm finally recognizing that I have issues with self-image. This means I'm making progress and learning where to work next!</t>
  </si>
  <si>
    <t>YoItsMCat</t>
  </si>
  <si>
    <t>Is anyone else really freaked out about all the talks of another recession coming...? I work in an office and everyone keeps talking about it and it's terrifying to me.</t>
  </si>
  <si>
    <t>Recession Anxiety</t>
  </si>
  <si>
    <t>DjVader630</t>
  </si>
  <si>
    <t>Broke, having to move, making my parents suffer (not intended at all) and a gf who just uses me and only thinks of herself. I only have a month left til i move but im at my wits end with my roommate (my gf but we havnt been a couple in a while). She keeps telling me how shes broke and cant pay her fair share of rent, then goes and buys shit all the time. Now with everything going on medically too im just about broke out of my savings and i want to just explode at her and tell her off.
Im only saving face so i can keep seeing my dog. We adopted together but she signed the dotted lines, as i was sick as hell and had to go outside for a bit. Tho I'm the one over the past few years taking care of him financially and physically. The only one who actually walks him daily and plays and trains him. Im getting to the point where i just want to say fuck it all and just vanish (wont happen) but im just at bottom again and finding that struggle to not break bottom. Love that dog so much but im spending all my energy trying to save face so this doesnt have to get worse and seek legal means. Its just hard to know someone so selfish/spoiled claims to love someone yet looks down on them every time they can. Glad the silver lining is being able to start over and get a fresh start, but sucks im not gonna be able to make rent this month and figure out movers and the rest. FML lol love you all.
Needed a vent/rant</t>
  </si>
  <si>
    <t>One month left but I'm about to lose it...</t>
  </si>
  <si>
    <t>Kmorey34</t>
  </si>
  <si>
    <t>Hey i was wondering how to fix this i noticed my breathing about a week ago after an overdose and ever since then been getting anxiety about my breathe anyone know anything i cant even smoke or do things properly without panicking myself thanks in advance</t>
  </si>
  <si>
    <t>Concious breathing</t>
  </si>
  <si>
    <t>It was about an hour ago and i still feel weird. I've been having plapitations over the last few days and couldn't sleep because of those.
And an hour ago, i suddenly got the classic impending doom, cold flash, sweating, nausea, brain fog, headache, ear ringing, etc.
I just feel so weird and because of those palpitations(Feeling the pulse extremely strong everywhere,  it's even visible on my body) I'm scared about having a heart attack..
I took my BP and pulse which was in the normal area, but that doesn't rule out a heart attack..
I kind of wanna go to the ER but then again, I've been there so often..
I just don't know what to do</t>
  </si>
  <si>
    <t>I just had a panic attack(not sure actually) and am scared it might be a heart attack.</t>
  </si>
  <si>
    <t>DetSluOs</t>
  </si>
  <si>
    <t>I got this job interview tomorrow, I’m scared I’m going to look silly because I have anxiety. I don’t wanna mess it up but I have a feeling I will because I know I’ll be anxious. Any advice?</t>
  </si>
  <si>
    <t>Very scared for job interview</t>
  </si>
  <si>
    <t>Ianmi74</t>
  </si>
  <si>
    <t>The school season is here with us. Loads of assignments, course works, research paper, side-hustles, and perhaps a social-life to contend with. Don't worry you can contact us at [muthomian@gmail.com](mailto:muthomian@gmail.com) for any kind of tasks. Anything from programming projects, essays, dissertations/ thesis, research proposals, and reports. We deal with a wide ray of topics from Information Technology, American and World History, Business, Finance, Accounting, Psychology, Literature, Arts among others. Kindly contact us through our email to inquire about our price and services.</t>
  </si>
  <si>
    <t>Need help with college assignments?</t>
  </si>
  <si>
    <t>salcantar713</t>
  </si>
  <si>
    <t>Hi everyone! Just got back from Cabo. It was a blast. All inclusive and had all the drinks and food I could want. 
Now I’m home , after a 4 day binge and I’m feeling anxious. 
Doc gave me 1mg of lorazopram. Haven’t had a drink since last night , never taken the drug before , so I was wondering if it’s been enough time since the booze to take the pill. I’m consistently a paranoid mess, so don’t want to die or anything whilst taking the pill. 
Any help talking me off the ledge would be great lol</t>
  </si>
  <si>
    <t>Lorazepam and Alcohol question</t>
  </si>
  <si>
    <t>lncm-me</t>
  </si>
  <si>
    <t>I know this isn't the usual post on this sub, since it's more anger or depression than anxiety, but I'm just so upset and messed up right now...and I hate how everything turned out...
I have some pretty mad anxiety when it comes to interviews and stuff. I have to hide my hands under the table to hide the shaking, usually. And my mind goes completely blank; I can never think of anything at all.
But the *one job* that I really wanted, I didn't get. It was the one *goddamn* job where the shaking was from excitement, and I was so giddy and hyped about working there, and I thought I did great during my interview...
The shitty food service job wanted me despite my shaking hands and my near inability to even speak a coherent sentence.
The really exciting theater job didn't want me even though I was so fucking excited and so enthusiastic and wasn't shaking out of fear.
It doesn't make sense to me. I just don't get it.
Do employers *want* a jittery, anxious mess???
God, I'm so fucking hurt right now. I *really* wanted this job *so badly*.
Now...I don't even want to go to another interview. I'll just be anxious *and* depressed at the same time...</t>
  </si>
  <si>
    <t>I Didn't Get My "Dream" Job...</t>
  </si>
  <si>
    <t>flamedaisies</t>
  </si>
  <si>
    <t>Anyone else worry about things literal YEARS away? I’m a college student, and my brain can’t stop over-analyzing and hypothesizing the worst situations that could happen over a year from now. Some situations several years from now. Does anybody have any advice on how to stay in the present?</t>
  </si>
  <si>
    <t>beansprout0357</t>
  </si>
  <si>
    <t>So idk how to explain this so I’m just going to word vomit it up lol. Basically, I’m a nanny and I work 50 hours a week with an infant and a toddler. The families I work for are wonderful and I adore the babies but it is a very intense job. My anxiety started getting really bad about two months ago and over the course of this month it has gotten so bad that I have been having constant anxiety attacks. I cry when I wake up in the morning, when the babies are napping and on and off throughout the day. I feel completely unstable and scared and alone. 
I want to quit so bad so I can have sometime to deal with the burn out and exhaustion and depression and anxiety but the thought of quitting scares me so badly.  They are going to be so disappointed and angry and I don’t know how to explain to them why I’m quitting. 
I started the job about six months ago and signed a year long contract. I am an at will employee so I can leave my contract at any time but have to give four weeks notice. 
Just looking for any support or advice I guess</t>
  </si>
  <si>
    <t>Quitting because of anxiety.... need some support</t>
  </si>
  <si>
    <t>kablo-sulto</t>
  </si>
  <si>
    <t>When I am with a group of persons and the conversation become fast and funny I just become in silence I feel like I can't say nothing, somethings become to my mind but actually I can't say nothing, I feel blocked. This doesn't happens so much when I am with only one person but here I feel like I'm borring the other person. I feel very sad often. (Sorry for my bad english, it's not my main lenguage)</t>
  </si>
  <si>
    <t>Does anyone else feel like if you can't talk sometimes?</t>
  </si>
  <si>
    <t>MisterAmethyst95</t>
  </si>
  <si>
    <t>Like to where you don’t know if what’s happening is real around you and you feel disassociated from everything going on and suddenly you break from reality and everything overstimulates you?</t>
  </si>
  <si>
    <t>Do any of you experience derealization anxiety?</t>
  </si>
  <si>
    <t>ImmortalDaedra</t>
  </si>
  <si>
    <t>Does anyone else go through  fogginess or disassociation attacks? I don't know how else to describe other than it being so scary that it makes me want to die. I just really wish I could find someone else who going through this since my doctor doesn't understand. It's way worse than general anxiety but its has to associated with it I think.</t>
  </si>
  <si>
    <t>Can anybody help me with this?</t>
  </si>
  <si>
    <t>techguy2702</t>
  </si>
  <si>
    <t>Lately I've noticed if I'm in any situation where conflict could be involved such as meeting in work or social situations with people I'm not comfortable with. I start to feel spaced out, my vision goes blurry and I just feel a bit dizzy and I just focus.
Is this a normal anxiety symptom? It's been getting worse. Especially with more and more stress and pressure from work.</t>
  </si>
  <si>
    <t>Dealing with people or conflict produces makes me dizzy</t>
  </si>
  <si>
    <t>qualcuno001</t>
  </si>
  <si>
    <t>Etifoxina opinion?</t>
  </si>
  <si>
    <t>Iarrydavid5</t>
  </si>
  <si>
    <t>Sometimes I find peace and then I get anxiety that I get anxiety that I had anxiety in the first place</t>
  </si>
  <si>
    <t>tobealone911</t>
  </si>
  <si>
    <t>You'll just get gas-lighted with every issue you have with others and it would be made to seem like you're the one with the problem. It's a bittersweet ordeal because the accusers are always trying to be so "above it all" and pretend to be some sort of arm chair therapist, telling you to get help. I have anxiety, trust and believe when I say I don't go up attacking people. There's a lot of instances where I don't even talk with people at all.</t>
  </si>
  <si>
    <t>I get why people with mental health problems don't tell others about</t>
  </si>
  <si>
    <t>sarahtonin420</t>
  </si>
  <si>
    <t>I'm () not sure if I have an anxiety disorder. For reasons, I am currently not able to see psychiatrist, so I want your opinions as anxiety sufferers. 
I suspect that I may have moderate anxiety, but it's hard to tell. When I'm around people, I'm constantly uncomfortable. I feel as if I'm being judged, especially for my appearance, posture and body language. Interacting never came naturally to me. As a child, I could never hold eye contact, and still struggle to. I have some repetitive behaviours and fiddle a lot. For example, whenever I'm nervous I draw in my notebook or pick at scabs around my thumbnails. I hate being touched, and can't even hug friends (of which I have few). I have depression, which I know is sometimes accompanied by anxiety. I also have excoriation (skin picking disorder), which is commonly related to anxiety. I often sit rigidly in my chair, and by the end of the school day, I'm dying to get home. I worry a lot about how people perceive me, but on the other hand I'm pretty sure no one ever thinks about me. I'm afterthought to anyone who knows me. I still try to take care of myself and do school work, but only to look like less of a mess.
Thanks for reading. I would appreciate any responses, and to know if any of you relate.</t>
  </si>
  <si>
    <t>throwaway-085346</t>
  </si>
  <si>
    <t>Under 16 fucking weeks I hate it, Christmas is the worst time of the year for my depression and anxiety. 
massive fuss over one day, you must join in, must be happy and jolly and if you're not you're a party pooper.
It also a reminder that another year of you life is over and nothing has gotten better</t>
  </si>
  <si>
    <t>Is anyone else dreading the thought of Christmas approaching and realising this year is already soon to be over?</t>
  </si>
  <si>
    <t>McBahtman</t>
  </si>
  <si>
    <t>I've just found out we have an offer for the house I've lived in for almost as long as I've been alive, its really freaking me out having to leave it and I don't know if I can handle it. 
I'm going to Uni in 2 weeks time so it shouldn't really bother me but it's just really bugging me, I can't shake the feeling that the only house I've ever known isn't going to be my house anymore.</t>
  </si>
  <si>
    <t>Is it normal to be worried about moving house?</t>
  </si>
  <si>
    <t>AutoModerator</t>
  </si>
  <si>
    <t>What have you accomplished this week? Share your wins here!</t>
  </si>
  <si>
    <t>Wednesday Wins - August 28, 2019</t>
  </si>
  <si>
    <t>BongeeBoy</t>
  </si>
  <si>
    <t>So recently I've been lying awake thinking about how an ex unintentionally made me feel anxious (by saying certain things) and it's making me feel anxious now. I know that the past doesn't matter as it no longer has any affect, but it's still making me feel this way anyway
My mind keeps drifting to it, i can't help myself. Any help?</t>
  </si>
  <si>
    <t>Thinking about when i was anxious in the past makes me anxious now</t>
  </si>
  <si>
    <t>MSmithBang</t>
  </si>
  <si>
    <t>I let my emotions take control rather than think things through logically and objectively. When I’m not having an inner turmoil I can think rationally, but when I’m in the middle of a mental shitstorm every horrible and impossible outcome seems like it’s about to happen. Sometimes it feels like it already *has* happened and I’m mentally dealing with the consequence of an imaginary situation. Has anybody else experienced this? I feel like I should learn and practice meditation to work on how sensitive I am.</t>
  </si>
  <si>
    <t>How do you stop thinking the absolute worst of every scenario ever?</t>
  </si>
  <si>
    <t>bitchwhoisyou</t>
  </si>
  <si>
    <t>For the past 2 years I’ve gone through fazes of throwing up every morning from anxiety. Most mornings I have nothing in my stomach when it hits me and I end up dry heaving and throwing up bile(nasty I know). I lose significant amounts of weight when I go through these fazes (as much as 10lbs in a month). For me it happens before school and typically doesn’t carry on through the weekend. I’ve tried taking my anxiety medication before it can happen but I’ve ended up just throwing that up too. I’ve done breathing exercises, meditated, drank water, listen to calming music but it still happens. Most the time I don’t even know what I’m anxious about. It’s kinda like my body’s just like ‘ hey btw your anxious, I’m gonna make u throw up the nothingness in your stomach now’. How can I curb the feeling that I need to vomit?!? Please help</t>
  </si>
  <si>
    <t>Does anyone throw up from anxiety every morning?</t>
  </si>
  <si>
    <t>cheri_p</t>
  </si>
  <si>
    <t>I've been having a hard time these past few days and have been anxious from waking up until i go to bad, therefore I haven't had a proper meal in a long time. It usually just feels like suffocating and makes me choke, but sometimes my anxiety is so bad I feel like Im about to puke so I lose all my apetite. I never heard anyone talk about this, but it couldn't possibly be just me, right? I have no idea of how to fight this.</t>
  </si>
  <si>
    <t>Does anyone else can't eat when they are anxious?</t>
  </si>
  <si>
    <t>petitsamours</t>
  </si>
  <si>
    <t>I've been looking for a job for a few months now, unsuccessfully. There was one job interview I was really counting on and I thought it would work out. This morning, I found out it didn't. 
I was and still am pretty hurt by it, so I messaged a friend who had asked me to keep him updated with my job search and who has been amazing lately and offered a lot of support. A few hours later, he replied and said that I should keep trying, that he was sorry he couldn't offer any relevant advice, but he's dealing with a family emergency at the moment. 
And now I feel so guilty and anxious for confiding in him about it. Like, why do I think my stupid issues are even worth telling? I knew about his family issue before, but it wasn't an emergency, it was just a thing that was going on, but it turned out to be a bit more than that between yesterday and this morning. 
I feel so bad and like I should've just keep my mouth shut and like I'm super selfish and stupid and that I should never confide in anyone ever again because all I am is a burden, and people have real problems and no time to deal with my stupid shit.</t>
  </si>
  <si>
    <t>Asked a friend for advice, guilt is eating me alive</t>
  </si>
  <si>
    <t>anxiousandsweaty</t>
  </si>
  <si>
    <t>My anxiety (and depression) has been steadily getting worse I think, over the last few years. And in the last few months it is ramping up more and more. Mine is closely linked with excessive sweating (hyperhidrosis) so getting that under control will help but that is pretty difficult too. 
Does anyone have any advice, or has anyone experienced anything similar? 
I’ve tried all the usual things, the one thing I haven’t done is see a gp/doctor and get pills. I’m starting a new job soon so that probably contributes to the underlying anxiety, and would like to have something in place before then. But I’ve also heard it usually gets worse before it gets better and don’t know if it’s wise to start them right before a new job. (If it was even possible to get an appointment before then...)</t>
  </si>
  <si>
    <t>Anxiety getting much worse recently</t>
  </si>
  <si>
    <t>Intensive-Carebear</t>
  </si>
  <si>
    <t>I have wanted to write this all down for a long time now, I've attempted it multiple times but always just deleted it, but this time I'm determined. This isn't a cry for attention, this is simply a bit of a rant as I am on a very long waiting list for therapy and if I keep this in any longer, I think I'd lose it.
I'm a 20 year old male. For as long as I can remember, I have always had this heavy sensation in my stomach, especially in extreme, tense situations whether they're social or not. I'm not sure but I think I had this throughout my entire experience in high school, through college and to my first year of university, which is where I am right now. I managed to suppress it and distract myself for years, hanging out with friends, playing music, building and fixing computers amongst a load of other things, but my situation has changed drastically in the past year, I don't know whether my condition got worse or I fell behind on doing the things I love, or maybe even both? I always told myself that I didn't suffer and this was all normal, I never wanted to self-diagnose myself as I always thought there are people out there who suffer much more than me.
Everything was bearable over the past few years, I was playing music in a band (how I could get up on a stage in front of a couple hundred people confidently but not make a phone call without pacing up and down the room for minutes thinking about what to say, I'll never know). I had a decent, active social life with friends who kept me very much distracted, I was kind of popular around my hometown for a while for being in the local music scene, but that died down within a year or so. I was doing well with education, studying music technology, first at college and then started at university. Then all of a sudden things just got weird, I was in an abusive, controlling relationship which was emotionally tormenting me, making me anxious of my every move just incase she didn't like it. In the end, I had to hide the fact I started smoking from her. It's a nasty habit, I am well aware and as soon as I start to get better I intend to stop, I very much gave into peer pressure and use my problems as an excuse to carry it on, so the way I see it I need to conquer my problems so I can quit.
I failed my first year of university, the fear of failure made me fail, like some sort of paradox. I don't even know why, but the idea of failing made it impossible to concentrate, I'd panic, I'd skip lectures. I suppose one thing that didn't help was I had a car accident on the way to university where I was hit in the back by a van and my car was written off. I couldn't bring myself to go down that road for a very long time, and by the time I plucked up the courage it was far too late.
About a month ago, I finally plucked up the courage after years of struggling to book a doctors appointment, thanks to the support of my (now ex) girlfriend. I was diagnosed with severe anxiety and depression, as well as a condition known as "globus pharyngeus/sensation", which is a mixture of my anxiety with gastroesophageal reflux disease, a stomach/throat condition I've had for years, which causes the sensation of a lump in my throat in stressed out situations which would make me gag and vomit, which as it happened regularly got very embarrassing in public. This diagnosis hit me like bricks and knocked me around for a while. I always thought it would just be a mild thing, but after hearing it was severe, as well as depression along side it, the entire world felt different. 
In the space of a month, I've been put on 50mg of Sertraline, which made me extremely ill as my body adjusted to it. nausea, dissociating, moodswings, loss of appetite and then when I've forced myself to eat I've thrown it up hours later, leg spasms and grinding my teeth in my sleep, just to name a few. I am on a long waiting list for therapy, with my first initial phone call coming in a few hours.
Then less than a week after starting this medication, I almost lost my best friend to an overdose of fake xanax, citalopram and cocodamol. He got placed into a coma in an ICU for a few days, this sent me spiralling a lot as you can imagine. Then the day after I found out he had awoken from the coma, my girlfriend of 8 months, who I was living with at the time, broke up with me randomly, without telling me the full reasoning for weeks. She too suffers from mental illness, especially DID (multiple personality disorder) and it turns out some of her personalities either weren't interested in me or were just gay, yet herself being the host wanted to be with me but for the sake of both of our health she had to call it off. I understand completely now, as much as it hurt and was in the worst timing possible. We're still friends and we talk regularly and she still supports my mental health and I support hers.
Because of all this, I had to move back home with my parents. My mum is an extreme alcoholic and we really do not see eye to eye. She dismissed my mental health issues for years, solely because of my age. But I believe this to truly be denial, as her father, my grandad, was also an alcoholic and took his own life. She blames herself for this as I had just been born when he fell extremely ill and because she was taking care of me at the time and couldn't look after him, she has told herself for almost 19 years that she killed him. 
Thankfully, my dad is an amazing person. He is mentally the strongest person I know. He works a crappy 9-5 job in a call centre and has done since before I was born. He suffers heavily with the skin condition "Psoriasis", as well as ankylosing spondylitis, yet he soldiers on through life. He's been there a lot for me, especially recently with how my life went down the drain. Also his mother also suffers with a plethora of mental health problems and is on too many tablets to count, her brother is Bipolar too so there is a running theme of mental health issues in both sides of my family. The only two people that I know are mentally strong are my dad and his dad.
I have also lost the majority of my "friends" in the past few days. One of them has been really passive aggressive towards me for a very long time, holding onto a grudge from years ago which we had since resolved, or at least I thought. Turns out a day after me and my ex mentioned above broke up, he messaged her trying to get her to have sex with him. Then as if that wasn't enough, I find out he's been telling people he's actively been trying to provoke me to make me worse. He replied to a story I put on Snapchat where I said I was making a private story for mental health so I didn't burden anyone who wasn't interested and if people were interested he messaged me saying "Don't add me", in which I replied "I didn't intend to". He then started getting insultive until I snapped and told him if he says one more thing about me, I will hurt him (please don't r/ Imverybadass me, it was out of pure rage and I regret it immensely). 
5 minutes later, he arrives outside the front of my house with all of my "friends" and a fight ensues. A huge group of people vs. 1 guy. I managed to hold my own until he gave up and ran off up my street. We had a groupchat for this friendship group, and ever since they've all been making comments about my mental health, saying I'm using it as "aesthetic" just because I made a private Snapchat story to rant about it? I've left the group multiple times but they keep re-adding me for me, but I know all they want from me is retaliation, and I'm not giving them the satisfaction. They're kicking me when I'm down, at the lowest point of my life, when I need my "friends" the most. I contacted my ex that night and she let me stay at her house, for the safety of myself and the fact we both had a gut feeling they would come back to damage my car or something. 
I've ended up resorting to taking Xanax (it's not even pharmaceutical here in the UK, so who knows what the hell I'm putting in my body) to get to sleep, as the Sertraline has really knocked my sleep pattern around, and also this weekend, I took half of one on both Saturday and Sunday so I could go out clubbing as it was bank holiday weekend in the UK and I wanted to try and distract myself and socialise without wanting to go home early or being sick or panicking. I haven't been able to do that and enjoy myself for 2 years, but this made it possible again. Luckily the guy I got them off has no more and probably won't have them again, so I'm gonna try kick that habit before it gets nasty.
I had my medical review for my mental health yesterday morning and to get some more Sertraline. When I explained to my doctor everything that had happened and how I had gotten worse, she literally sat in silence for a good minute \*POSSIBLE TRIGGER WARNING\* before telling me she was placing me on suicide watch, contacting the mental health services to have me made a priority and scheduling more frequent appointments with her. I'm not a suicidal person, I've had my ideation in the past few weeks, but I always grasp onto the things in life I love. It's just hard when everything just starts crumbling away beneath your feet. I do often wish I did not exist in general, as it'd be much easier to not be an anxious, nervous, sad wreck almost every day, but then I tell myself I exist for a reason and I'm just yet to find it. 
I have been attempting guided meditation and breathing exercises, but I've only ever had the meditation work once as all the other times I've stopped halfway through due to my heart rate going through the roof and my head going into overdrive. I've always considered there something that I can't explain that is evil in my brain, I describe it to people as a battle between by conscious and subconscious mind. My subconscious mind fills my head with thoughts, events from the past which have been bad and dare I say traumatising, thinking about current situation and what people think. This definitely didn't help with my recent breakup as obviously I had all these thoughts filling my head. "What if she's found someone else?" "What have I done?" "Am I not good enough?". Then there's the thoughts of peril of the future. Hundreds or dare I say thousands of possibilities for every scenario, every move I make, everything I say, do and think. This is the main reason I have to keep myself distracted, if I sit and wallow in my own thoughts by myself, I will spiral out of control. I never usually cry, but I always feel myself on the verge of tears in this moment. My own bedroom is the place where this happens the most and it's horrible, as my room should be a safe place but I can't even be safe from myself.
I think I'm gonna leave this post here, there's probably things I've missed, there always is. But to everyone who's stuck around and read my rant, I thank you and I want you to know it is truly appreciated. Whatever you're going through, you can get better. To leave it on an enlightening note, I was watching Doctor Who the other day and heard this quote that resonated with me, I've since set it as my background on both my phone and my laptop, and I hope whoever is reading this benefits from it the same way I do, because we can all get better.
"We all **change**, when you think about it, we're all different people; all through our lives, and that's okay, that's good, you've gotta keep moving, so long as you remember all the people that you used to be." - The 11th Doctor.</t>
  </si>
  <si>
    <t>Getting things off my chest</t>
  </si>
  <si>
    <t xml:space="preserve"> male,  man</t>
  </si>
  <si>
    <t>Queer flag not him</t>
  </si>
  <si>
    <t>stellar152</t>
  </si>
  <si>
    <t>Hey everyone. This is my first time posting.. I was curious if any of you had any thoughts/experiences of your own as to what would be a good job/career choice for someone who suffers from very bad anxiety and random panic attacks.</t>
  </si>
  <si>
    <t>spinachartichoke</t>
  </si>
  <si>
    <t>So for starters, a lot of my anxieties are based in my health (sort of a hypochondriac) and specifically my teeth. 
I’ve had a lot of tooth issues (cavities, root canals, etc.) my entire life. Well, tonight as i was about to attempt to fall asleep, i instinctively pressed on one of my teeth (next to one that i had gotten a root canal done on in early june) and felt a weird headache type pain. This threw me into one of the most severe panic attacks i’ve had in years. now my brain is reeling, thinking up all the different things that could be wrong with me. my lips and cheeks feel numb and my heart is racing still. All my friends are asleep (it’s 3:30am) and every sensation i’ve been feeling has been freaking me out even more.</t>
  </si>
  <si>
    <t>can’t sleep</t>
  </si>
  <si>
    <t>pasty626</t>
  </si>
  <si>
    <t>I need advise.
I need to quit my job because my bully boss is making my life impossible. But I've got 3 months of notice period. I literally can't be here anymore, my anxiety is just getting worse and worse. 9 people have left the firm because of her, no one has stayed as long as I have (1 year). And considering I'm the one with mental health issues, that's just crazy.
Do you think I'll be able to get my GP/doctor to give me at least 2 or 3 weeks off? By then she will have left the firm.
I feel like I'm on the verge of having an anxiety attack or do something stupid.
I'd love some advice / support.
Thanks ❤</t>
  </si>
  <si>
    <t>Please help</t>
  </si>
  <si>
    <t>I have social awkwardness and i talked to a girl at high school, she asked me where i came from and i answered the country.
But i think i messed up since i think she meant which SCHOOL i came from not the COUNTRY
My life is messed up for now :(</t>
  </si>
  <si>
    <t>Am i weird? I messed up...</t>
  </si>
  <si>
    <t>rustysunset</t>
  </si>
  <si>
    <t>At first anxiety was keeping me up at night, but now I’ve reached a point where if I know a particularly stressful day is coming up that I know I’m going to struggle to get through, I’ll stay up the whole night before so that during the day I’m in a sort of ‘daze’ and I’m too exhausted to have the energy to worry as much as I normally would. 
It’s definitely not healthy, but does anyone else do it?</t>
  </si>
  <si>
    <t>Does anyone else purposefully deprive themselves of sleep so that during the day you’re just too tired to care?</t>
  </si>
  <si>
    <t>Lizardspaghetti</t>
  </si>
  <si>
    <t>Last year I had my first break down where I couldn’t stop crying for a while. I tend to get 3-5 hours of sleep each day and pull one all nighter each week. I have school and three other things: Speech and Debate, Theater (I work as a SM), and band (you have to get selected to join and if you can’t keep up they will kick you out. we leaned two songs within the span of a month). I can’t talk in front of people, when I do it’s just me starting strong but becoming scared mid sentence and talking very soft. 
A few days ago (Monday) I had to give an announcement to my school, found out that my two main classes’ project due dates were going to be Tuesday and Wednesday THIS WEEK, and I had to solo multiple in from of my class to show that I learned the song. This was so stressful and I guess the right word would be scary. That night as I was working on the project I didn’t feel too good. Like health wise I’ve been feeling “off” for the past month but that day was worse. I could barely get on and out of my chair, my head and stomach hurt, and I couldn’t even walk straight m. I had to use walls and chairs to guide me. I was wondering what is wrong with me. So I asked a random person and they said it was anxiety. I’m now just checking here to see if I actually have anxiety or if it’s something else.</t>
  </si>
  <si>
    <t>What’s wrong with me?</t>
  </si>
  <si>
    <t>heappyfgh</t>
  </si>
  <si>
    <t>This is how my anxious brain works. So a resource from my office went walkabout and a notice went out asking who had it because it was lost. Well it was me and it was not lost. I just forgot to put it back in its spot. Happens all the time. Well any normal person would just fix it right? "Sorry I had it. my bad". Well not me. I already felt like a dysfunctional failure at work. I suddenly felt targeted - Did everyone think it was Me? Did they hate Me?  "No one else would do this but me". "I'm forgetful, disorganized and unreliable".  So i avoided. I had to think how I was going to do it.. What and how was i going to say it? Was I just going to put it back when no one was looking? How would they react? What would they think of Me afterwards?
Well now i feel I've left it too long - 7 days. They've started to blame other offices now. If I said something now the question would remain why I left it so long? "You had it all this time?" "You're weird" "we don't trust You" "You're a failure". 
All my fears and anxiety have grown each passing day.  Should I let it remain 'lost' forever? Should i say something?. I'm not a bad person I just have terrible anxiety
I've thought about quitting my job so ive started looking at other jobs now but I don't really want to quit.  I want to call in sick each day. I just want to melt off the face of the earth I don't know what to do.</t>
  </si>
  <si>
    <t>When you avoid a daunting task but then it turns into an overwhelming mountainous task the longer you avoid it.</t>
  </si>
  <si>
    <t>So me and my SO are having problems. We were supposed to find an apartment and move in together and instead of coming with me to views like I asked he do he just went out and got an apartment without consulting me with his mom. He said he woke up and his mom took him to a viewing and he just signed. He didn’t think it was important to have me there or even tell me he was going. I even told him it was extremely important to me we do this together. He always just goes along with his parents plan without thinking because he still hasn’t fully grown up. And I’ve had smaller problems before this with him just picking his parents orders over me and sometimes just flaking on me because his parents couldn’t drive him (he lives 3 hours away). But anyway I’m no longer living with him after that huge betrayal because he didn’t even think it would be bad to do that. we are going to go get couples counselling and I’m in a weird waiting period before he’s moved in to the apartment and I’m waiting for school to start so we can use the counselling services. And my brain is just running with thoughts of everything. Everything that happened, everything that needs to happen, and all the possible stuff. I’m so panicked that everything will go wrong because if he doesn’t work on taking a step away from his parents and starts prioritizing me as a partner I don’t even know what I’ll do. I’m scared of getting hurt more, I’m scared of him not making improvements and me being unhappy. What if he never makes me his primary relationship (this is a 6 year relationship for context). During the day I feel unmotivated and sad because I’m just waiting for time to pass so we can do something in a few weeks but when I lay down to sleep at night my mind explodes into everything again and it just tumbles in circles being headache inducing and as I get more tired I get more frustrated and it’s to the point I just want to beg for silence and nothingness for a little bit. I got so aggravated I’ve slapped my own face so hard it stung for over 15 minutes and I’ve even taken heavy duty sleeping pills and they have had only meditate success. I just kinda feel like I’m slipping into madness and I’m not sure what I need to be doing.</t>
  </si>
  <si>
    <t>I’m having panic attacks and general anxious thoughts to the point of not sleeping without hardcore sleeping pills</t>
  </si>
  <si>
    <t>crystalmonsters</t>
  </si>
  <si>
    <t>TW: self harm, suicidal thoughts. 
Hey. Just looking for some advice and see how other people feel about their anxiety. 
I’ve noticed that before big or stressful events (I have a wedding this week in which I’m a bridesmaid to attend and I also have a college interview the same day) my anxiety is extremely unbearable. 
I feel sick every single second, it makes me inappetent. I cry all the time. I can physically feel the anxiety shifting to depressive episode and I’m inconsolable. I think really awful horrible things about myself and have instructive thoughts.  It’s almost mental self harm?
I don’t want to go back on meds because I feel totally normal most of the time. It’s only when I don’t sleep (I have a history of chronic insomnia) or have something coming up that I feel this way.  I’m looking for patterns anywhere I can. 
I sometimes feel completely alone in this and that no one understands me. I feel melodramatic and like I’m a burden to everyone, and I can’t talk to anyone about it. I can feel my partner being fed up with my emotions and when I try to talk to friends it just feels like they are fobbing me off.  I don’t want it to come to the point of feeling suicidal again but I do get frequent thoughts of harming myself when I’m in this mindset. 
Does anyone else experience this? How do you handle it? How do you be kinder to yourself when it feels like your brain is a hellhole full of nastiness?</t>
  </si>
  <si>
    <t>Riding anxiety waves</t>
  </si>
  <si>
    <t>hidden_sirt</t>
  </si>
  <si>
    <t>My work gives me big anxiety crisis nearly every day. And my girlfriend is growing tired of my anxiety (giving me more anxiety because I feer she would leave).
And I don't know how to handle the situation right now. I need to feel better right now, I need help right now,not in a week.</t>
  </si>
  <si>
    <t>I don't see my therapist for another week and I don't know how to handle it</t>
  </si>
  <si>
    <t>NaivePollution</t>
  </si>
  <si>
    <t>Hello!
I'm having this big problem around my colleagues. Every time there is a gathering (at the coffee machine or after work drink) I start sweating like crazy. My hair gets wet and I can even feel drops falling off the sides of my face (I'm a female and I have long hair). My face starts shining and sweat starts forming droplets above my eyebrows and upper lip.
It's very uncomfortable and it has people stare at me a bit embarrassed. 
I don't understand why it happens to me. 
Just a couple of minutes ago I was at the coffee machine with two colleagues that are nice and fun to be around and for some reason I silently entered panic mode and started sweating. We were having a pleasant conversation, it was nothing triggering. 
I don't know if I subconsciously believe they are judging me despite their friendly attitude or if I'm just super weirdo.
As soon as I go away from them (like pretending to go to the bathroom or go pick up my phone) the sweating stops but the minute I'm back it starts again.
How can I overcome this? This situation is making me feel extremely helpless.</t>
  </si>
  <si>
    <t>Profusely sweating around some people</t>
  </si>
  <si>
    <t>mostlikelytocry</t>
  </si>
  <si>
    <t>One of the worst ones yet. I couldn’t breathe, intense heart palpitations, tingly limbs, sensitivity to light, loss of concentration and upset stomach. I’m not sure what started it since my day has been going well so far but it could’ve been a culmination of coffee, the fact that my assignment is due in a few days and just overall crisis about my college life and life after. It’s weird because it’s like I’m stressed but not stressed. My body is stressed but my mind is numb
But I rode it out, slept it off and now I feel much better. My heart palpitation and upset stomach is gone. Hopefully my concentration comes back and I’d be able to do my assignment 🙄</t>
  </si>
  <si>
    <t>Claudimari</t>
  </si>
  <si>
    <t xml:space="preserve">
I have been experiencing nightmares for awhile but I’m worried they’re bleeding into reality, I wake up and it feels so real that I actually believe what happened. It feels like repressed memories (I don’t think they are repressed memories but I still question) I can’t seem to place them and it’s really influencing my perspective and grip on reality. 
I think it is the stress, I’m nineteen and I have always been really quiet about my anxieties, I had severe OCD when I was younger though I forced myself through it. 
I’m not sure what is going on and I am worried this mental state could progress. 
On my mothers side I have family members with bipolar and (I think?) Schizophrenia and depression. My sister and I exhibit signs of anxiety (from my father). 
Could this be the development of something else or is this just stress/anxiety?</t>
  </si>
  <si>
    <t>I just quit university and the nightmares won’t stop</t>
  </si>
  <si>
    <t>Year-Of-The-GOAT</t>
  </si>
  <si>
    <t>I find playing videogames, competitive sports, even going to a concert or anything particularly exciting gives me a good rush of adrenaline.
However i find my thoughts and mind really quickly creeps into anxious thoughts and ruminating over whatever else is going on in life. 
Its almost like being excited prepares my mind to go into anxious mode</t>
  </si>
  <si>
    <t>Does anyone find exciting activities actually cause anxiety?</t>
  </si>
  <si>
    <t>d00dlebobstoothgap</t>
  </si>
  <si>
    <t>My anxiety has been off the charts recently. Almost like paranoia? Like everyone is out to get me. Completely irrational things, too. Thinking everyone talks about me or everyone hates me and just assuming the worst will happen.
I do plan on bringing this up with my psychiatrist and I have been meditating. Does anyone else have mindfulness practices which help?</t>
  </si>
  <si>
    <t>Helpful anxiety practices?</t>
  </si>
  <si>
    <t>Civilization-</t>
  </si>
  <si>
    <t>I've had anxiety for a long time now. I've developed a phobia of falling through the floor even though it is irrational. Even if i can be confident that the floor im standing on is sound i still get anxious. When I look at the ground it looks as if it is tilting backwards and when I imagine myself in any situation in my head every scenario is tilted. It's stressing me a lot because it's getting to the point where i cant go outside even if i dont even feel safe in my own home. I don't really know what to do. I'm going to see a doctor later today but in my head I can't imagine a scenario where I feel better about this in the future and my symptoms feel inescapable.</t>
  </si>
  <si>
    <t>Fear of falling through the floor</t>
  </si>
  <si>
    <t>mmkay33</t>
  </si>
  <si>
    <t>I’m starting a job on Monday. I’m under qualified I believe for it and I’m stunned that I actually got it. I’ll be doing a bunch of stuff I’ve never done before at a high paced, serious business in the city and I’m shitting my pants.
How can I calm my anxiety and give it my best? I’m so nervous.</t>
  </si>
  <si>
    <t>Starting new job soon.. feeling anxious already, any tips?</t>
  </si>
  <si>
    <t>terecoba</t>
  </si>
  <si>
    <t>So I have a class on Thursday that I just got because I was on the wait list. I told work I couldn’t work on that day and they said I have to find a replacement. That’s understandable but they’re making me choose between work or school. If I don’t show up at work because I can’t find a replacement since we’re short staffed I’ll get fired. 
I’m crying telling my boyfriend how I don’t know how I’ll pay my bills without it. But I can’t miss class because then I’ll get dropped from my class. He tells me not to cry and to go to sleep. I’ve been trying to tell him how worried I’ve been all day. He hasn’t listened to me all day. Then he tells me I’m having a panic attack and it’s not real. I’m not having one. I’m only sad and feel like he uses my anxiety as an excuse to brush my feelings away.
I feel crazy when he says it’s my anxiety. Please tell me I’m not crazy and it’s okay for me to be sad and worried. I feel invalidated by him just because I have anxiety.</t>
  </si>
  <si>
    <t>My job sucks I’m crying telling my boyfriend how worried I am. He blames it on my anxiety and tells me I’m exaggerating.</t>
  </si>
  <si>
    <t>Snitchwithabitch</t>
  </si>
  <si>
    <t>I don't know why this sub doesn't allow links but i had an urge to share this with my fellow anxious ones we have a good news. https://www.sciencedaily.com/releases/2019/08/190814161816.htm</t>
  </si>
  <si>
    <t>Hope</t>
  </si>
  <si>
    <t>Want to join "Ups &amp;amp; Downs"? A Discord community accepting of all users (4500+)! We offer discussion from a range of topics including mental health, life and recovering from addiction, as well as active voice chats.</t>
  </si>
  <si>
    <t>shyandraws</t>
  </si>
  <si>
    <t>So i started college. It caused way to much anxiety and stress. Way alot then the ones i felt during my high school years. I have breakdowns because of that and i cant calm down. I have insonmnia because of that. I thought it is best to quite college on the first week and move to online school because i cant mentally handle it.
I suffer from severe anxiety and social anxiety and i never felt this anxious before.
Any advice?</t>
  </si>
  <si>
    <t>Help!</t>
  </si>
  <si>
    <t>neonxdragon</t>
  </si>
  <si>
    <t>Title says it all. Had a panic attack, finally got out after an hour of being inside a small, hot, cramped space. 😳 
Has this happened to you?</t>
  </si>
  <si>
    <t>I was stuck in an elevator for an hour today.</t>
  </si>
  <si>
    <t>Pudding36</t>
  </si>
  <si>
    <t>Is anger a form of anxiety? lately since quitting my pills (cold turkey because fuck psychiatry) my anger has increased exponentially, it is rage.</t>
  </si>
  <si>
    <t>rage?</t>
  </si>
  <si>
    <t>confused_screaming__</t>
  </si>
  <si>
    <t>I have anxiety every day about school and will have panic attacks in class regularly. I don’t know what to do I don’t feel like I have anyone to talk to this about
I’m going to sleep right now</t>
  </si>
  <si>
    <t>My life seems dull right now</t>
  </si>
  <si>
    <t>defnotaburner421</t>
  </si>
  <si>
    <t>Does anyone have a post-panic routine? For example, when I “come down” from a panic attack I try to do a retrospective journal entry where I write down what did (or did not) go well during the episode in terms of how I felt, how I dealt with it, etc. I also try to take a nap if I can (this shit is exhausting isn’t it?)
Does anyone have a routine like this?</t>
  </si>
  <si>
    <t>What’s your post-panic routine?</t>
  </si>
  <si>
    <t>Emanus94</t>
  </si>
  <si>
    <t>I’ve suffered anxiety in the past, I was actually getting a lot of progress bit then today, I just felt something was wrong but I don’t really know what...and I can’t sleep</t>
  </si>
  <si>
    <t>I’m anxious</t>
  </si>
  <si>
    <t>cupcakex0</t>
  </si>
  <si>
    <t>Roughly a month ago, the worst (downstairs) neighbor I’ve probably ever experienced abandoned their apartment. She had a wannabe rap producer boyfriend who constantly played beats over and over again on and off at full volume all day long. They always argued, which came with banging things around, slamming doors, stomping, etc. For a couple of months they had a dog which I’m pretty sure they were almost neglecting and it would bark constantly when left in the second bedroom and on the porch. Eventually the boyfriend moved out and she must have given the dog away (I hope to way better caretakers). Then, even when it was just her, she’d still slam doors, stomp, and bang shit around. She’d get into an argument half of the time with anyone who was at her apartment. She’d have someone over at late hours and always hang out in her room (which is under my bedroom). At other times the T.V. would be playing loudly it could be felt and heard clearly through the floor. For about a month she would babysit a little girl who would run continuously throughout the apartment, and we could feel and hear it so bad. I will say, our apartment is not the slightest bit soundproofed, HOWEVER, this was plain ridiculous— almost everyone in our building had an issue with her. The cops were called on her a bunch of times by various people, including my roommate. 
So now, I’m a nervous wreck worrying about the next people who will move in. Will they be just as aggressive and loud? Will they have unruly children who will run around and screech? Will they be just as inconsiderate during our apartment’s “quite enjoyment” hours? Will they blast their bass in the bedroom and we’ll never sleep again? I hate worrying about this crap. :(</t>
  </si>
  <si>
    <t>Super anxious and worried about the hypothetical downstairs neighbors that will be moving in</t>
  </si>
  <si>
    <t>psychodahick</t>
  </si>
  <si>
    <t>I went back to college this week and sure enough, an excruciating headache sets in about the end of the day driving home and last all night! I felt “fine”  at school I’m able to talk to people and socialize, raise my hand... all summer no headaches really other than some stressful doctor office visits and maybe some errands, Anyone else?</t>
  </si>
  <si>
    <t>Stress Headaches from just being in public</t>
  </si>
  <si>
    <t>MimiCRS</t>
  </si>
  <si>
    <t>I’m awake from this nightmare where I lost the most important part of my life. I woke up and cried due to guilt. I’ve committed some errors along the way, they have increased my anxiety and I’m having difficulties to cooperate with my life. 
A nightmare can affect so much my efforts to make this work...</t>
  </si>
  <si>
    <t>Nightmares and anxiety</t>
  </si>
  <si>
    <t>Basith_Shinrah</t>
  </si>
  <si>
    <t>I walked out of my french class half way through, yesterday after I couldn't answer the teachers question (eventhough she didn't make fun of me and is rather friendly). I felt like crying and went into a swirl of thought of how I did not understand anything in college, walked to my living facility and fortunately did not get lost . I did not really sleep and didn't do my homework and skipped the french class today.   
Maybe french is rather easy compared to stuff like math but I just can't put up with this, especially these interactive sessions.
I don't know how to deal with this. This feels worse than school.</t>
  </si>
  <si>
    <t>I can't stand classes.</t>
  </si>
  <si>
    <t>flubsch</t>
  </si>
  <si>
    <t>In about 3 hours i'll be going to school for the first time in more than ten years! The last few months i was really happy to be accepted, but now my head is going crazy. I'll be training to become a childcare assistent. And i'm worrying that i'm not really qualified for this. A broken human like me, working with little vulnerable children? 
But in the end, all i have to do today is showing up at school. Wish me luck...
(Sorry if my english is a bit wonky, not my first language)</t>
  </si>
  <si>
    <t>Going back to school</t>
  </si>
  <si>
    <t>VVARR10R</t>
  </si>
  <si>
    <t>Okay so I was seeing/talking to this girl and everything was going great. I’m not naive I could tell we were both falling for each other. We’ll randomly one day she tells me really really minor things she don’t like about me. Then she just stops talking to me saying she’s got too much going on in life right now for a relationship, which I know for a fact is not true. I keep trying to find out why. Finally she’s says she’s been having anxiety really bad, she said  thought she was ready but she’s not. 
I’ve asked her to tell me what she wants me to do and what she wants from me but she tells me shoe doesn’t know. 
I try complimenting her, buying her her favorite flowers and candies. And I just get I don’t need these.
I offer she don’t want it
Like I’m to the point where i don’t care about my feelings for her I care about her well being and being able to live life to the fullest.</t>
  </si>
  <si>
    <t>How do I talk to/help someone with anxiety</t>
  </si>
  <si>
    <t>sumgai843</t>
  </si>
  <si>
    <t>It started out as minor globus sensation, which would occur once a week for a couple  weeks. It eventually started occurring more regularly. After a while I developed a cough (even without the sensation present). The cough has lasted for over a month now.
I've been to the doctor and a specialist, they ran all sorts of tests and x-rays and found nothing. At this point I'm certain its mental. However, I don't know if its caused by anxiety? I don't feel "anxious" or stressed out about anything, nor does this sensation really "frighten" me or anything- it is just **really** *physically* bothersome, to the point where it interrupts my thoughts regularly This sensation is something I notice almost all day now, and it has been causing me to cough regularly to the point where my throat is irritated and my chest and lungs are starting to bother me.
 I already exercise, eat healthy, meditate, practice mindfulness, etc. But I can't stop feeling it. Only when I work out heavily do I not notice it nor cough.
Has anyone had a sensation like this? What more can I do about it?</t>
  </si>
  <si>
    <t>Have had what I believe is an anxiety issue for nearly two months and its driving me crazy, how can I get passed it?</t>
  </si>
  <si>
    <t>subdued_alpaca</t>
  </si>
  <si>
    <t>It’s my birthday today (as of 50 mins ago) and I also have to get up in 5 hours to go to work but I’ve been on my phone the past two hours to distract me from having another panic attack.</t>
  </si>
  <si>
    <t>Anyone else have to get up early tomorrow but the anxiety is keeping you awake?</t>
  </si>
  <si>
    <t>FlyingPurpleLesbian</t>
  </si>
  <si>
    <t>I’ve been feeling extremely anxious for the last few weeks and I constantly have this feeling of not being able to take a deep enough breath. It’s like a half breath and I only take a full one when I force myself to yawn. It makes me feel even more anxious and I feel tightness in my chest. Has anyone else felt similar? I’ve tried yoga and breathing exercises but maybe I just need to be more consistent with it.</t>
  </si>
  <si>
    <t>Do you guys have a hard time breathing when anxious?</t>
  </si>
  <si>
    <t>jeskaky</t>
  </si>
  <si>
    <t>I’ve just started senior year today and my anxiety is making me feel sick. Any tips would make a world of difference</t>
  </si>
  <si>
    <t>How to stop stomach pain and heartburn from anxiety?</t>
  </si>
  <si>
    <t>crustehGAD</t>
  </si>
  <si>
    <t>Hello everyone. I am in the unfortunate situation of having moderate/severe cases of both Generalized Anxiety Disorder and ADHD. I was fairly recently diagnosed with these things, and I had some questions about symptoms and how I could go about treating these disorders simultaneously. Firstly, excessive worry is a very common symptom of GAD, but do these worries often include self doubt. Trigger warning ahead: for example, I often doubt if my thoughts, feelings, and beliefs are actually authentically mine, and if I’m thinking and feeling things “correctly”. I also often doubt and worry that the way I am experiencing and perceiving things is not the way I should be. Doubt of ones thoughts are often seen in OCD, but is doubt also a central theme in the worry associated with GAD? Also, are obsessive thoughts and rumination commonly experienced in people with GAD. Finally, what are some good medication options for my situation. I already participate in therapy to treat both disorders, but what have those of you who also suffer these illnesses had success with medication wise?  I currently take Adderall, and for the most part it works great, but it can often cause rebound anxiety and exacerbate my GAD symptoms. Any GAD meds out there that even out the effects of Adderall. I still want the positive effects, but I also want a medication that can provide relief for my GAD while also addressing some of the problems Adderall can occasionally cause. If nothing like that anxiety, really any recommendations would,be great. I just don’t want both diseases to take over and have one neglected in favor of the other. I want to take a holistic approach to treatment and make progress for both illnesses, as they both have common symptoms that often exacerbate the significance of it all. Thank you for any help or support in this community you can give me.</t>
  </si>
  <si>
    <t>Troubling Times</t>
  </si>
  <si>
    <t>spacebrujja</t>
  </si>
  <si>
    <t>I’m (f21) diagnosed with generalized anxiety and usually I have it under pretty good control or I avoid stressors. Unfortunately, I just found out that in a few days I’ll have to sign up for a group project that will end in a presentation. To say that I’m freaking out is an understatement. The groups aren’t chosen for us, which means I’ll have to be the one making the group which I’m scared about because I don’t know anyone in that class and it’s very likely no one will want me in their group, and the thought of having to go up in front of the class to actually present when the time comes is tearing me apart. The thought of it all makes me want to cry. How can I overcome this? Please, I’m desperate. I’ll try anything. 
Tl; dr exactly what the headings says</t>
  </si>
  <si>
    <t>Just found out that in a couple of days I’ll have to sign up for group presentations and I’m on the verge of tears</t>
  </si>
  <si>
    <t>froggy689</t>
  </si>
  <si>
    <t>During my college years and early 20's I applied to multiple customer service jobs because that was what I was told I needed to start. All I can say out of all the 3 jobs I got (2 from fast food and 1 from retail) I couldn't handle it. I literally quit after the first day. Terrible training for 1 of the job and I just can't handle customers. I don't know if it counts as social anxiety but I can feel my heart pound when I have to interact to random strangers and especially to customers.  I feel so much stress if I do.
Anyways I felt so ashamed of myself afterwards. I feel as if though I can't function in the real world. Gave up in search for jobs for 3 years. Literally lived in my parents basement and felt like a loser.  Now I've decided I need to be able to support myself. I Know that I can't handle customer service well so I've decided to apply to cleaning jobs. I could've gotten one cleaning job but i didn't meet one requirement because my parents car auto insurance did not cover me. Other than that job, literally every job I've applied to have denied me. I feel like all hope is lost and don't know what to do. If no one wants to give me another chance anymore I'm seriously just consider getting welfare benefits. If you guys can offer any advice or share any helpful stories please do. Thank you.</t>
  </si>
  <si>
    <t>27 years old can't find a job anymore. need advice</t>
  </si>
  <si>
    <t>htyvh</t>
  </si>
  <si>
    <t>So this is my first post here and probably first time ever talking about my anxiety or anything so bear w me.
Ever since I was about 12 I can remember having bad anxiety and anxiety/panic attacks(? Not actually sure if that’s what it was but lots of crying) just from thinking about my parents dying. Of course this was all in private I have never told anyone about this, I’m not usually one to talk about stuff like this that I’m feeling.
 Even now (I’m 19) for example, whenever someone sleeps in unusually late, is napping on the couch and hasn’t made noise for awhile, doesn’t answer my text, is late coming home, etc. I semi-freak out and assume they’re dead or something terrible has happened. Now, part of me knows that I’m being irrational and my dad who’s asleep on the couch is not dead, but the other part of me keeps secretly checking on him and can’t stop thinking about it until I see him breathe or snore. Even if I’m at home and the phone rings my first thought is that someone is calling to tell us that someone died. It feels like I am constantly doing this, someone’s asleep in the car on a road trip and I think “oh god I can’t see them breathing, they’re dead” and it’s all that I can think about until I see them move or make a noise. But obviously I dont believe this enough to try to wake them up, I know that it’s just my mind tricking me. Still, it seems to affect me often. And again, from the outside I seem perfectly fine, it’s just inside my head that I am kinda freaking out. I just really don’t know what I would do without my family, I don’t deal super well with death. I’ve never even had someone that I was close with die, but even if I see that someone I hardly knew died, it can take a toll on me.
Now, I’m going into my second year of university next week which is about 2 hours away from home. Last year was my first time living away from home and honestly, most of the time it was great. But every once in a while I would out of nowhere start thinking “what if my mom is dying/dead right now” “ what if my dad gets in a car accident tonight” and I start to panic and it’s all that I can think about. There was even a couple times that this happened and I couldn’t finish studying or doing my homework because I was so anxious/couldn’t stop crying and all I could do was go to bed just to stop thinking about it. I don’t remember feeling like this super often but it’s honestly just kind of annoying, because I know that there’s nothing that I could do about it if one of my parents did die, but it’s hard to ignore those thoughts. I wish I could just stop worrying.
Anyway wow sorry that was really long, thanks if you read it. I just kinda wanted to vent a little and I know that I’m probably not totally alone here so I was just wondering if anyone has any advice on how to maybe deal with this. Like I said, when I’m at school most days I can keep busy and go without thinking about it but other days not so much. I don’t know much about anxiety so I don’t really know how medication works and I’ve also heard about cbd oil? Idk, if anyone has any input I’d definitely appreciate it.</t>
  </si>
  <si>
    <t>Death anxiety about family</t>
  </si>
  <si>
    <t>lilkiwishit</t>
  </si>
  <si>
    <t>I had a panic attack before I went into work today, because I had called out the day before because I had a panic attack before going in. Then I had another one today because I thought everyone at work was going to hate me just for calling out for a mental health reason. Then it escalated into me throwing up because I was so nervous about going into work and customers seeing me shaking. Which escalated to me going in and sitting in the bathroom for 20 minutes trying to breath and my boss yelling at me. Just curious if anyone else has ever been through this</t>
  </si>
  <si>
    <t>Panic attacks</t>
  </si>
  <si>
    <t>dropthatpopthat</t>
  </si>
  <si>
    <t>I've been on 450mg of Wellbutrin for a couple months... I've always been anxious, but now I'm anxious about whether or not Wellbutrin is contributing. I was in a really bad place when I started WB and a high dose was basically necessitated from the jump, so I don't have any comparison to 150mg or 300mg though I was on them briefly. 
I'm going to see my doctor this week and I think I'm going to ask for an increase in my Lexapro from 15 to 20mg, but I was wondering if anyone else had experience with Wellbutrin at high doses, or just Wellbutrin in general and how it impacted your anxiety.</t>
  </si>
  <si>
    <t>Anyone else on a high dose of Wellbutrin?</t>
  </si>
  <si>
    <t>BedsideLamp99</t>
  </si>
  <si>
    <t>I was so excited and happy for myself but now I'm not, I tried to listen to binaural sounds (it helped me beflre) but this time I couldn't do it. The only time that I'm not having a panic attack or anxiety attack is when I'm sleeping. In starting to think that I should take a bunch of muscle relaxers and just put myself to sleep for hours. Or even sleeping pills. I guess things don't get better...</t>
  </si>
  <si>
    <t>I posted recently that i went a day without a single anxiety attack in a few months, I was on a 3 day streak until today... i started freaking out and I had goosebumps everywhere and I couldn't breath. I really want to die.</t>
  </si>
  <si>
    <t>tokerbell</t>
  </si>
  <si>
    <t>Here goes nothing- Today I received some bad news and my anxiety is through the roof. Ive had GAD for about 10 years but recently developed severe health anxiety. Every time I have a pain or funny feeling I automatically think the worst. This has caused me to have poor attendance at work, and caused further mental problems. Ive been on Effexor for about a year but don't find it helps much. I was on a higher dose but couldn't tough through the side effects.
A month ago I had the Kyleena IUD inserted and it seems to have increased my anxiety by alot. This increase of anxiety has made me incapable of working, and therefore being stressed about funds. 
Today I found out that the mole I had removed was malignant melanoma and now I'm in full freak out mode. As if I needed any more reason to worry about my health; all I want to do is curl up in a ball and hide. 
Theres no way I can go to work with these sick feelings and thoughts, I'm just so worried what the next steps are. I've barely been able to eat and I'm sick to my stomach, I hate being stuck in this cycle.
This is my worst nightmare coming to life.
I need money to pay bills but the physical symptoms have made me feel too weak and useless to work. Am I a pos for wanting to go on short term disability until I can get better?</t>
  </si>
  <si>
    <t>Am I a pos?</t>
  </si>
  <si>
    <t>fuck-my-problems</t>
  </si>
  <si>
    <t>I started getting very bad panic attacks the past 6 months probably due to having bad experiences with adderall (have stopped it for 6+ months now) and just having anxiety in general (M21). When I was on adderall I’d smoke at the end of the day or maybe even smoke the next day without taking the pill and my heart rate would sky rocket. I would panic so bad because I figured out that adderall isn’t something I could trust and I fucked up using it. I swear, that one day when I was in the shower, completely not thinking about anything, my heart easily reached 180bpm or possibly more. I was so scared, I thought I was gonna die. I crouched and was holding onto my chest because it was so uncomfortable and felt like it was going to pop. Breathing techniques somewhat helped me during the adderall panic attacks
Fast foward 3 months after stopping adderall I started to get panic attacks by just the thought of adderall. When I’d smoke weed, I’d think about my panic attacks with adderall and weed and I’d get psychotic and start crying (weed use to help me relax and was basically a medicine for me), causing a panic attack and breaking down in front of my mom. When I drink caffeine I’d get chest discomfort and again would think back about how adderall (another stimulant) caused this increased heart rate problem so then I’d basically get the increased heart rate and anxiety but not to the point of panic, from just a cup of coffee that I always use to drink years before. At this point I went to the doctor and hospital and tested my heart for anything and everything came out fine. 
Fast foward 6 months I slowed down on smoking and drink probably 3 cups of caffeine a week, it’ll be a hit or miss. One day I’ll smoke and get the good effects I’ve always had, another day I’ll get shakey and pretty bad anxiety (not to the point of panic attacks anymore). Basically the same with coffee
Todays panic attack literally came out of nowhere at all and it came on differently. It was weird. I did drink a cup of coffee earlier today, but still I don’t think I’ve had a full fledged episode from just coffee. If anything, coffee and weed would do it but definitely not just coffee. I was just sitting in my first day of class, thinking about how I’m going to do better in my classes, and was ready to listen more and try harder to succeed. Then the professor walks in and in 2 mins I start breathing weird, like it was hard to breathe no matter how hard I tried to control it and breathe in and out slow and deep. I was basically feeling like I was going to faint or something and started to panic because there was no way I could’ve sat in my seat and pretend to be fine- I felt like passing out or something, so I got up and left. When I got back to my dorm I started gasping for air while my heart rate kept increasing as I was texting my mom. At this point it was basically the same experience as the one in the beginning, I was on the ground again and I thought I was genuinely going to die. My heart felt like it was around 180+ bpm at resting rate. It was different because as much as I tried to control my breathing, it didn’t help at all. It’s like I didn’t have any oxygen. So at that point I felt like I was in danger and called 911 for the first time and went to the hospital
In the ambulance truck I had 140 bpm and it wasn’t even feeling that bad in that moment. These panic attacks are weird because they come and go. I’m always having the worst time when I’m by myself and no one’s there to witness it. I wouldnt’ve called 911 if my bpm was 140 for fucks sake. I felt like an idiot. On top of that, when I reached the hospital my bpm went even lower than that, and I felt like no one took me seriously. But, this has been fucking my life up these past months, I hate it so much. I got prescribed propranolol and am curious if it’s worth taking</t>
  </si>
  <si>
    <t>Had a really bad panic attack today</t>
  </si>
  <si>
    <t>erykann23</t>
  </si>
  <si>
    <t>When my husband and I first moved in together I noticed he sometimes gets short with me and anxious about responsibility and the simple everyday routine. He was a smoker and quit and he often blames it on that, but I feel that he's always been that way even when smoking, and he doesn't seem to help himself try to get out of it.
Every morning I can tell he's anxious about everything from taking leftovers for lunch to doing his hair, ironing clothes, to being at work super early. He does all these things but he is short with me about it, has mini panic attacks and cant have a day where he doesn't act like this. He has near panic attacks every time he cooks or does the dishes.
He went to a therapist one time and they thought he has anxiety but we cannot afford regular therapy and he doesn't seem to help himself even try to get better. It's having an affect on our relationship. I am trying to be understanding but I almost feel like he throws a tantrum whenever there's an ounce of responsibility, and if things don't go exactly his way he acts like this. I know that sounds harsh but that's what it looks like from the outside.
Sorry if I'm venting a bit. I am concerned and want him to live a life free of this daily grip. He wants to be a paramedic and I just think that's going to be super stressful. Does anyone else experience this with a partner or have a view from their own perspective, have thoughts or advice about what has helped? How can I be a better partner about it without ignoring the problem?</t>
  </si>
  <si>
    <t>Worried about my husband's anxious behavior</t>
  </si>
  <si>
    <t>optimisticaspie</t>
  </si>
  <si>
    <t>I've been doing so much better with anxiety overall but today I just could not freaking handle. It's just been one of those days where absolutely everything has been a trigger and extremely stressful. My street was randomly full of firemen, and one of them started banging on the door. I had a panic attack and couldn't bring myself to answer. A couple of hours later a police officer came and same story -rang several times, knocked, pounded, and by the time I calmed down enough to answer, he left. I have a serious fear of police officers and firemen and pretty much anyone official, even though I literally never break the law. I don't even speed by 5 kms on the highway. Mostly because I'm terrified of police.
A few minutes later he called my phone, and I usually never answer strange numbers on my phone because it's scary, but I knew it was the cop and I knew it was probably an emergency. He was very nice, but he asked a bunch of confusing questions. He was looking for a missing teenager and he had gotten a tip that she was in my house. I'm a homebody and I never leave pretty much and never have anyone over, and I live here alone with my husband, so no teenagers here. I was terrified that he was going to come and search, just because it would have been really anxiety producinb. I told him about my downstairs neighbors in case they were talking about them. I never met them and I had heard a teenage girl downstairs crying hysterically a couple of days ago, but I eavesdropped because I was worried about her and it sounded like the guys living there were comforting her and making her laugh and being really nice to her, so I figured she was okay, just got dumped or something. But I started worrying that she was in a dangerous situation or hiding from being trafficked or something! I told the officer that there was a girl, but I was so anxious and caught off guard that I failed to tell him the reason she was weird - that she was living in the basement which is being rented as a mormon missionary house, which is generally unisex, with a bunch of guys, and that she was crying. I was not able to call the officer back because his number was blocked.
I ended up calling the police non-emergency line because I was so worried. I'm NOT GOOD with calling the police. I've never even gotten a police background check because I'm so scared of going to a police station! They sounded concerned about what I was telling them and they got in touch with the officer but he was busy, so he had to call me back. So I had to answer my phone AGAIN which I find extremely scary. He told me that he actually had the wrong address when he came to my house, so it was not the girl I was worried about, but I kept blabbering about her anyways because I was so anxious and stressed. He apologized for startling me lol.
Now I'm just feeling super embarrassed and panicky and I feel like I literally can't handle the amount of adrenaline in my body right now. I was pushed to my limit before all this crap even started - my husband is working an awful shift this week and isn't going to be home until midnight, and this will sound dumb but I got my hair cut somewhere new after over a year of avoiding it out of anxiety and I was so proud of myself, but THAT WAS MY LIMIT and then all this shit happened and I am just not a bloody happy camper. I need to calm the fuck down but I just really need someone to tell me it's ok. I miss my husband.</t>
  </si>
  <si>
    <t>Having a real backslide atm</t>
  </si>
  <si>
    <t>Have any of you ever called off of work after being up all night panicking? I have PMDD and my whole body aches and my stomach is killing me which is leading to panic attacks and I work at 8 am tomorrow. Please help me what should I do</t>
  </si>
  <si>
    <t>Called off work?</t>
  </si>
  <si>
    <t>MichaelR1234004</t>
  </si>
  <si>
    <t>Is it normal to scratch yourself during a panic attack?</t>
  </si>
  <si>
    <t>Whenever I’m pretty anxious I notice I get these tics - excessive blinking is most common. Does anyone else experience this?</t>
  </si>
  <si>
    <t>Does anyone else experience tics when they’re anxious?</t>
  </si>
  <si>
    <t>tfawe09</t>
  </si>
  <si>
    <t>I’ve been struggling with mental illness for some time, and each day I wake up with absolutely no motivation, and it doesn’t get better during the day. When I get home, I lock myself in my room and try to sleep (it’s really hard for me to sleep). This is causing me to fail 2 of my classes, and to top it off, my friends keep asking me to do things. Going to the mall, watching a movie, even a simple FaceTime call. I can’t get through any of it and it’s making me feel like a really bad person and friend.</t>
  </si>
  <si>
    <t>I’ve lost all my motivation</t>
  </si>
  <si>
    <t>DarthVapar</t>
  </si>
  <si>
    <t>I’ve been dealing with random panic attacks especially when driving to work for some reason. Does anybody have a trick up their sleeve on how to resolve this without taking benzos?</t>
  </si>
  <si>
    <t>Best ways to calm a panic attack? (Without medicine)</t>
  </si>
  <si>
    <t>WaffleBoi014</t>
  </si>
  <si>
    <t>I've been taking Venlafaxine for a little over a month, so like a month and 3 days. My mood has been overwhelmingly negative. I constantly berate myself and stress about scenarios I make up in my head, as if they happened. I have been thinking about suicide more and more this week, I don't know what's going on but I want it to stop. I just wish I could pull the plug about anxiety. My girlfriend says she wonders about the world, how it works. I was like that. But now, I constantly worry. I hate this. Anytime I think about how I was, I get stressed. Why can't I be like that? Or maybe I was never like that. Maybe I have always been a fucking trainwreck. Thank you for coming to my rant</t>
  </si>
  <si>
    <t>My self esteem has been on the floor as of late. Will my medicine ever kick in?</t>
  </si>
  <si>
    <t>usernamearentfun</t>
  </si>
  <si>
    <t>Hey guys, 
Have any of you experienced weird head feelings, dizziness after or during anxiety?  I'll sometimes feel wobbly  Just kinda like your head is off balance?  I know I'll be told to go to the doctors, which I may, but I was just wondering if anyone else felt this way ever.  I usually feel it a little post anxiety which also makes me want to ask- does anyone have typical anxiety physical symptoms a few minutes after lots of anxiety?  
Thank you guys.  Wishing you all some peace!</t>
  </si>
  <si>
    <t>Anxiety/ post anxiety physical head feelings</t>
  </si>
  <si>
    <t>Hey guys.  
Has anyone ever felt weird in the brain because of anxiety?  Like, almost a little bit dizzy or off balance?  And not necessarily when they're in a panic attack but sometimes afterwards?  I know I'll probably be told to go to the doctors but I am just wondering if anyone connects those feelings to anxiety.  
Wishing you all peace!</t>
  </si>
  <si>
    <t>Post anxiety: wobbly head symptom</t>
  </si>
  <si>
    <t>strwberryclouds</t>
  </si>
  <si>
    <t>As someone who has GAD and literally worries about everything 24/7, you’d think I’d be a pro at compartmentalizing this anxiety I feel but that’s just not happening.
I am terrified and can’t stop thinking about it. Every day I wake up wondering if this is it. If today is my last day on this earth. I don’t want to live like this, it’s driving me crazy.</t>
  </si>
  <si>
    <t>The Rainforest catastrophe is killing me.</t>
  </si>
  <si>
    <t>So I’m a 20 year old Hispanic male, 5 feet 9 inches. My weight varies, it used to be 180 last year but now I’m down to 145 (it’s probably less right now).
My vision has been declining for the past couple of months now, maybe longer, and I’m terrified at the moment. I don’t know if I should go to the hospital and have them check it out, but I don’t want to be a bother and waste their time and resources either.
So besides seeing floating white stars in the sky, I also see black strings or black circle/dots. My vision is also really strange it looks kinda staticky if that makes any sense and my breathing and heart beat feel off. I can’t calm down it feels like I’m having a heart attack. What do I do? I’m also seeing like a blue dot in the corner of my eye and these red or blue spots.</t>
  </si>
  <si>
    <t>Anxiety causing my eye problems?</t>
  </si>
  <si>
    <t>farscaper1</t>
  </si>
  <si>
    <t>Several years ago I got stricken with panic attacks which lasted for 2 years. The culprit... Was a Peace's of marijuana brownies. Before the brownies I had a stress free panic life . After the fact years down the line the panics stopped but anxiety stayed, and I still have at it 
this point.
In between the fact and now I've tried all sorts of things therapies, exercising, medication. All these did. But I decided to go at it with out meds a while back with exercise. Of course now I've also become a hypochondriac and when something start tingly when I exercise it sets of my anxiety making my tingly(paresthesia) a hell of a lot worse. 
Because it happens most of the time when I exercise it's putting me off from doing any kind of exercise, it's depressing me , scarring me , because i landed in the E.R about 2 times for full on paresthesia of my legs and hands. I was numb completely. 
How do you guys deal with exercise and anxiety guys?</t>
  </si>
  <si>
    <t>Anxiety + Exercising.</t>
  </si>
  <si>
    <t>surfin_monkey</t>
  </si>
  <si>
    <t>I got out of an extremely toxic friendship last year. My old friend’s presence constantly looms over me. If I see his face, I get an instant panic attack. It’s really bad. Since last year, I’ve been prescribed three separate medications for anxiety. I’ve contemplated suicide. Sometimes I can hardly roll out of bed. I can’t look anybody in the eyes, and I feel like everybody is talking to me because they’re too uncomfortable to refuse. He left my life in shambles and is now enjoying himself while some of his old friends still give him the benefit of the doubt. One of my friends since elementary school now does not speak to me anymore even though she witnessed the things he did that set me off. She witnessed him grope a girl and proceed to victim blame. He has talked shit about not only both of the girl’s I previously dated in high school, but another friend’s girlfriend too. He lives for shit talking and drama, but acts like he gets dragged into situations. I was even caught between him and his own mother when he (apparently) screamed at her, pushed her, and walked out of the house. I thought things would get better, but I can’t take this anymore. I want revenge, but I know that’s not the way to think or go about my situation. Now I feel like I’m the bad guy in this situation. Maybe I caused this. Maybe I deserve what’s coming to me. I don’t know anymore. He’s fucking mentally strangling me and I can’t break away from his grip. I just want to die and end it all right now.</t>
  </si>
  <si>
    <t>I’m being mentally tortured every day</t>
  </si>
  <si>
    <t>Snowpistol</t>
  </si>
  <si>
    <t>I have a condition where I always pass gas, because of this I always sit in the back of the class and do my best to hold in my gas, sometimes I pass out for a few seconds because of how hard and long I have to hold. Life’s fun isn’t it</t>
  </si>
  <si>
    <t>School tommorow..</t>
  </si>
  <si>
    <t>tavz0</t>
  </si>
  <si>
    <t>Does this happens to someone? I always get anxious with my outfit... Yesterday all I could think off was if my shirt was too long, it's like If I need to look perfect and the thought of that is so stressful</t>
  </si>
  <si>
    <t>Anxious with what a wear</t>
  </si>
  <si>
    <t>So I recently started my junior year of high school (yesterday to be exact) and it’s already proving to be a stressful year. My doctors appointment for my anxiety is not until October 9th and I don’t know if I can’t wait that long.</t>
  </si>
  <si>
    <t>School anxiety</t>
  </si>
  <si>
    <t>I moved in only a few days ago and I’ve thrown up every day from stress... I’ve been waking up at 6:00 and cannot go back to sleep which doesn’t help with the anxiety.  
I’ll wake up then try to go back to sleep then thirty minutes later I’ll be shaking since I’m anxious cause I cannot fall back asleep (which in turn makes it so I cannot go back to sleep).
I threw up earlier and it makes me SUPER nervous to eat because I’m afraid I’ll throw up again and I don’t want to but I know I have to eat...
Not enough sleep+ new place+ no family near + new people+ literally everything= me being extremely anxious right now 
The earliest my counselor/ therapist can meet me is Friday... which is definitely not helping with my stress at all
I’m just all around an emotional, anxious mess right now and not much is helping me calm down...
I know things will get better but I’m just not doing well right now</t>
  </si>
  <si>
    <t>Just moved into college a few days ago and I’m stressed as heck</t>
  </si>
  <si>
    <t>helpmebuildapcthanks</t>
  </si>
  <si>
    <t>i have been prescribed 40 mg paroxetine daily and have been in it for about 3 months. the biggest changes were in the first few days of taking the medication. i felt disfigured and dissociated but generally calmer. my social anxiety is still definitely still here but less prominent. 
paroxetine is known for its severe withdrawal symptoms however i never experienced them when i skipped my dose two days in a row. i am going to quit them as i have become too dependent for my liking on the medication. i'll keep you all updated as this is sort a test to see what will happen and educate anyone else who may eventually quit.</t>
  </si>
  <si>
    <t>quitting antidepressants after 3 months</t>
  </si>
  <si>
    <t>caffeinefreeee</t>
  </si>
  <si>
    <t>Anxiety disorder has affect my life for months,I keep getting anxiety for one tiny thing and can’t do things straight when the anxiety hunt me down, and I’m just can’t get over with it by myself and now I’m using medicines to help. How does the anxiety affect you guys life? Can you control it?</t>
  </si>
  <si>
    <t>gamergirl10101</t>
  </si>
  <si>
    <t>Can’t socialize properly
I just can’t. I know I have issues. I’m aware I’m depressed, I’m aware I think negatively most of the time. I realize now that I’m not a fun person to be around anymore. 
I just can’t help it. I feel like I have no control over my emotions anymore. I can be at the happiest place on earth and still think of reasons to make me mad, sad, or depressed or even suicidal.
Because of this, I can’t keep friends. I can’t help but to get into an argument. I ruin relationships. My emotions and feelings push people away from me. And it makes me feel alone and even more depressed and suicidal. I feel like I can’t change the way I am no matter how hard I may try. Like I’m hardwired this way. I understand they feel I’m a negative, argumentative, non-social person, but I can’t help it. It feels out of my control. 
I feel that the more time passes by, the more isolated I become. The more I truly have no one to turn to as a friend. Because I can’t be a good friend. I’m too broken to fix. I’m sorry.</t>
  </si>
  <si>
    <t>I’m too broken to fix. I’m sorry. I feel like I have no control over my emotions anymore.</t>
  </si>
  <si>
    <t>lisawe10</t>
  </si>
  <si>
    <t>I can drink like monster energy drinks (usually the uncarbonated “rehab” ones if that makes a difference..) and I’m fine but with coffee my heart races, I get anxious and nauseous. Anyone have a theory as to why that happens?</t>
  </si>
  <si>
    <t>For people who have their anxiety triggered by caffeine- is anyone else ok when they have energy drinks but not coffee?</t>
  </si>
  <si>
    <t>willingofnothingness</t>
  </si>
  <si>
    <t>I quit smoking cigarettes a few days ago and my anxiety is bad because of that. But i dont want to restart. Please help me, show a way.</t>
  </si>
  <si>
    <t>Please help about quitting cigarettes and anxiety</t>
  </si>
  <si>
    <t>It's been six weeks. Six fucking weeks of non-stop worrying, panic attacks, dissociation, intrusive thoughts, physical pain, bad sleep, crying, and fear of death. I'm honestly scared that it will never get better. I'm not suicidal but I feel like my life is being ruined beyond repair. I should be on my own and in college now. I should be out pursuing my dreams. But at this point I rarely feel like I can even leave the house.
I started prozac recently and it hasn't kicked in yet but I think the side effects are just fucking me up even more. I take hydroxyzine sometimes to take the edge off but it won't stop the constant feeling of detachment. I try deep breathing and other exercises and can never keep up with them. Everything around me feels fake. I constantly feel like I'm about to die. It's a fucking nightmare.
I've been to the doctor to confirm I'm not dying, and I'm not. I really shouldn't be anxious anymore. I have nothing really to be anxious about but it will still keep hurting me. My friends and family all seem to think that I can just snap out of it by reading a book or watching something relaxing on TV. They just don't seem to believe it's actually as crippling as it is. 
I'm just totally lost and tired of it. I'm really trying not to lose hope, but I'm feeling like there is none.</t>
  </si>
  <si>
    <t>Losing hope.</t>
  </si>
  <si>
    <t>So little over a month ago I had an anxiety attack and I finally had a break through on what caused it. I smoked for 3 months and only smoked 8 packs of cigarettes. I’m 15 and I thought I had lung cancer. Which I don’t obviously. I had blood work and an X-ray. I had an ecg, and have had multiple doctors listen to my lungs. Everything came back normal. My chest X-ray was completely fine, no reason to go back to the hospital. The doctors said I shouldn’t be coming back because I have anxiety and by my parents taking me to the hospital every day is enabling my behaviour. The only symptoms I had were restricted breathing and chest pain all over my chest area. And it would get worse when I breathe but it goes away once I feel reassured that I’m fine and nothing is wrong with me. But today I had a break through on why I had the panic attack in the first place. When I smoked I had this mind set that I can smoke for a while because people smoke for years and are fine. And cancer doesn’t run in my family so I felt 100% confident that I was going to be okay. And I never had a cough and I still don’t and I never had shortness of breath when I was smoking so I thought I was in the clear. But having this mind set isn’t good at all. And one morning I woke up had a cigarette and coffee, and a red bull. I smoked another cigarette and I felt very restricted breathing. I’m pretty sure I had a really high blood pressure though. I always feel like this when I smoke but it usually goes away after 20 minutes, But this time it lasted all day and I got nervous and of course I started looking up symptoms and got scared. So I think having this cocky attitude while smoking thinking nothing could happened really wasn’t good. Because when something happened I got scared. But my breathing has been getting better and today was the first day I came to my senses and realized I have health anxiety. Also people in my family smoked and are completely healthy today, they quit but yeah they are fine. Also it takes years to contract cancer and feel symptoms that I had and I only had  restricted breathing so I didn’t know what it was but now I know I have anxiety and I can’t wait to move forward and conquer it. Also I would like to mention I have a history of anxiety. I can usually tell when I have anxiety because I would get indigestion and start to bite on shirts and sleeves which is what I’ve been doing. But yes I finally figured it why my anxiety started. 🥳</t>
  </si>
  <si>
    <t>Finally came to senses about my health anxiety at 15 years old🥳</t>
  </si>
  <si>
    <t>HenkPostmuts</t>
  </si>
  <si>
    <t>Hello, 
Tomorrow I will turn 20 years old, 
Since I was 17 I developed a fear of never finding a girlfriend after a harsh rejection. 
Today after 3 years and another rejection my fear of never finding a girlfriend and love grows with the time. 
I do not feel like I will ever meet someone who do love me back. I cannot imagine it happen, with who and where it ever should happen. 
I am the oldest grandson in the family and my younger cousins already got girlfriends at 16 and 18. Even my Little brother got already 4 girls friends and he turned 18 last month. I haven’t experienced any love or romantic interactions with any girl at almost 20. Now I turn 20 I feel getting old. Yes, I know 20 is not old but it feels to me that way. 20 years and never found someone to love you. After reading on the internet I see all these people saying enjoy the freedom you got and do the things you want to do. But I already do what I want to to and live life. But that doesn’t make the fear of never finding love fade away. 
How and where do you find the right girl? What do I need to do? What if I never meet someone? what if I miss the opportunity to meet the right girl? What if that person simply doesn’t excist or I will never meet her? What if I’m just not good enough for a girlfriend? All these questions I have every day when I lay in my bed after a long day. It’s not like this fear holds me back from living my life, but it’s there, and I really wish I could experience someone to love me and not being alone.</t>
  </si>
  <si>
    <t>Fear to never find a girlfriend at 20 years old</t>
  </si>
  <si>
    <t>SavortheW</t>
  </si>
  <si>
    <t>So I was out walking my dog and suddenly I start to feel weird. I felt like I was going to pass out and my hearing got very weird. It almost felt as if I was third person. I don’t know why I would have it because nothing that I knew of was causing my anxiety if it was. If it’s something that’s serious that you know of and I can get checked for please tell me to I can tell my parents immediately. Also I’m 13 if that can help.</t>
  </si>
  <si>
    <t>throwawayinthetrash3</t>
  </si>
  <si>
    <t>50k student loan debt. Can barely focus at work. Can barely sleep nights prior to work. Denied from the military because of my mental health history. I have an extreme fear of the future also the fact that I’m not living a life of choice. Meaning I didn’t go to university with an end goal in mind and just did just because. I make 35k a year rn. Fuck!!! My parents want me to go see a counselor again but I know it wouldnt help. Thinking about ending it all if I can gain access to a gun.  All I ever wanted was to be “successful” but I’m a failure and I want to end it all.</t>
  </si>
  <si>
    <t>Student loans</t>
  </si>
  <si>
    <t>jackjackattck</t>
  </si>
  <si>
    <t>I'm doing it right now even though I have nothing to be anxious about.</t>
  </si>
  <si>
    <t>Does anyone else pace around their room when anxious?</t>
  </si>
  <si>
    <t>I'm feeling very anxious about two deadlines I've got in the next couple of days and other shit going on. My boss is an absolute nightmare, a bully, but fortunately she is leaving soon. I'm on meds and go.to therapy but right this second I'm feeling like I can't cope, and unable to sleep (but need to be up tomorrow for work) :'(
Advice?</t>
  </si>
  <si>
    <t>Feeling really anxious cos of work</t>
  </si>
  <si>
    <t>Jeudelle</t>
  </si>
  <si>
    <t>I’ve been on zoloft for about 5ish weeks and a few days ago we increased my dose from 25 to 50mgs. I’m feeling incredibly low, depressed, hopeless. Like things will never get better. I don’t think zoloft is the right med for me?? Did anyone else feel this way?</t>
  </si>
  <si>
    <t>Zoloft increased- feeling really low</t>
  </si>
  <si>
    <t>baeblade007</t>
  </si>
  <si>
    <t>I don’t have much to say other than, I had a sudden wave of anxiety last night. It was over the idea of my parents dying. Removing myself from the anxiety, my parents are healthy, in their 60s but perfectly capable and healthy. For some reason, i had this wave of anxiety over them dying last night. 
I bawled my eyes out and cried so hard that at some point, I wasn’t even crying about the idea of them dying. I was just crying because I was tired of being so damn anxious. 
I’m tired of anxiety.</t>
  </si>
  <si>
    <t>A sudden anxiety attack</t>
  </si>
  <si>
    <t>klipdic</t>
  </si>
  <si>
    <t>I've been diagnosed with major depression/generalized anxiety, and I've been on and off meds for the past five years. I was first prescribed lexapro that did nothing, and Effexor which was great but my dosage was too high and honestly the side effects/withdraw are just not worth it, i tried Prozac but felt nothing... and I've been off medicine for the past couple months. Recently my irritability &amp;amp; stress levels are getting the best of me, so I made an appointment with my psych to see what medications may be best.  
&amp;amp;#x200B;
My main question is-for those who get really irritable and have a lot of stress what works best for you? I know everyone is different but id like some insight on how others cope. 
Thanks!!</t>
  </si>
  <si>
    <t>Irritabilty &amp;amp; High levels of stress</t>
  </si>
  <si>
    <t>discussionfreak</t>
  </si>
  <si>
    <t>That's just an analogy for how I feel sometimes. I feel like I can't give attention to things that require my attention because I'm "oversaturated" in giving attention to my thoughts.</t>
  </si>
  <si>
    <t>Does anyone else feel like an overcharged leaking battery</t>
  </si>
  <si>
    <t>Does anyone else take photos of themselves and at first think "argh that's not bad actually" then keep looking and you get uglier and uglier everytime you go back and look</t>
  </si>
  <si>
    <t>mandagard</t>
  </si>
  <si>
    <t>My boyfriend has really bad health anxiety. Whenever he gets sick, it causes his anxiety to go through the roof. This means days or weeks sometimes of having trouble eating, showering, leaving the house, etc. Whenever he isnt sick, his anxiety is pretty subdued as he does a great job fighting through it. He really only gets triggered by things like being far away from home or weird aches and pains. 
         We've been together for almost 6 years and I have a pretty good understanding of how he feels. But this summer has been tough. He had a cough for almost 3 weeks that developed into pneumonia for another 3 weeks. I have been doing my best to help him get through this tough time but sometimes i just feel like I'll never understand. 
        I struggle with feeling unbelievably selfish that I miss my boyfriend when I know how much he's going through. I hate that I think to myself I wish he was just normal sometimes because his life is so much more difficult than what I feel. Thank you for listening to this, sometimes I feel like no one else understands how I feel.</t>
  </si>
  <si>
    <t>My significant other suffers from health anxiety</t>
  </si>
  <si>
    <t>CandiedMemories</t>
  </si>
  <si>
    <t>I know this is a weird question, but I have this compulsion where I trigger my anxiety on purpose. Like, almost without thinking I go to /r/all and browse until a post makes my anxiety go up, and then I feel compelled to browse news related to the topics I'm anxious about while I keep getting more anxious. I even have posts filtered to an extreme amount to try and avoid this. I sometimes I have to force myself to stop before I see a post that upsets me. If I get caught in this news-reading loop sometimes I'll spend hours reading and feeling nervous.
Are there ways to stop doing this? I literally just spent 30 mins reading worrying shit and I wish I hadn't. Even hopeful/good news about topics I'm worried about make me feel nervous inside.
I know the simple answer is "just don't do it" but honestly it just feels like I really need to sometimes</t>
  </si>
  <si>
    <t>How do I stop triggering my anxeity?</t>
  </si>
  <si>
    <t>HarrowsOfHarlow</t>
  </si>
  <si>
    <t>Its my first year, I've had a bumpy start to the year and I've had to use the universities help to get me through a rough patch. I feel like this has set the tone to my year.
I'm freaking out, its near the end of my year and I've done it. I've messed it up again and now I've got to wait on a reply that'll either be my failure of the year or a second chance.
I cant stop crying I've fucked up majorly and theres nothing more for me to do but wait for the consequences.
I realise that I should've kept a closer eye on my timetable but I've fucked up. I'm not going to sleep tonight</t>
  </si>
  <si>
    <t>I've missed a university assignment deadline by 15 days and didn't realise until now</t>
  </si>
  <si>
    <t>Carpbeat24</t>
  </si>
  <si>
    <t>Hi All,
I'm writing in because I just had, what felt like, a super weird experience last night. I'm not sure what to make of it.
I woke up early in the morning (like 3 or 4) with this absolute sense of dread and panic in my body. I could literally feel my heart racing, blood pulsing, my heart sunken to my stomach. It was pure panic mode and I had this unnerving feeling that something terrible was going to happen. I couldn't really get back to sleep with these feelings so I laid in bed... for idk how long.
&amp;amp;#x200B;
Although I do suffer from anxiety and depression, I'm not usually prone to panic attacks. I do know I went to bed last night feeling a bit 'off' -- whatever that exactly means. 
&amp;amp;#x200B;
Can one have a panic attack mid sleep? Is that a thing? If so, I wonder what my trigger was...</t>
  </si>
  <si>
    <t>Sleep Paralysis + Panic Attack?</t>
  </si>
  <si>
    <t>aprilt3</t>
  </si>
  <si>
    <t>Who has told their supervisor about having anxiety/depression. I’ve been working on a lot of stuff with my therapist and it’s been really hard. My anxiety and depression have increased and it sometimes affects work. I’m not sure how to talk to my boss or even HR. Any advice?</t>
  </si>
  <si>
    <t>Telling work about my mental health</t>
  </si>
  <si>
    <t>SophieH13</t>
  </si>
  <si>
    <t>I am so sick of this! For a long while I suffered with bad health anxiety. Most of it revolved around catching colds. If someone in my family was sick, I would leave the house for as long as I could then sleep with all my windows open to avoid germs. I felt horrible for doing it but I couldn’t help it. The thought of getting sick scared me so much! 
While I’m a lot better now, I’m still terrified of getting on a plane while sick. The main thing that worries me is: every time I get sick I get bad ear infections. I’m worried about flying and my ears not being able to pop and then my ear drums bursting! The thought of booking a holiday fills me with fear because I’m constantly scared I’ll get a cold a few days before and have to cancel. Or, even worse, I’ll get sick during my stay and not be able to fly home.
Does anyone have any advice for this? My boyfriend is really annoyed with it and I hate it just as much as him. We want to fly to Spain next year and the flight would be 2 hours but I’m so worried about getting sick and then losing money and having to cancel. Not to mention, he’d hate me for it.</t>
  </si>
  <si>
    <t>My anxiety means I can never go abroad for a holiday.</t>
  </si>
  <si>
    <t>TheShyGamerNerd</t>
  </si>
  <si>
    <t>I was supposed to to start on the 4th but instead I start on the 29th. I was super excited but now I feel like it's been replaced with anxiety.. I've had so much trouble keeping a job in the past because of my anxiety and panic attacks, but I really need to keep this one. What can I do to calm myself down?</t>
  </si>
  <si>
    <t>I start my new job in 2 days and im freaking out about it..</t>
  </si>
  <si>
    <t>Would it be a big problem for me to talk to a girl?
(Im a guy)
My question is: Would you care if a guy has a mole on their face? Like above lips etc.?
I have to be more confident :(</t>
  </si>
  <si>
    <t>Is this a problem?</t>
  </si>
  <si>
    <t>guitarboss95</t>
  </si>
  <si>
    <t>I haven’t been to the dentist in over 4 years. It’s covered by my insurance, and I don’t live far from offices that accept it. But I didn’t take advantage of my coverage, because I have a crippling fear of the dentist. Like feeling physically ill, panicked, sweaty, hyperventilating and wanting to cry level of anxiety. This persisted for several years. I’ve even endured a tooth ache for close to 2 years now; the pain I deal with hasn’t been as bad as my sheer anxiety of the dentist, and in a moment of bravery I scheduled an appointment. 
It terrifies me; the sensory overload, admonishing from the dentist for not flossing enough and getting lots of small cavities throughout my life (I’ve already had one adult tooth pulled from decay during wisdom tooth extraction so a 2-in-1 procedure), panic attacks from too much novacaine and/or sensory overload from the cotton in my mouth and drilling sound and feeling, dry heaving, passing out...it’s literal torture for me. My mental health issues, which affect my hygiene, adds fuel to the fire as I know I’m in a worse condition than I was at my last appointment. I need to tell this dentist about all this so he knows that I struggle with hygiene but actively push to keep improving myself and I can’t handle heavy-handed approaches with this deep-seated fear of mine.
I’m quite scared but ready to take this next step. They also have an anesthesia license so I can be put under if need be. I’m going to a new office; my last dentist greatly contributed to my fear and I hate her location, and this new place is closer and not in a shady area. I hope this new dentist is understanding and compassionate of my issues. Sigh...I’m disappointed I let myself get to this point. But it’s something I guess.</t>
  </si>
  <si>
    <t>I made a dentist appointment.</t>
  </si>
  <si>
    <t>CloudHiker78</t>
  </si>
  <si>
    <t>So I’m a 25 year old female and are a part time college student and worker. For the longest I had my heart set on the veterinary medicine route and having a job working with animals but over the last year I left retail and sought out working with children on the spectrum to get me by college and the costs of the vet route. I realized that I really like working with children and helping families learn and respond to their situation. This caused a complete flip in my major and now I am pursuing Psychology and a career that works with children. Currently, I work as a behavioral technician and love the one on one with the families and kids. However, 1-2 times every week, my supervisors come out to watch and evaluate how myself and the child are doing. This causes extreme nerves and anxiety. I know my job is unpredictable and a kiddo can have a real bad day tantruming then an awesome day the next. It’s part of the job, but when I know my supervisors will be there, I stress about how the kid is going to be, what if I mess this up, what if the kiddo tantrums and I can’t de-escalate the situation. I have been told multiple times that I am amazing at my job and really seem to connect with the kids, always being complimented to the point they are actually trying to work me up in positions... but why can’t I get past anxiety that stems from the watchful eyes? Is this something that gets easier, because it’s been a year and I feel like it hasn’t changed.... I keep wondering if I made the right decision swaying off the animal route. The job I have, if worked up would be more than financially stable in the future, but is this anxiety stemming from a choice made wrong? Is it something that will get better? Or am I doomed to suffer from anxiety no matter what career choice I make? If anyone has any suggestions or stories to tell that would relate, I would really appreciate it! My confidence is dwindling and I’m just tired of this constant fear of eyes watching me, making mistakes, or coming off stupid, etc...</t>
  </si>
  <si>
    <t>How did you get past work anxiety? Or anxiety in general?</t>
  </si>
  <si>
    <t>Pmmefordeeznuts</t>
  </si>
  <si>
    <t>I know how dumb it might sound, but being on edge 24/7 is the life I've been used to for years now and it's almost as if not having anxiety (as rare as that is) gives me anxiety. Whenever I randomly start to feel a little relief or I have the tiniest moment of peace where I'm not worried and don't have this impending sense of doom, I quickly become aware of the feeling and it pretty much disappears only to be replaced by thoughts like "I'm feeling ok so I know something bad will probably happen". It's so exhausting and it seems like I'll never be allowed to have a good day because of this. Just curious if everyone else with anxiety experiences this, it at least helps to know that I'm not alone :/</t>
  </si>
  <si>
    <t>Is anyone else afraid of feeling anything other than crippling anxiety?</t>
  </si>
  <si>
    <t>spidermojo22</t>
  </si>
  <si>
    <t xml:space="preserve">
I loved talking to you all about mental health last time and so I wanted to do another one, only this time, I WANT TO PLAY WITH YOU GUYS ALSO!
for this stream i am either going to play WOW or play minecraft with you all and make a server for us to play and chat mental health. For those of you who just want to come ask questions, feel free to do that. If you want to come and just chat or just listen, feel free! As always, your level of involvement is up to you.
I really want to hear some feedback to how we can improve it this time and if you want to join then please feel free to come and follow the stream (:
THE STREAM WILL TAKE PLACE AT **6:00 PM EST Wednesday August 28th** and you can follow me to get a notification (: I really look forward to making a server with you guys and look forward to telling you about my life. I will also make sure to upload the contents of the stream to youtube or to do a summary video for you all &amp;lt;3
you can tune in via twitch at [twitch.tv/spidermojo](https://twitch.tv/spidermojo) and you can follow to get the notification!
Thanks for all your support guys I so appreciate you and appreciate all you do for this loving community &amp;lt;3</t>
  </si>
  <si>
    <t>Since my last mental health stream did so well im doing another (:</t>
  </si>
  <si>
    <t>healingbrush</t>
  </si>
  <si>
    <t>I've always had huge anger issues. I'm verbally and physically aggressive. I got really angry with him a couple of hours ago and I've been storming my apartment ever since. I get so enraged I find it difficult to breathe. Lord knows if he was in front of me, I would've killed him. I can't deal with this anymore, I scare my family and I scare myself with how uncontrollable I feel. I self-harmed too.
Please, help me. Please, give me advice, if you've gone through the same thing. Please, tell me I'm not the only one who has this problem. 
People here will call me an abuser. I've always been abusive towards myself and others. I can't cope with it, I can't control it, I can't calm down. Please help me.</t>
  </si>
  <si>
    <t>My ex made me angry and I had a rage outburst</t>
  </si>
  <si>
    <t>DoggoLover99</t>
  </si>
  <si>
    <t>It's been a while since I've felt this way. Gad. 
Long story short, I was bullied for being fat for 9 years. Got thru it, I got more confident and all. I can stand up for myself. I got thru a lot of shit in my life, but sometimes, there are days where you're just down, you know. You don't feel the usually sunshine, and you get all anxious and start to overthink. It's hard sometimes, to be known as this confident ass person who can handle herself, cause sometimes you just need someone there. I don't know who to run to because I've been such a people pleaser for such a long time, and now that I'm growing and learning and cutting toxic people out of my life, I'm almost out of real friends. 
It's funny how people around me see me as that person who smiles a lot and who brings joy and laughter into their lives, and once i get home, I feel like a totally different person.  
I just cry. So in order not to, I just drown myself with Netflix. 
I'm sorry this is nonsense, I just really want to talk to someone without being judged. But it's hard to trust anyone nowadays.</t>
  </si>
  <si>
    <t>Confident my ass.</t>
  </si>
  <si>
    <t>Flavikov</t>
  </si>
  <si>
    <t>I'm a 22 year old guy with diagnosed Depression and Generalized Anxiety Disorder. 
Often when one of my superiors at work has an issue with something I've done and they start to verbally discipline me my eyes start to tear up and if I can't get away fast enough I wind up crying, often in front of them which is just really embarrassing. Afterwards I fixate on that fact that I cried in front of someone and I can't calm down, and then I have the tendency to continue to have issues throughout the day.
It also tends to happen if I have an altercation with someone I'm unfamiliar with, if I get into an argument or a disagreement with a stranger and it started to get heated I'll start to tear up and my voice gets shakey.
I want to know if anyone else experiences this and if they have tips to harden up, calm down before or afterwards, honestly anything. I've been like this for as long as I can remember and I hate it.</t>
  </si>
  <si>
    <t>Does anyone else cry when getting verbally disciplined? Any tips?</t>
  </si>
  <si>
    <t>ScottorDotti</t>
  </si>
  <si>
    <t>I’m 20, male So a couple weeks back I had two anxiety attacks, first time in my life, I got over them pretty quickly and thought that was over. Recently though I started feeling like my vision was getting weird, I see lights in a weird way and I can’t really focus objects that are at a distance, more so than usual. I checked blood and did an eye test and both returned perfect, I don’t know if this vision thing is just anxiety fucking with me and my brain making me believe I see weird or what else. Worst part is I’m going to Japan in a week, I’ve always wanted to go and I just want to enjoy it as much as possible and I don’t want this to be in the way and make me go “wait, why can’t I see normally?”. I try to not think about it but I just sometimes stop and go “wait... this is not how I normally see” What do you guys think? You had any similar experiences?</t>
  </si>
  <si>
    <t>depressionsucks2345</t>
  </si>
  <si>
    <t>All signs point to the contrary, but I’ll latch onto the one tiny piece that confirms my assumption about the worst. 
How can I avoid this?</t>
  </si>
  <si>
    <t>Why do I always assume the worst?</t>
  </si>
  <si>
    <t>i_feel_queer</t>
  </si>
  <si>
    <t>It's my 4th year at University. I was only 7 min late cuz I couldnt find parking. But instead of walking inside, I sat outside in the hallway. I know as soon as I start moving again I'm gonna have a panic attack. I hate this.</t>
  </si>
  <si>
    <t>My anxiety kept me from going into the 1st day of my class</t>
  </si>
  <si>
    <t>twofourflinchy</t>
  </si>
  <si>
    <t>I’m an indecisive person, but if I’m making a decision only for myself I will eventually make a choice. BUT if there other people involved in the decision (I.e. “what should we do tomorrow?” “Where do you want to go for dinner?”, etc.), I reallyyyy struggle with making a decision because I feel like the decision I make will disappoint the other person. Even if I know for sure what I want to do, I won’t make the decision for the group because I don’t want to let them down. Also, for obvious anxiety reasons, I like to stay in my comfort zone, and I know my friends don’t feel the same. So if I choose what I know I like, my friends might feel like “ugh we’re going there again...”. Anyone else feel like this??? Any tips?? I also feel like me being indecisive is annoying to people around me too and I feel like there’s no winning here :(</t>
  </si>
  <si>
    <t>Anyone else have trouble making decisions because you’re worried about disappointing someone else?</t>
  </si>
  <si>
    <t>nottheexpert836</t>
  </si>
  <si>
    <t>I’m going back to law school next week, and a bunch of communication from volunteering groups, clubs, friends, etc. have started up again. I feel like crawling under my covers every time I think about having to schedule a meeting or return a phone call to someone. It hasn’t ever been this bad before. I don’t even want to answer texts from my friends that are back in town, because that means we need to get together. 
Ex: I had to send a mass email to a few organizations to see if they wanted to arrange a presentation with my volunteer group. I’ve already received a voicemail and an email in response. The idea of needing to respond and figure out logistics makes me body turn to stone. I just want to ignore it all and pretend I never heard back from anyone...
Does this happen to anyone else? Do you snap out of it?</t>
  </si>
  <si>
    <t>Does anyone else get overwhelmed and anxious as soon as they have a responsibility to fulfil (answering a text, an email, etc.)?</t>
  </si>
  <si>
    <t>lolbookss</t>
  </si>
  <si>
    <t>I’m starting to realize more and more I’m not alone. It doesn’t make the struggle any less hard but it’s strangely comforting to know I’m not the only one.</t>
  </si>
  <si>
    <t>EVERYONE IS WINGING IT IN SOME CAPACITY</t>
  </si>
  <si>
    <t>Flurzzlenaut</t>
  </si>
  <si>
    <t>I get so nervous when coming the doctor. My blood pressure and pulse have shot up a huge amount since I checked it at my house. Now I’m worried especially about my health.</t>
  </si>
  <si>
    <t>Blood pressure and pulse sky rocket when coming to the doctor from anxiety</t>
  </si>
  <si>
    <t>retrothrowaway4321</t>
  </si>
  <si>
    <t>Everyone always says to be emotionally honest with your friends &amp;amp; family. But I feel like the amount I talk about my emotions and apologizing for stuff that didn’t matter is just screwing with me. I had a really great time with my girlfriend last night but I feel like I might have turned her off with my apologies and obvious insecurities about everything. Now I’m doubting myself even more, concerned about her, etc etc... how do I stop?</t>
  </si>
  <si>
    <t>Insecurities fucking up my relationships</t>
  </si>
  <si>
    <t>APFernweh</t>
  </si>
  <si>
    <t>I (37F) spent the first 32 years of my life blocked from all my feelings. I wasn't very happy, but I also wasn't very sad. I decided I needed to make a change and learn how to access and feel my feelings. In the past 5 years, I have done a ton of work on myself. I now feel things very deeply, which has made my life richer and more alive.
The problem is that, along with joy and love and empathy and all the good things, I now feel so much pain so deeply. I suffer from anxiety and depression now, whereas before I was flat-lined. I miss feeling like I had control over my emotions. My anxiety can sometimes be overwhelming, and then spirals into depression. In the bad moments, I'm not sure which is better - feeling everything, or feeling nothing. Not that I have a choice about it. I'm here now, and don't think I can go back.
Today is a bad day. I'm not sure what I'm looking for in this post, but any advice or support would be welcome.</t>
  </si>
  <si>
    <t>Learning how to feel emotions has brought on intense anxiety</t>
  </si>
  <si>
    <t>Pooodermen</t>
  </si>
  <si>
    <t>I got my tooth removed today. It’s been about 8 hours now and I’m still getting the taste of blood when I swollow my spit. Is it normal to still be bleeding after this long?</t>
  </si>
  <si>
    <t>Anxiety after wisdom tooth extraction</t>
  </si>
  <si>
    <t>lovethelocust</t>
  </si>
  <si>
    <t>Hi everyone,
I am currently struggling at a peak with my anxiety and depression.  I have severe hypochondria and was diagnosed with adhd at a young age, all of this mixed together is becoming so overwhelming. I don’t want to rely on medication but my day to day life is definitely becoming harder. When did you decide it was time to go on medication? And it wasn’t forever, right? Thanks.</t>
  </si>
  <si>
    <t>When did you know it was time to go on medication?</t>
  </si>
  <si>
    <t>I have been feeling anxious for the past week. After, applying to my potential dream job!
Any advice to calm my nerves?
Thanks,</t>
  </si>
  <si>
    <t>Self doubts after applying to Dream job</t>
  </si>
  <si>
    <t>corbett21</t>
  </si>
  <si>
    <t>Hey!
So I started properly suffering from anxiety 3 months ago after an acute withdrawal from gabapentin. The anxiety i experience when I have a ‘flare up’ is an intense knot in my stomach fuelled by adrenaline, high HR, sweaty palms, headaches and body aches. Seeing as my main issue during the withdrawal period was insomnia, sleep then becomes an issue when I have this anxiety attack as I start to panic I won’t sleep again. Since the acute withdrawal I have had 2 flare ups - I’ve learnt to realise that these flare ups usually last a week ish and are intense to start but usually the feelings dissipate over the course of the week.. both these episodes I cannot really establish a trigger as such. The first episode I thought was a result of a drunken night and what I thought was an anxiety ridden hangover however I have not touched alcohol since and can’t pin point why this time it started again. 
Could anyone advise me on potential ways I could prevent further attacks? I am just seeing this one through and I really do not want to suffer again (as none of us do). 
Any advise or things that have worked for others would be greatly appreciated however small.</t>
  </si>
  <si>
    <t>How can I prevent a flair up of anxiety?</t>
  </si>
  <si>
    <t>bustyshutterbug</t>
  </si>
  <si>
    <t>I have started on Lexapro about 2 weeks ago, I am going to see my doctor in another week for a check up and to determine if the Lexapro should be continued. I am just wondering if anyone else has had the extreme fatigue side effect from this? I am hoping it will go away but I am not sure. All I know is I am, foggy brained, slow blinking, eye strainingly wiped from like 2 on throughout the evening.</t>
  </si>
  <si>
    <t>Started a new medication</t>
  </si>
  <si>
    <t>Tomobedient</t>
  </si>
  <si>
    <t>Hey! I (21 M) have thought about things and an issue I have is that I worry, think and care too much about things that I just can’t control/be involved with or influence. How do I become carefree with stuff like that and just go with the flow?</t>
  </si>
  <si>
    <t>How do I not worry/care about things I can’t control?</t>
  </si>
  <si>
    <t>So me and my brother are really tight, we get along really well but we were talking about something that could make my parents get in a fight if he did it, so i told him not to. And then he brought up the fact that "hes not like me" and that i have friends and shit (he also does though, plenty so not sure why he brought that up). But my dumbass thought he said i DONT socialize and that i dont have friends which hit me hard cus i havent seen my friends in months and i haven't had a conversation with someone who isnt my family in months also since im to anxious. So i started crying without realizing he had just complimented me.  And then i didnt realize he did until he gave up on trying to find out why i was crying since i was ignoring him. Im such an I D I O T . To add to that i had like 5 energy drinks in one go so i was already shaky and unstable. Ya'all I fucked UP. I explained it to him though and he both started laughing so we good.</t>
  </si>
  <si>
    <t>Ya'all I-</t>
  </si>
  <si>
    <t>BrokenH3artZ</t>
  </si>
  <si>
    <t>I’m not sure if anybody else here with anxiety is able to relate but I went to a Cirque de Soleil show a few years ago and I couldn’t enjoy it because I kept thinking someone would fall and get hurt. Some of the jumps across tall platforms made me just tense up and panic and I just could not stop getting scared and anxious. I kept telling myself that they’re professionals and this is part of the act but I just couldn’t do it. They’re back in town in a month and my family really wants to do it again but I don’t think that they understand how I feel inside. God I really hate my mind sometimes. I just want to know that I’m not the only one who has weird triggers like this one.</t>
  </si>
  <si>
    <t>I can’t even enjoy Cirque de Soleil</t>
  </si>
  <si>
    <t>_Special-K_-</t>
  </si>
  <si>
    <t>Does some of you have tips to help children with anxiety?</t>
  </si>
  <si>
    <t>whatlmaooo</t>
  </si>
  <si>
    <t>I’ve been in a pretty bad headspace as of late. I quit my job and lost my benefits while I’m in the probationary period of my new job so I haven’t seen my therapist. I’ve been trying to find some sort of outlet, not even to vent my feelings really but really just to talk about whatever because I’ve been feeling really lonely.
I’ve seen how much podcasts have benefitted others, not in just notoriety but just generally being a creative outlet for them. I’ve always toyed with the idea of doing one of my own but I guess I don’t find myself interesting enough to just sit and talk about anything. I don’t feel like I have a niche sort of interest that I would fit into so it’s tough to think that if I put myself out there without any sort of concept that it would be lucrative.
Does anyone here listen to podcasts and enjoy a certain style of podcast? Any specific topics you enjoy listening to? Do you prefer that someone have a guest or is it okay to just do a solo podcast? Any and all advice is welcome!</t>
  </si>
  <si>
    <t>I wanna start a podcast but I’m afraid that I’m not interesting</t>
  </si>
  <si>
    <t>Does some of you have advice to help children with anxiety? Around 7 yo</t>
  </si>
  <si>
    <t>MajMin5</t>
  </si>
  <si>
    <t>I just realized he invited me to come to the staff lunch so I could meet the people I’d be working with, not just to get food and run away to hide in my room. But it was very loud and there were no tables without people already at them and I didn’t want to intrude or be awkward so I just left. Guess ill have to meet people later.</t>
  </si>
  <si>
    <t>I just realized</t>
  </si>
  <si>
    <t>furkanx32</t>
  </si>
  <si>
    <t>You wake up early in the morning first thing that pops in your head is anxiety and that you have to go through a miserable day again. 10000 thoughts you have to think about 10000 times. You get no love from people at your job.
Fucking hate working for other people
I always hated people telling me what to do.</t>
  </si>
  <si>
    <t>9-5 jobs are pointless if you have anxiety problems</t>
  </si>
  <si>
    <t>ChacoTaco_1776</t>
  </si>
  <si>
    <t>Ever since I got back to college, I can’t concentrate on my work. It’s like I am paralyzed by fear. Any tips?</t>
  </si>
  <si>
    <t>Having trouble in college</t>
  </si>
  <si>
    <t>CanibalisticUnicorn</t>
  </si>
  <si>
    <t>Long post **
A little background, besides my anxiety I also have really bad back and hip pain.
So a former coworker had asked me to come over to her house when she's at work and take care of her 2 dogs. They are old, but bigger dogs who are poorly trained. They jump and one barks almost constantly if you ignore him but he won't let it get close enough to really pet him. Anyway, her husband got sick and so he couldn't care for the dogs hence why I was there.
I was told he was getting better and strong enough to take care of the dogs but he was also a total jerk to me while I was there. He was condescending and blamed me for doing things I hadn't done, stuff like that. I was there caring for the dogs for maybe 3 months before I just couldn't do it anymore. The dogs jumping was making my back condition worse and I couldn't handle her husband's attitude anymore either. I told her I would watch the dogs for one more week (I called her on like Wednesday) but that I had to stop. She said it was fine and that they wouldn't need me to watch the dogs anymore because her husband was getting better.
Fast forward to that last week I called her on Thursday and finally got ahold of her. I wanted to double check she knew my lady day would be Saturday (the pay week is Sunday to Saturday). She claimed she didn't know I'd be leaving that soon and sounded upset.
On that last day her husband REALLY drilled it into me that the dogs would be hurt and would miss me and just layed it on that I was like betraying the dogs.
Anyway, after that last day, my boyfriend (who works in the same store as this lady) said she's been ignoring him when she used to talk to him daily. Now she avoids eye contact with him and seems super pissed off. This just made me feel super guilty and like I had some something wrong. But I had told her ahead of time that I was only going to be there for ONE more week due to my back pain getting worse. And she AGREED but now she's pissed that I left. I feel horrible but everybody says I shouldn't because I didn't do anything wrong. Her husband was an ass, the dogs untrained, but I still feel like I was in the wrong.
Also, just to mention that they were under paying me. 5/7 days, an hour long for 2 dogs, fed, let out to potty and attempt to train not to jump for $40/week.
TLDR:
Former coworker had me watch her 2 elderly large untrained dogs while she was at work, her husband had an attitude with me the whole time and when I gave her notice I was quitting she was fine with it but now she's pissed off I left so soon so I'm left feeling guilty.</t>
  </si>
  <si>
    <t>My anxiety makes me feel guilty when I probably shouldn't be.</t>
  </si>
  <si>
    <t>I just moved into my dorm on Friday for my freshman year of college and I’ve had pretty much constant anxiety since moving in. The school is very accommodating towards students with mental health issues and I like my roommate a lot but I don’t feel comfortable there. I’m almost always on the verge of a panic attack even when just laying in bed at night. I’ve suffered from severe panic disorder for two years and missed almost my entire junior year of high school due to it. I used to be able to deal with it at high school because I knew I could go home later and relax, but I can’t here. I was originally planning on waiting a semester/year to go but decided to go in order to retain my scholarship. I didn’t want to go, I forced myself to. I missed my first day of classes today due to physical and mental exhaustion. My body is absolutely dead from all the anxiety. I feel like a zombie. And I’m terrified of my health being compromised due to all this. I have absolutely no intention of dropping out of college or transferring but I am just barely close enough to commute if I wanted to just halt and start a commuting schedule next semester. I don’t know how to continue. My health is getting worse as the days go. Please help.</t>
  </si>
  <si>
    <t>Constant anxiety is ruining my life</t>
  </si>
  <si>
    <t>InsteadOfq</t>
  </si>
  <si>
    <t>Hi guys. Pretty much I am having intrusive thougths regarding pedophilia and child abuse. So I work with a kid with autism, and volunteer with him for about 2 hours each week. During one session, he put his hands in his pants, and right after pissed his pants. I called his mom he needed to go to the bathroom, but she didnt respond as usual. That was fine, and it was all normal, until a couple days later my mind is entertaining the thought that i could have put my hands inside. It makes me feel nasty even thinking about somethin glike that. Next week, he needed to go to the bathroom again, and whenever he does he usually scratches his dick for whatever reason hes like 8 years old. I verified that it was not me doing it, and was fine. But my mind is still convincing me that i could have done this. I would never do something like this, and these thoughts just come randomly and hinder my life on an hourly basis.</t>
  </si>
  <si>
    <t>POCD and anxiety(Pls read fully)</t>
  </si>
  <si>
    <t>ozzumm</t>
  </si>
  <si>
    <t>It’s amost midnight and I’m feeling anxious. I need a distraction. Tell me a story.</t>
  </si>
  <si>
    <t>zylonrave</t>
  </si>
  <si>
    <t>So when I get triggered for anxiety this is what typically happens:
1) my head suddenly gets a rush of anxiety
2) my head feels very heavy and tight
3) my brain feels foggy and I can't think straight, and when I can't think straight I get even more anxious
Lately things that trigger that have been weird and unorthodox. Some things that trigger that is;
1) when a friend is showing me something on their cellphone like a meme, and I have to read and interpret something
2) when I have to do somewhat complex thinking and calculation. Like today I wanted to tint my windows and I remembered it was 50$ per window. When I knew I had to count the windows in my head and calculate how much it cost, it caused a trigger
3) other things that need multi step thinking...
Can anyone relate with the feeling and the triggers?</t>
  </si>
  <si>
    <t>Weird triggers for anxiety , wondering if anyone can relate</t>
  </si>
  <si>
    <t>scopesofcolors</t>
  </si>
  <si>
    <t>I was planning to go camping this weekend with some friends and now one can’t leave until sat and another has to leave on Sunday. Making a 4 day into a 1 day trip.  Ugh.  Now I’m like should I just go alone and do something else?</t>
  </si>
  <si>
    <t>PLANS!!! AHHHHHH</t>
  </si>
  <si>
    <t>Sharkymoto</t>
  </si>
  <si>
    <t>Hello guys/girls
i'm in therapy because of agoraphobia with panic disorder, thats for nearly 3 months. my relatives and friends see progress while i dont really see it. that aside, during therapy i need to do *something* 2-4 times a day. an hour ago i decided to go cycling for maybe 2-3 km wich wasnt too bad. after i came home i became really anxious because my heart was beating (wich is totally fine, pulse was around 125, goes down to 90 within 15 minutes or so) i know its a bit high but nothing to major. 
i'm always anxious to get a heart attack, or that i already had one and i might die because of the activity. 
while cycling i didnt have any pain or symtoms of short breath or a pulse that was too high or getting overheated - all of that came afterwards.
i'd love to hear something on how i could tackle this. going out even if you dont feel too well should, i should feel like i accomplished something and not that i might die because of it.
also yesterday evening, i moved stupid wich resulted in a nerve getting tangled up wich made me have a sharp pain in my chest (i was anxious all night/ today because of it)
also i do not allow myself to take a day off those expositions, i always do something, if its only a 50 meter walk, better than nothing.
what'yall think about this?
thanks for reading and caring &amp;lt;3</t>
  </si>
  <si>
    <t>Feeling bad after exposition</t>
  </si>
  <si>
    <t>-Kreatif</t>
  </si>
  <si>
    <t>I am trying to lose some weight while having the eating disorder ARFID and I have a operation next week.
And my can't stop thinking about failure and shit not going well. I am driving myself insane.
Sorry i had to vent</t>
  </si>
  <si>
    <t>Seriously fuck Anxiety..</t>
  </si>
  <si>
    <t>DerTGwnrlfklala</t>
  </si>
  <si>
    <t>I have worn glasses for a decade and I still dont find myself confortable with them. Glasses make me feel weak, soft, nerdy, awkward. Sometimes, when Im walking down the street and I have those huge ass glasses on me, I feel like I am the center of attention. And I have to have them 24/7 because my myopia is soooo bad.
Can anybody relate? I wanna be cool goddamnit, not look like a nerd. I feel like glasses force me to be someone I dont wanna be. My brain tells me people dont take me seriously because of my glasses.</t>
  </si>
  <si>
    <t>I fucking hate glasses</t>
  </si>
  <si>
    <t>seekingstars</t>
  </si>
  <si>
    <t>I understand from the NIH that the 5-htp supplement is best taken in conjunction with something else, but I haven't been able to find anything that mentions what that something else is. Been taking 5-htp for quite some time but after a fairly bad and uncontrollable panic attack that I had while on it, I'm looking to change something.</t>
  </si>
  <si>
    <t>What to take 5-HTP with for best results?</t>
  </si>
  <si>
    <t>I'm sure a lot of us with health anxiety struggle with when to actually go to the doctor - do we wait it out, because we've been wrong about our diagnosis a million times before, or is this an actual real symptom that needs attention? When do you decide that it's time to go see a doctor? If we went to the doctor for every concerning symptom we think we have, it would be a weekly thing!</t>
  </si>
  <si>
    <t>People with health anxiety, how you determine when to go to the doctor?</t>
  </si>
  <si>
    <t>BlueOlivelover</t>
  </si>
  <si>
    <t>For the last year and a half I’ve been suffering in a job that’s been the catalyst to my anxiety, depression, panic attacks and overall stress. It’s progressed to the point of physical pain. My body hurts from always being so tense and so stressed. My chest hurts because of how overwhelmed I constantly feel. And so much more. I’m really lucky though. I’ve found a new job within the organization, I’ll be moving in a month. But for the time being I’m supposed to finish my current work. But I can’t. I’m so overly stressed and upset about my job that I can’t physically make myself complete my work. It’s seriously hurting me though because I’ve been getting in trouble from both my superiors and clients. No matter how much I hype myself up to get it done... I just can’t. And because I feel so overwhelmed, I can’t think straight, and I’m making really dumb mistakes. These are the types of mistakes that cost my organization and clients thousands of dollars. Which is exactly why I wanted out - I don’t know how to cope with making it to the end.. and still be in good standing.</t>
  </si>
  <si>
    <t>Stress takes away my productivity</t>
  </si>
  <si>
    <t>parislh43</t>
  </si>
  <si>
    <t>For me it's having a jacket with me. Even if I'm already wearing a jacket, I like to have an additional jacket that I can hold and have in my lap over my legs when I sit. Idk, I was just wondering if anyone else has anything like this!</t>
  </si>
  <si>
    <t>Does anyone else have a comfort object that helps them?</t>
  </si>
  <si>
    <t>Walkerg-1-2-3</t>
  </si>
  <si>
    <t>Does just taking a .5 or a .25 take the edge off without the zombie feeling after? Never taken them, really anxious to. Looking for positive motivation</t>
  </si>
  <si>
    <t>Xanax</t>
  </si>
  <si>
    <t>GuyWithNoLifeAtAll</t>
  </si>
  <si>
    <t>This is an alt account btw I don't rlly want people finding out about it
So basically for the last two years whenever I speak to large groups of people or new people my mouth gets *really* dry. I don't feel scared or anything but usually by the end I'm like literally shaking as if I had just been shocked or something
Unless I cover my eyes I always feel like people are watching me no matter how much I tell myself the aren't
I don't mind public speaking but as stated before my mouth gets really dry
This might have been triggered by my recent years at school and people being really mean to me and stuff...
My parents won't believe I have it as because when I was younger I was really confident and everything - even I denied it for the first year...
I sometimes have anxiety attacks in bed and start sweating and whenever I feel worried my stomach literally knots itself to the point that I want to puke then my eyes start being really fuzzy and I can't really see
Are there other symptoms I should look out for? What could I do in order to make sure my family can support me?</t>
  </si>
  <si>
    <t>Do I have anxiety?</t>
  </si>
  <si>
    <t>Valkallison</t>
  </si>
  <si>
    <t>Currently mom keeps sneezing n I’m shaking...</t>
  </si>
  <si>
    <t>Why is it that whenever someone sneezes I get very anxious ? And also whenever someone raise their hands, I automatically go into defensive state?</t>
  </si>
  <si>
    <t>bitcoincrazyness</t>
  </si>
  <si>
    <t>[Practical Tips on Dealing with Panic and Anxiety Attacks](https://medium.com/swlh/practical-tips-on-dealing-with-panic-and-anxiety-attacks-2b90c180ddf1)</t>
  </si>
  <si>
    <t>Or how to make panic attacks your bitch!</t>
  </si>
  <si>
    <t>throwaway2738372</t>
  </si>
  <si>
    <t>Hi everyone. First time posting here, using a throwaway because I’m embarrassed. So I’m a college freshman dealing with a huge amount of anxiety. I don’t have a real history of anxiety but all the change happening right now is a little much for me (a lot much. Wow.) 
I’ve already been getting a bit adjusted and by the time I start socializing at night my anxiety usually resolves itself but the mornings can be really really hard. I’ve been calling my parents and my brother every morning to try and calm down but sometimes it just makes me sad. 
Regardless, I’ve been having other problems worrying me a bit more. My appetite has basically disappeared since I arrived on campus. I haven’t been eating much, and I’m overcome by nervous stomach symptoms but the result is a week long of near constant nausea and diarrhea. Is this normal for anxiety? I’ve never experienced anything like this before and I was hoping someone on this sub could offer some guidance or perspective. Also, just wanted to mention that I’ve already scheduled an appointment with the health service on campus to talk about it with a professional, but I’m just looking for some advice right now.</t>
  </si>
  <si>
    <t>College Anxiety</t>
  </si>
  <si>
    <t>KieranKelsey</t>
  </si>
  <si>
    <t>Today I biked to the train, because I was going to be late again. Yesterday I forgot my bike lock, so I took it on the train and it was fine. Today I had my lock, but I was too anxious to leave it locked, afraid someone would steal it.
Then I got anxious because the train was late, but it came and I figured it was all well and good because now I could get off and bike and be closer to on time to work.
But when I get on the train, there are people (without strollers or apparent disabilities) sitting in the open access car. I don’t want to bug them to put my bike there, so I decide to lug to through the car, awkwardly apologizing to everyone I almost bump into and block from sitting, having overestimated the size of the aisle.
I finally got to the end of the car where no one was. And this conductor. Comes up to me. And says “You could have put it in the other car.” With a smug grin on his face.
GOD DAMN IT.
I know. But I don’t want to talk to him.
And now I have to work out getting off the train less awkwardly.
TDLR, If I wasn’t anxious about getting my bike stolen I would have saved myself more awkwardness and anxiety about this conductor.</t>
  </si>
  <si>
    <t>When anxiety leads to more anxiety</t>
  </si>
  <si>
    <t>Londonloo</t>
  </si>
  <si>
    <t>How can I help her whilst she’s over there and keep her mind off panicking and wanting to constantly go home? We leave in a wee. Cheers guys!</t>
  </si>
  <si>
    <t>Hi guys, my partner and I are going overseas for five months to study at University of Leeds, UK from Australia. My partner however is a very anxious person, and has panic attacks occasionally and has been anxious about the thought of going overseas but still would love to go.</t>
  </si>
  <si>
    <t>angry_scissoring</t>
  </si>
  <si>
    <t>I have to email an HR specialist back and tell them that I’m not interested in traveling out of state for a job interview at this time. Some shit came up and now isn’t a good time to consider moving.
I have to message my landlord and tell her I’m not renewing my lease.
I have to call and make a doctor’s appointment.
It’s so silly but it all feels like A Lot and I kinda wanna cry.
I don’t know if I should rip the bandaid off now and risk throwing my whole work day into orbit or wait until I get home where I can at least distract myself away from the internet.</t>
  </si>
  <si>
    <t>I have to force myself to have 3 anxiety inducing interactions today and I could really use some encouragement</t>
  </si>
  <si>
    <t>ilikebatman69</t>
  </si>
  <si>
    <t>I get sooooo awkward and uncomfortable when I see someone walking towards me I usually just pull out 
my phone or stare at the pavement pretending I’m in deep thought.</t>
  </si>
  <si>
    <t>What do you do when walking down the street?</t>
  </si>
  <si>
    <t>mtroses</t>
  </si>
  <si>
    <t>I just moved to a bigger firm three months ago (and finish my probation a week ago) and came down with a stomach bug/major headache. I absolutely hate calling in sick. Thankfully we can email, but I feel like I’m letting people down when I’m not there. Another girl is also on holidays this week so I was working for five people instead of my regular three and so I’m worried about the work getting done... I know I’m entitled to sick days and I have some banked already, but I just worry what people think.</t>
  </si>
  <si>
    <t>Feeling Guilty Calling in Sick</t>
  </si>
  <si>
    <t>Devon_vena95</t>
  </si>
  <si>
    <t>I was sat during a test in my classroom when I was 12 and the worry I felt was overwhelming, which then made my stomach growl like I was hungry and I then needed the toliet really bad. Since then it has got increasingly worse as I moved up in school, to the point where I got anxious at any silent moment in the classroom. It felt suffocating, stressful and my mind was always stuck on the subject. So last year, it took 6 months but I convinced my mom to let me be homeschooled.I was over the moon, I had to do an extra year but it was worth while however next year I'm going to have to do my GCSE's (tests) which are 1 to 2 hours of horrible silence with no bathroom breaks allowed. Does any one have any advice or has been through some of the same stuff?</t>
  </si>
  <si>
    <t>Nervous stomach caused by anxiety</t>
  </si>
  <si>
    <t>A-Dark-Angel</t>
  </si>
  <si>
    <t>So this has been worrying me all summer, but I’m really panicking now. My first class is in the afternoon today. Even though I’m a senior and I’ve been to this college for 3 years, I’ve never been to the one building before where I’ll be taking one class. It looks like a really confusing building (it’s the gym) and I’m really freaking out about finding the right studio/room. It’s a dance class that I’ve been trying to push my self out my of comfort zone to take, and I think it will be fun, but I’m so terrified of getting lost and trying to find it. I’m sure I’m overreacting and I’ll be okay, but right now I’m not okay. I need help and it sucks. I’m hoping you guys could help me calm down. It’s like I’m stuck and I can’t move. It makes me not want to go to class.</t>
  </si>
  <si>
    <t>1st Day of Semester, Scared to Find My Classes</t>
  </si>
  <si>
    <t>littlebbbbbbb</t>
  </si>
  <si>
    <t>I’ve always wanted to go to Thailand, and I finally am able to go this November. But I can’t book the ticket, i can’t get myself to do it. I don’t feel excited. The thought of being on a plane for like 14 hours straight.. omg. So I was thinking.. what if I take an extra layover so I’m flying for about 8 hours then 6 hours or something like that? It sounds less scary... right? I don’t even know how to aTRY to feel excited. I feel like I’m more anxious as I get older so I really should do this now. I don’t want my anxiety to stop me from doing things but it’s just so hard. I know the chances of anything happening to the plane are so so slim so why the heck can’t I just relax!! Anxiety is such a liar.</t>
  </si>
  <si>
    <t>Having a layover during a 14 hour flight sounds better than flying 14 hours straight... right?</t>
  </si>
  <si>
    <t>ucancallmedan</t>
  </si>
  <si>
    <t>Hi! first post here, might be rehashing an old post, sorry.
I got a pretty major anxiety disorder, (Sometimes i look like i'm having seizures in the morning before i take all my meds)
I'm doing a LOT better, so much less pain, but I can't accomplish anything right now. I have this big opportunity, want to become a chef for a cafe and i got the resume, talent and drive for it but i can't bring myself to send a single CV. It's been a friggin month and i spend all my off time on my sofa, a few clicks away from job sites, shaking a bit and watching series. I want to but I keep just not doing it...
Do you guys have some tricks? I'm sorta desperate.</t>
  </si>
  <si>
    <t>Can't get anything done</t>
  </si>
  <si>
    <t>GreatAndPowerfulKoz</t>
  </si>
  <si>
    <t>So I just got my PhD, and am looking for a postdoc position. I am originally from the Northeast, have gone to college and graduate school in the Northeast, and my family is still in the northeast. I have a longtime girlfriend who has lived in the northeast for years, but is originally from the midwest. Her family is scattered throughout the country, with aunts/uncles not to far from where we live, but parents and one brother in the midwest and another brother on the west coast. She wants to move back because she is sick of the northeast, misses home, and her family. Her family misses her as well.
Here is where things get tricky. As of now I have two job offers. One in NYC, and the other in Minnesota. Both jobs are at incredibly prestigious institutions and both would be great for my career. And my girlfriend is so happy for me that I have offers at both of these places. But she wants to go back to graduate school soon, and already has a lot of student loans. The cost of living anywhere around NYC is stupidly high, and if she is going to be going to school and working part time/no time at all, I would be the one proving rent. That would be fine, but postdocs make very little money.  But if I were to stay in NYC, I would be close to my family and my existing friends. But my GF hates the idea of living in the city,, finding an afforable program for her is almost impossible, and if I were to take this job I would feel like I am preventing her from doing what she wants to do, and I feel like I would make it harder for her to see her family. 
Conversely, if I were to take the job in Minnesota, she would be closer to her family, and there are more affordable programs for her out there. The cost of living is much more reasonable for a postdoc as well. But then I would be away from my family. Even my parents are sad at the prospect of me moving, and just got a text from my mom saying they are afraid they would not see me at all. I am an only child, so I feel super guilty about taking this possibility. I do not want that, and I want my family to be an active part of my life. My gf and I have talked about getting married and starting a family, so it would be hard on them if they do not end up near their future grandchildren. 
I do not know what to do. I am losing sleep over this. My gf is worried about us moving to any respective place and resenting where either of us will end up. There is no scenario that checks off all the boxes.
TLDR: I have different job offers in different places where my family is in one, and my gf's family is at the other, and I would feel guilty if I take either one.</t>
  </si>
  <si>
    <t>Torn between jobs in different places and I am Freaking Out an all sides</t>
  </si>
  <si>
    <t>GhostGirl1989</t>
  </si>
  <si>
    <t>I work at a retail store and I'm moving from my department to train as a pharmacy tech in the store. I've never had any job like that before. I've always stayed that the very bottom because I feel safe there. But I know I want to move up and feel proud of myself and for the others in my family to feel proud of me. But I keep thinking I should stay where I'm at because I feel like not much is expected of me. Also I'm worried I wont be able to see my husband as much and he's a major emotional support to me.
I know with my new position I'll have to deal with customers and talk on the phone and work a cash register. Which can put me in a panic. 
I think becoming a pharmacy tech would be a good way to get out of the store but I'm scared of doing anything wrong.</t>
  </si>
  <si>
    <t>Getting promoted</t>
  </si>
  <si>
    <t>ChipRockets</t>
  </si>
  <si>
    <t>She's been fighting so, so bravely against depression but she suffers from anxiety attacks which she can only really ride out. Hyperventilating, suicidal thoughts, uncontrollable crying. And I don't know how I can help her. I lie with her, try to encourage her, try to reassure her but what else can I be doing?
Right now all I know to do is be with her, but I can't fully understand it from her side and she doesn't feel comfortable talking about it. Can anyone who has experienced what my girlfriend is going through offer advice for me? What would you want someone to do for you if you were going through an anxiety attack? I feel so useless and it breaks my heart not being able to help her. I'm willing to try anything.</t>
  </si>
  <si>
    <t>What can I do for my girlfriend when she has an anxiety attack?</t>
  </si>
  <si>
    <t>NavyWife-MetalTrash</t>
  </si>
  <si>
    <t>After watching a few documentaries, I have not been able to answer whether or not choosing not to speak under circumstances will help or hinder my crippling anxiety.  I often don't have the urge to speak... so what if I didn't try to? Has anyone ever done this or met someone who is mute by choice? I am going to therapy and everything but what if I added this as well?</t>
  </si>
  <si>
    <t>Anxiety/Selectively Mute</t>
  </si>
  <si>
    <t>8bitflower</t>
  </si>
  <si>
    <t>I don’t know what it is... if I’m not constantly bouncing my leg or moving my hands i feel like I’m going to pass out or I’m going to die</t>
  </si>
  <si>
    <t>(Could be triggering) Does anyone else feel like they need to constantly be moving?</t>
  </si>
  <si>
    <t>vitalogy95</t>
  </si>
  <si>
    <t>I’m constantly ruminating over what I may have said or done wrong or if I was too weird or too talkative or annoying people. I also feel so depressed for a few days and it just takes me a good 3-4 days to get back to “normal”. I wish there was a way to speed up the process because I’m going through it now and it sucks. This is why I rarely drink. Anyone else?</t>
  </si>
  <si>
    <t>Does anyone else struggle mentally for days after a night of drinking?</t>
  </si>
  <si>
    <t>Itsabeautifullday89</t>
  </si>
  <si>
    <t>Hey everyone, I () just wanted to say this because I feel like it can give someone else courage.
I don't really feel that depressed, I more feel anxious 24/7. I actually do feel pretty deep sadness.
It's pretty normal for me to feel anxious, but this is getting too much. There's a lot of work-related stress and anxiety, as well as in my friendships and family. I don't really feel like I can handle this, so I went and found a psychotherapist in my city. I talked to my mom and asked if we are able to pay for this, and she said she will pay for it and totally encouraged me to book the appointment if I felt like I needed to talk and open up. 
I hope that I am going to be okay. I hope she is a good therapist and I feel the connection and trust. Thanks for reading.</t>
  </si>
  <si>
    <t>I booked an appointment for psychotherapy because I am not feeling like I can handle this.</t>
  </si>
  <si>
    <t>mdlyn22</t>
  </si>
  <si>
    <t>Anyone else experience this?</t>
  </si>
  <si>
    <t>Zoloft heart flutters</t>
  </si>
  <si>
    <t>13oathkeeper</t>
  </si>
  <si>
    <t>I might be having a panic attack right now 
I can't tell if the pain is GERD (acid) or heart Pain
.please</t>
  </si>
  <si>
    <t>Please can anyone talk with me</t>
  </si>
  <si>
    <t>LonelyAssignment</t>
  </si>
  <si>
    <t>I feel like im NOTHING and I HAVE [nothing.im](https://nothing.im) hardly sleeping or eating,my cptsd is so bad im having flashbacks and memories torturing me everyday,Feel useless,dirty and disgusting because of 35 years of abuse.Have no [money.Am](https://money.Am) in serious physical pain everyday also.i feel like a loser,and can't take being alone anymore.i have a therapist whos been helping me,but when im at home,which is nearly all the time as im unable to work,i cannot make myself focus on anything.i have awful anxiety and [depression.im](https://depression.im) struggling with recent uncovering of repressed memories of childhood sexual abuse from my dad.I thought my mum was my only abusive parent,now its my dad too.i can't take anymore.i keep going by overdosing on opioids,which makes me throw up,and cutting.</t>
  </si>
  <si>
    <t>cptsd and terror</t>
  </si>
  <si>
    <t>Josephlambert12</t>
  </si>
  <si>
    <t>Best way to get rid of Anxiety - It worked for me</t>
  </si>
  <si>
    <t>stawala</t>
  </si>
  <si>
    <t>So I had alcohol about 2hrs or so ago, and it was only one bottle of Smirnoff ice. Now I’m having an anxiety attack and I need to take my medicine Xanax to calm me down. But I was told not to mix it with alcohol. Can I still take it after I drink ?</t>
  </si>
  <si>
    <t>hy777888</t>
  </si>
  <si>
    <t>Thought I was doing really well on my new medication and therapy and then I went on a run and felt uncomfortable my heart rate was really high, then my pulse started to feel weak and then that just threw me into a full on anxiety attack where I felt my heart kept on stopping beating :(</t>
  </si>
  <si>
    <t>Had my first anxiety attack in over 7 weeks :(</t>
  </si>
  <si>
    <t>vitruvius_legion</t>
  </si>
  <si>
    <t>Under  the light of his latest public behaviours, do you think the current  president of the United States of America is mentally fit for the  presidency and all its responsibilities?
Do you think he is capable of maintaining the unity in the country and its respect from abroad?
Do you believe the world is safer or more dangerous as a result of the current president behaviour?
Are there objective grounds for an impeachment or not?
Or is simply the world growing to a new normal of fascism and out of control madness?</t>
  </si>
  <si>
    <t>A case of fascism or mental insanity: to impeach or not that president</t>
  </si>
  <si>
    <t>NewAccountAgainDudes</t>
  </si>
  <si>
    <t>Much like the title states, I'm in a somewhat high anxiety situation. (At least to me it is). I was able to text one of my roommates, let's call her A. A had told me some pretty reassuring things, but overall it didn't help make things better. My other roommate, we'll call him B, is a rather oblivious person and so most social cues go over his head. A and B both have a friend over, C. He's been over for the past few days and a few other of their friends have come and gone in that time. Due to the nature of our basement suite I'm not able to get any sort of alone time away from them. I have no idea how I'm supposed to let them know that my mental state is not as good as it was when C initially came over. I've been told by A that C doesn't have any plans on leaving any time soon and there are no agreements with the landlord that prohibit guests from staying as long as they'd like. The three are up at extremely late hours of the night and my sleep schedule has been destroyed by this. To make matters worse, C has a history of stealing from people who let him stay over at their house and both A and B don't seem to mind this in the slightest. A and C also have been in a relationship before where C was super abusive to her. So I feel like the only thing I can do is simply sit at my computer (which is in the living room) to make sure that C doesn't steal anything or harm A in any way shape or form. With all that said and done, due to my mental health dropping I've just been wanting to cry but no tears will come out. What am I supposed to do in this situation?
Also, sorry about the formatting. I'm on mobile so nobody can see me typing this. And double apologies for any sort of grammar or spelling errors. I usually have someone proof read my posts due to my dyslexia but I don't want anybody to see this post.</t>
  </si>
  <si>
    <t>I'm socially fatigued I don't think my roommates understand this, and to top it off I want to cry but it just won't come out.</t>
  </si>
  <si>
    <t>YaBoyBallinOut</t>
  </si>
  <si>
    <t>Anybody else start making real progress, until you get knocked right off your feet by something unexpected. Ending up right back to square one is so demoralising.</t>
  </si>
  <si>
    <t>Being blind sided</t>
  </si>
  <si>
    <t>anon012345678911</t>
  </si>
  <si>
    <t>I hate everything about it. The awkward small talk, saying what I want etc. Does anyone else feel like this?</t>
  </si>
  <si>
    <t>Does anyone find getting a haircut a really challenging task?</t>
  </si>
  <si>
    <t>StormEarhart</t>
  </si>
  <si>
    <t>My psychotherapist is currently on holiday and for some reason I keep pulling my hair out. I don't know what to do, I do it at the workplace in front of everyone (people won't notice it's very discreet but still, my hands are in my hair all the time).
I am so stressed, please talk to me to help me focus on something else.</t>
  </si>
  <si>
    <t>I am so anxious I keep pulling my hair out. Help</t>
  </si>
  <si>
    <t>hotaruxmiyu</t>
  </si>
  <si>
    <t>It's one of those days where I'm able to think about and express things that don't always make sense in terms of anxiety. Can anyone relate to these weird anxiety triggers?
* When you recognize someone in public and try to say hi... but they either don't notice or ignore you
* Being left on read, no matter who it is... boyfriend, mom, friend, coworker
* Actually, just read receipts in general
* When people look at my face for too long while talking to me. *Especially* if they're fixated on a particular spot
* Not having my phone on Do Not Disturb mode. I literally have it on that all the time.</t>
  </si>
  <si>
    <t>A list of things that make me incredibly anxious that other people find weird...</t>
  </si>
  <si>
    <t>Anxiety is always talked about in a negative way (for good reason!). But to put a positive spin on things, from the outside perspective, what traits or behaviours do you have that could be considered a positive side effect of anxiety? 
For me, being sweaty and anxiety ridden whenever I arrive somewhere after a lot of walking, like public transport, means I’m always early! People probably think I show up on or ahead of time because I’m because I’m a good person (well I am) but it’s mainly so I can stand around and cool down somewhere before being in a room or bus full of people and being hot and sweaty!</t>
  </si>
  <si>
    <t>What “positive traits” have you developed as a result of your anxiety?</t>
  </si>
  <si>
    <t>modernjaneausten</t>
  </si>
  <si>
    <t>I got an offer from a company and decided to accept it in the process of waiting on another to let me know if I got their job. I really want this other job and I’m racked with anxiety waiting to hear from them today and anxious about how to tell the other place in case I do get it and have to rescind that acceptance. It’s 3:30 am and I’m nowhere near sleep. Job hunting is literal hell when you have anxiety.</t>
  </si>
  <si>
    <t>I’m in the process of getting a job again and it’s absolutely anxiety-inducing</t>
  </si>
  <si>
    <t>how do y’all regulate breathing? or distract yourself so you can go back to breathing normally? just had an episode and while i feel a bit relieved now, my breathing feels wonky and now i can’t sleep.</t>
  </si>
  <si>
    <t>breathing</t>
  </si>
  <si>
    <t>Long story short, the account was hacked, and I’ve been phoning everyday to shut it down. They’ve frozen the account and they keep telling me to wait for an email that never arrives. Yesterday they wanted my bank details to confirm it was me and I said no but idk it’s crazy right now I’m going to have to phone them for the 6th time today.</t>
  </si>
  <si>
    <t>Amazon is making my anxiety 10 times worse than it usually is</t>
  </si>
  <si>
    <t>Cyber_Mango</t>
  </si>
  <si>
    <t>Recently, I’ve noticed that I’m exhibiting symptoms of hypochondria. I literally just had one of the worst nightmares of my life. In it, my younger brother and I are walking by a creek and he grabs some slimy substance from the water and flings it at me playfully. Some of it lands in my eye and I begin to freak out because I know there’s a host of amoebas and other nasty stuff that can be present in the water. I go to the doc just to be sure and he tells me not to worry, the likelihood of contracting something is small. Fast forward a few days (in my dream), and I begin to grow dizzy and I get headaches. Long story short, they tell me an amoeba has begun eating away at my brain and I am surely going to die. The dream ended with me being put in a medically-induced coma to make me “comfortable” as I’m crying and having to say bye to family members. Sorry if this was so long. I’m scared to go back to sleep because I don’t want to dream something like this again :/</t>
  </si>
  <si>
    <t>Literally just woke up from a nightmare that is my worst fear</t>
  </si>
  <si>
    <t>Am going e a new place where a friend is picking me up and then we are going to a place about 100 miles 
There I might be Attending an interview tomorrow 
I am anxious for no reason 
I felt this way when I was maybe 17-18.
It’s so stupid.
I am not trying to control it. Just trying to calm myself</t>
  </si>
  <si>
    <t>Unnecessarily anxious. Going to New place</t>
  </si>
  <si>
    <t>loathe-entirely</t>
  </si>
  <si>
    <t>I’m currently sitting at my desk at work, half an hour before my official start time. I need this extra time to try and calm down and assess the day ahead. 
Yesterday was a Bank Holiday in Britain (essentially a public holiday) meaning the office was closed. This means I have double the workload to try and contend with as I’m dealing with all of Monday’s work as well as Tuesday’s - I’m just feeling so overwhelmed and, despite my usual routine of getting in early to sort myself out, the anxiety is only setting in deeper. I’m staring at the emails piling up in my inbox, trying to will myself to just reply to one and start the process of getting them down but it’s like I’m frozen, apart from my shaking hands and pounding heartbeat and swirling stomach. My brain is mush and I’m not sure how I’m going to get through today without being in a state of constant panic.</t>
  </si>
  <si>
    <t>That morning sense of dread</t>
  </si>
  <si>
    <t>valepatata</t>
  </si>
  <si>
    <t>In recent times I have discovered something that calms me down, it may be stupid, but when I start to feel anxious or feel that something in my head is going to get out of place, I start writing what I feel, towards people or things that They make me feel that way. In the process, I cry, break leaves, etc; but at the end of that process I feel a little more relieved. Before I threw away all those pages I wrote, but now I use a notebook, so as the days go by, when I feel a little better emotionally, I read what I have written, I have tried to rethink my emotions, the scenarios I describe, etc.
It is not necessary to just write, also draw in that notebook, scratch, burn sheets, make collage. Etc
I hope someone tries, and tells their experience. It's comforting, I recommend you to get to know yourself a little more after each collapse.</t>
  </si>
  <si>
    <t>A trick that I use to relax and learn a little about myself</t>
  </si>
  <si>
    <t>caitlinsummerr</t>
  </si>
  <si>
    <t>I have diagnosed anxiety (I’m on fluxeotine for it) and what works best for me in an anxiety attack is ‘grounding’. I say 5 things I can see, 4 things I can hear, 3 things I can touch/feel, 2 things I can smell, 1 thing I can taste. I was wondering if anyone had some lil coping methods they’d like to share :)</t>
  </si>
  <si>
    <t>Anxiety tips?</t>
  </si>
  <si>
    <t>AnxiousAndDepressed0</t>
  </si>
  <si>
    <t>I can never seem to appreciate things, or let what I have make me happy. My recent challenge in this has been friendship. 
I made some good friends over the summer, and we got to hang out and they helped me through a rough time and just, made me a lot better but now we've all moved back to our respective states until the next summer, and we still keep in touch but I can't help but feel like it was all a silly dream. And yknow they say all these nice things, and we seemed close and good friends but they all have families and lives, and it feels like we barely talk now and I dunno what to do. I feel like I'm panicking and being paranoid, I'm just so afraid I'll fall back into my old self. 
My childhood wasn't exactly pleasant, and ever since I moving out and starting over, I've been alone, just me for 3 years so now I just, I don't know what the normal behaviour is, or how these things are supposed to work, I dunno if our current friendship is the norm, I just know I still sometimes feel alone and sad a lot, and I can feel my anxiety build up again, and I don't want to push away a possibly good thing cause I'm afraid it's something that it's not.
I know the simplest solution would be to talk to them but... We knew each other for 4 months, I probably way over blew things and made it seem like we'd become best friends or something. I'm worried if I look as clingy and as desperate as I feel, I'll just scare them away. Plus what would it solve? It's not like I can just ask them to talk to me all the time, that's ridiculous, I'm a lower priority, they're both really smart and amazing people and probably have way better stuff to do. I just, maybe should be less entitled, try to survive on my own and stop being such a baby. I dunno, I'm sorry, I dunno what's wrong with me.</t>
  </si>
  <si>
    <t>Friendship</t>
  </si>
  <si>
    <t>ChaseMayne</t>
  </si>
  <si>
    <t>Having friends</t>
  </si>
  <si>
    <t>gooberdingdongmadman</t>
  </si>
  <si>
    <t>Big family wedding happened this last weekend. I've been surrounded by family members, old friends, and a mountain of new in-laws. I've given up my bedroom for two weeks to half of a family who's staying with us, so I've got no sanctuary to recharge in.
God fucking damn. How do people do it? I've been nonstop having to smile and socialize with people for 5 days straight. I can't handle this. I'm going to lose my mind.
The in-laws wanted to go out for tea today. I would have no trouble going if it weren't day 6 in a row of having to impress these people. People in my culture can't really understand my need for "alone time" and I was having trouble coming up with a reasonable excuse to stay home. So I had to go out. And my behavior was absolutely whack, I came off so dismissive and rude throughout the night, and by the time we had gotten home I was so mentally exhausted that I napped for 4 hours.
Just needed to vent about this experience to those who would understand the struggle. Thanks lmao</t>
  </si>
  <si>
    <t>I'm not avoiding you because I don't like you</t>
  </si>
  <si>
    <t>lunasandwich420</t>
  </si>
  <si>
    <t>This is my first post here. I had a particularly difficult day today and just felt the need to talk about it and maybe get some advice. Basically I’ve been going to community college for four years trying to figure out what I want to do, or at least what to major in. I didn’t have friends there but I felt safe and comfortable there and as excited as I was to move onto a Bachelor’s degree, I was also terrified. I’ve had anxiety and depression since I was about 13 years old, and now that I’m older they’ve gotten less difficult to handle. Today, however, has been really difficult for me. I haven’t felt like this in a long time. Today was my first day at university at a pretty big school (~30,000 students). I thought I was getting better at handling my anxiety, but today has made me feel otherwise. I was doing fine while I was physically at school, and I felt proud of myself for how well I was handling it. Once I got home, however, it was like all the anxiety that I didn’t feel during the day had built up and came at me all at once. I realized how much work and how much stuff I have to buy just for this week. I realized how I didn’t like any of my classes or my professors, and how I’m going to have to deal with them for the next 4 months. And then I realized that I’m gonna have to deal with going there for the next year and a few months, until I graduate. And then I kept thinking about all the difficult things I’m going to have to do in my life and that, if a bad day at school has me in bed crying, how am I going to deal with even worse, more difficult things? I don’t really know what I’m seeking for by posting this, but today just really sucked.</t>
  </si>
  <si>
    <t>First day of university after years of community college</t>
  </si>
  <si>
    <t>EchoDog715</t>
  </si>
  <si>
    <t>First post to this sub, hi I have severe generalized anxiety disorder. 
I've been seeing this kitten online for 3 weeks, and tomarrow I get to see it in person. I can't  drive so I'm taking the bus. Oh she seems like such a good fit for my current cat, but I'm so worried I won't get her, or that they will ask for the money upfront(she costs 150 if I do get her, and I dont get paid for a couple of days).
 I'm trying not to freak myself out or what if myself into doom thinking, but my gut is in a twist and I dont think I can sleep. I'm hoping the application process takes two or three days so I will have the money ready by the time i hopefully get to pick her up. I'm worried that I am being too optimistic about this. Kittens are hard to find in my area and they go quickly. 
I'm trying to tell myself I'm being a worry wort, but I can't stop thinking about this kitten.</t>
  </si>
  <si>
    <t>Anxious over adopting a kitten.</t>
  </si>
  <si>
    <t>Endless2404</t>
  </si>
  <si>
    <t>Not sure if this is the right place to post this, but I feel that my anxiety has been making me sort of obsessed about air pollution effects on my health. Sure, it's normal for anyone to be worried about air pollution and that stuff but just me walking in the street makes me worried that I'll inhale something that will have some sort of effect on my health. If anyone has any tips on how to overcome this or wants to share their experiences, feel free to do so :)</t>
  </si>
  <si>
    <t>Air pollution</t>
  </si>
  <si>
    <t>anyone else get stomach pains when stressed? I notice them at the top of my stomach and as soon as i relax they go away (pls don’t mention anything medically related i have health anxiety lol)</t>
  </si>
  <si>
    <t>stomach issues and anxiety</t>
  </si>
  <si>
    <t>i always feel like people are talking my head off and i can't stand it. it makes me angry and then other people get angry at me being angry at them because they talk too much. i don't have enough energy to keep it going</t>
  </si>
  <si>
    <t>difficulty with keeping conversations going</t>
  </si>
  <si>
    <t>chelsey3564</t>
  </si>
  <si>
    <t>So I've been applying of lots of jobs and I got an email wanting me to come to a short interview this friday for a graphic design job. Although I did a cert 3 in graphic design I don't really do a lot with it now I mostly do photography. I've never had a job interview before and I have no idea what to do or if I have to take anything and I'm so anxious I'm going to stuff up or just shut down when they ask me questions on the spot. The lady I got assigned to help me from the disability support agency won't answer her phone so I don't know if she can come with me or not. Does anyone have any tips on what to do? How did you get through your first job interview?</t>
  </si>
  <si>
    <t>First job interview and scared I'll stuff up</t>
  </si>
  <si>
    <t>nakfirksnckfnsn</t>
  </si>
  <si>
    <t>whenever i think about literally anything ive ever done/said i just cringe... i am a cringe</t>
  </si>
  <si>
    <t>bro im straight up not having a good time</t>
  </si>
  <si>
    <t>lilpeachyo3o</t>
  </si>
  <si>
    <t>So this past two months have been an emotional ride for me. My mother had a large growth in her ovary. I was terrified that it was cancerous. Long story short it was not cancerous and her surgery went well and she's recovering nicely. I'm over the moon that's she's okay. But all the while before we known what was going on I couldn't sleep at night. Any and every horrible things I thought danced around in my head. I never really liked taking sleep pills, but those where the only thing to help. Now that it's over, and again she's doing fine, I'm still anxious especially night right before going to bed. I hate it...</t>
  </si>
  <si>
    <t>The anxiety likes to shows up at night.</t>
  </si>
  <si>
    <t>throwmeinthetrash987</t>
  </si>
  <si>
    <t>I pretty much only wear t shirts and jeans or a sweater. Don’t wear much make up. Don’t do much with my hair. I’m afraid of trying to look nice because I feel like that saying about putting lipstick on a pig. I feel like everyone will think “ew why is this girl even trying, she’s so ugly” I’m afraid of drawing attention to myself. I see cute dresses or outfits at the stores and can never imagine myself having the confidence to wear any of it. I have no one to look nice for and nowhere to go to dress up for so why bother.</t>
  </si>
  <si>
    <t>I’m afraid to dress or look nice</t>
  </si>
  <si>
    <t>irqe</t>
  </si>
  <si>
    <t>**this might be triggering, not sure how to explain it exactly.** I numbered what built my anxiety. I need a hug, but I also want advice on how to go forward here. 
I’ve been biking home from school with this guy for a few weeks now. On and off. Last year we were in the same friend group and our friends joked about us being kind of like a couple. I’m leaving out a ton of detail, but I think part of it was our types of conversations accelerated too fast. He often stops at my house to talk to me for a bit longer. (1.) This morning he ran into me while I was biking to school. So we kept going the rest of the way. We stopped for a moment and he started to bring something up, but then stopped himself and said I’d probably find him weird if he told me. (2.) I started to leave school again and we left together. Cue another random stop where he leaves his bike on the curb and goes into the trees to take a piss. (*3*) ( I didn’t see anything lewd.) I brought up the thing he said earlier about the “id probably find him weird..” thing, and he told me that it’s the kind of thing a guy and a girl who are friends wouldn’t talk about (*4*) When we got to my house, he joked about waiting outside for my mom to come back so he could weird her out. (5) I asked him to leave after we talked for a bit longer, and he noted that last Friday I didn’t put my bike inside by myself like I usually do. (6) after a bit more talking, I asked him to leave. I got inside, put my stuff down, and went to vent to a friend about him. I don’t want a relationship with this guy. (7) I started to vent to a friend about this. I considered it because the thought of anything even remotely sexual with this guy makes me uncomfortable . (*8*) 
I was messaging her and that’s where the anxiety attack started. First one in several YEARS. He really didn’t do anything wrong. Nothing too out of the ordinary. Just normal teasing and bickering and such and yet I reacted really badly. I don’t think I want to continue talking to him, but tomorrow I’ll need to talk to him about what happened.</t>
  </si>
  <si>
    <t>I had an anxiety attack earlier today and I don’t know how to go forward with my friend.</t>
  </si>
  <si>
    <t>shakedembooteh</t>
  </si>
  <si>
    <t>Confidently makes twitter account -&amp;gt; Searches friends' acc -&amp;gt; Sees friends' amount of followers -&amp;gt; Anxiety increases -&amp;gt; Deletes twitter acc.</t>
  </si>
  <si>
    <t>Fuck me in da ass</t>
  </si>
  <si>
    <t>life before this spell of debilitating anxiety doesn’t even feel real. i remember how i would get excited about landing great jobs and now i’m more worried than excited.
I’ve worked at the easiest job i’ve ever had the last 8 months, but it’s so easy i started falling into a depressive spiral because i felt like i was wasting my life away and had no actual purpose. i decided to try and jump out of my comfort zone and apply for jobs that we’re working towards my life goals. i got one too! perfect pay, nice people, what i studied for. Now tomorrow is my first day and i’ll be “on the field” with my boss for a few hours. my anxiety shows itself in feeling claustrophobic in cars, nauseous, and light headed. When I feel like I can’t get away i think i will die right then and there. Im soooo nervous i’ll have an attack with him. so far he seems so kind and understanding but of course i have not mentioned this demon i battle. 
any tips so I don’t freak out? I think i’ll take some of my Ativan before arriving, but i’m worried i’ll get the mood shift it usually gives me and become a raging bitch ugh</t>
  </si>
  <si>
    <t>starting my new job tomorrow</t>
  </si>
  <si>
    <t>dumbjokes101</t>
  </si>
  <si>
    <t>Lately I’ve been having really bad anxiety about graduating college in a few months and the stress of a few classes has hit. So, before classes started I taught myself the bare minimum of sign language. 
I tend to not be able to talk during my anxiety attacks, so this was a good way to learn how to communicate with others. 
I taught my boyfriend the sign for anxiety so he knows if I’m feeling anxious I will sign it and we can take the precautions to calm me down. 
I’ve found that teaching myself to communicate has really helped, because when I try and sign I get my mind off of the anxiety and I’m actually focused on making coherent sentences with my hands
Just a small little tidbit I wanted to share. It’s helped me a lot already Just in a few weeks I’ve learned a few different words.</t>
  </si>
  <si>
    <t>I figured out a way to stop my anxiety attacks</t>
  </si>
  <si>
    <t>MegMeggMegg</t>
  </si>
  <si>
    <t>So, I work crazy, long, disjointed hours in a hospital, but I get dental insurance. So I'd been squeezing in some long delayed dental work on my "day off". 
On that day I work night shift the night before into the next morning. On my third week doing this, I passed out when I got home from work without setting my alarm.
So I wake up way past my appointment time with a voice mail from my dentist and I didn't even listen to it for a week. Now it's been a month without contacting them just because I hadn't taken my meds the day I missed it, so I was too anxious to call them immediately. 
At this point, I don't even know what I should do about this.</t>
  </si>
  <si>
    <t>I Ghosted My Dentist</t>
  </si>
  <si>
    <t>Hopeless_MrLonely</t>
  </si>
  <si>
    <t>Been tossing and turning for hours. Can sleep at all. Meant to have an appointment with some mental health work coach tomorrow but super anxious... They're really bad, keep me in the dark on everything and always want me to go out to the middle of nowhere. Last time I saw them was 2 months ago and I'm meant to see them twice every month but they ignored every message and phone call I made until I got upset and now they want me to go to the middle of nowhere again.</t>
  </si>
  <si>
    <t>Sleep.</t>
  </si>
  <si>
    <t>anxioushypochondriac</t>
  </si>
  <si>
    <t>I can’t control my response to seeing these bugs in my house. I’ve seen about 10 carpet beetle larvae - 3 in my closet, 5 near my moms room, 1 in my brothers room, 1 in my pantry, and idk probably more. I’ve seen one live carpet beetle and a few dead ones. Apparently most homes have “a few” carpet beetles around this time of year but Idk what “a few” means. I have multiple. I try and vacuum at least once a week but I don’t go into my moms room or my brothers room so I’m limited and I can’t move heavy furniture. I feel like I’m being invaded upon. I feel like I’ll wake up to tens running up the wall. I don’t know what to do besides freak out. Is this even a problem?</t>
  </si>
  <si>
    <t>I keep finding bugs and I want to rip out my hair</t>
  </si>
  <si>
    <t>miolky</t>
  </si>
  <si>
    <t>Hello! For some background, I'm diagnosed with GAD and was recommended by my primary doctor to think about medicine for treating some of my symptoms. I've been in and out of therapy for a while, so I'm not completely new to being "treated" for mental health. 
&amp;amp;#x200B;
I'm working temporarily for a few months far away from where I usually am. I wanted to try medically treating some of my symptoms early on so I can adjust to it before I go back home. Is this possible in a short amount of time though? I don't really know what the timeline would look like from getting a psychiatrist to actually being able to be prescribed meds (if they think it's needed). 
&amp;amp;#x200B;
Thanks.</t>
  </si>
  <si>
    <t>Is it possible to get medical treatment within a month?</t>
  </si>
  <si>
    <t>Yistien</t>
  </si>
  <si>
    <t>I can't stop moving. I have to move.</t>
  </si>
  <si>
    <t>How can I stop walking in circles whenever I get nervous or anxious abput anything?</t>
  </si>
  <si>
    <t>FoxyAnimeGirl</t>
  </si>
  <si>
    <t>I finally scored a date on Tinder with a dude I matched with but the more the week progresses towards the date, the more anxious I become. I think I may have pushed myself into some sort of date related panic situation. Because the fact is that before, I was pretty happy swiping through cute guys and whatnot but ever since I scored a date, not only do I now not find the guy who’s willing to go out with me attractive, but I also don’t find any of the other ones attractive either. I don’t find the others ones I matched with attractive either. It’s like my brain’s been turned off by switch. Some anxiety based form of temporary asexuality or something like that. I can’t find a single guy I think is hot. Even guys I knew from last semester at my college don’t seem attractive to me anymore. This has never actually happened to me and I don’t know what to do. Somebody, please help me. Give me some advice or something.</t>
  </si>
  <si>
    <t>Maybe I shouldn’t date right now?</t>
  </si>
  <si>
    <t>asexual</t>
  </si>
  <si>
    <t>Asexuality</t>
  </si>
  <si>
    <t>hiimveryantisocial</t>
  </si>
  <si>
    <t>Just started my junior year of high school and I’ve always had problems w/ anxiety (my brain fucked me over and I’ve been diagnosed with 2 disorders- social and general) and overall my confidence was always slim to none. But I decided hey it’s my junior year I only have so much time left to enjoy it so might as well-
I dressed in a new style, I curled my hair (which is something I never do- it’s always either down or in a ponytail) and this past Saturday I went with my boyfriend and his family to the zoo and we were having lunch there and I actually ate in front of them!! (Part of my confidence issues/anxiety was never eating around people cuz I thought I was getting judged) even his family was surprised and his mom started joking about taking pictures to mark the occasion lol. I’m also going to school wearing jackets less and less. Idk what it was but they’ve always provided a comfort to me, but now I’m starting to get through a good portion of the day without them. 
Anyways, yeah, that’s my small victory :)</t>
  </si>
  <si>
    <t>Building my confidence :)</t>
  </si>
  <si>
    <t>anxkla</t>
  </si>
  <si>
    <t>im 19 and starting my first job this week (its sad i know) and im terrified. i have terrible social anxiety and ocd and i just cant wrap my head around a job and im so scared of having people depend on me, doing something wrong, having a panic attack, WORKING REGISTER. idk what to expect. i dont understand how people work jobs so easily and how they dont just completely crumble apart. (i understand im very privileged in the sense that im not forced to pay any bills or have an urgent need for money) any tips to help my nerves please let me know :( im on medication, going to therapy, meditate every day. still cant wrap my head around a job and dont feel like im stable enough to stay for more than one day lol.</t>
  </si>
  <si>
    <t>starting first job tomorrow.. help</t>
  </si>
  <si>
    <t>CannibalYoshi</t>
  </si>
  <si>
    <t>Do you guys ever get the feeling of impending doom I constantly feel like I’m going to die or that something is wrong with me health wise it really sucks and makes me feel really anxious and scared</t>
  </si>
  <si>
    <t>Feelings Of Doom</t>
  </si>
  <si>
    <t>sambamsatan</t>
  </si>
  <si>
    <t>Gosh, I swear this is one of the most unwanted side effects (in my opinion).
Brain: You should eat.
Me: I totally should. It's about that time. Anyway, this *insert food* looks good.
Anxiety: "This tastes like mummified cardboard. Your fork is barely worthy of this.
This is my reality every day. I want to eat, know I should eat, but literally cannot bring myself to eat. It may look good but my anxiety is already telling me it's going to be disgusting. Even when I try to eat, I immediately spit it out. It's just like an action I cannot control. Then I become some loopy, malnourished, anxious, 1hourofsleepintwodays kind of mess.
Anyway, that was my rant for the day. And if anyone else lives with this, my deepest sympathies. 🧡</t>
  </si>
  <si>
    <t>Anxiety and ZERO appetite. 🙄</t>
  </si>
  <si>
    <t>Shycityry</t>
  </si>
  <si>
    <t>First time here! Thought I’d post an issue I’ve been having recently since it’s half 3 and I can’t sleep lol. Basically before I go to bed, I’ll obsessively check an app, like Facebook or snapchat for example, even if I haven’t used it that day - Usually I’ll click on my homepage an insane number of times, I don’t even know why, maybe to check I haven’t accidentally posted or uploaded a picture on my snapchat story or something by accident. It’s getting to the point that I’ll wake up and turn on my phone to check, it’s so ridiculous. I’m really considering deactivating all my accounts to stop myself from doing this anymore. Anyone else experience this?</t>
  </si>
  <si>
    <t>Really bad social media anxiety</t>
  </si>
  <si>
    <t>glacia_z</t>
  </si>
  <si>
    <t>I know it's hard to tell from over a screen but I was hoping to get some second opinions. A few years ago I had a traumatic event happen where I got sexually assaulted by a friend I thought I could trust. That really messed me up mentally and I noticed my mental health really started degrading. I had gone through really heavy episodes of depression, but I got past it. Now that I feel all my emotions completely again, I noticed that I react a lot stronger to stress stimuli. For example, I'll start shaking, feeling weak in my knees, feeling lightheaded/dizzy, and extreme nausea. When I first felt this I thought it was just my hyperglycemia but I noticed it continued for several hours, even after eating. Then it started to feel worse, and little things like just asking my teacher if I can keep my phone during class since I have lung problems cause me to be terrified and get teared up. I also am paranoid about everything. Especially irrational things. Like I am terrified that someone will break into my bathroom and shoot me while I am showering, or that I have an STD despite not doing anything that could possibly get me one. Or that maybe my friends who I've trusted for years might not care about me at all. I've also had a few existential crises, despite only being in high school. I remember in the middle of an exam I froze dead in my tracks and couldn't decide if the world was real, if my friends were real, or even if I really existed. That kept up for around two weeks before I went back to normal.
&amp;amp;#x200B;
I wanted to know since I have a history of medical disorders like ADHD and depression (professionally diagnosed) if I should go see a therapist. Or if maybe I'm just overreacting and it's all in my head.</t>
  </si>
  <si>
    <t>Should I see a therapist/do I have anxiety?</t>
  </si>
  <si>
    <t>ktwestside</t>
  </si>
  <si>
    <t>Im friends with 2 parties and party a is my roomate. well party a went to party b new apartment for housewarming and i was left out. i saw party a before they left nd nothing was said, then party b told me party a was there. i feel like im veing ignored and left out and that lead to a massive panic attack</t>
  </si>
  <si>
    <t>I had a panic attack from being left out</t>
  </si>
  <si>
    <t>r9holland</t>
  </si>
  <si>
    <t>I don't know why, but vanilla helps my anxiety. Mind you, just for a little while...but nonetheless, it helps. I love vanilla Pepsi. It helps the best.</t>
  </si>
  <si>
    <t>Vanilla helps. Vanilla soothes.</t>
  </si>
  <si>
    <t>therearenoaccnamesle</t>
  </si>
  <si>
    <t>I am so scared 
I’m gonna cry</t>
  </si>
  <si>
    <t>AaaaaaaaaAAAAAAGGGHHHHHH!!!</t>
  </si>
  <si>
    <t>secondaryresearch</t>
  </si>
  <si>
    <t>I started taking anxiety and depression pills a month ago. My doctor said I needed to come back after they were gone to up the dose. I can't afford to go doctor. I was warned not to go off them without consulting the doctor. I don't get paid till Friday. That will be a whole six days. I'm scared</t>
  </si>
  <si>
    <t>EntireFall</t>
  </si>
  <si>
    <t>My anxiety is at an all time high, and I've been prescribed beta blockers and Valium/diazepam as PRNs until I can get antidepressants. I have considered taking the Valium for 3 nights in a row and just stayed awake with anxiety because I'm too scared to take it. I just want to sleep, and I know Valium would definitely make me calm/tired but I'm so scared to take it because I'm panicking about 27980 different side effects. UUUUUughhhhh</t>
  </si>
  <si>
    <t>Valium worries</t>
  </si>
  <si>
    <t>[https://www.youtube.com/watch?v=dbLxwnAO2Ko](https://www.youtube.com/watch?v=dbLxwnAO2Ko) 
Let me know if it helps you out!</t>
  </si>
  <si>
    <t>I made a YouTube video for people with anxiety (I suffer from anxiety as well)</t>
  </si>
  <si>
    <t>NovaLaurant</t>
  </si>
  <si>
    <t>Hi, new to the thread. Didn't know where to put this and I really get this question often. As you read in the title, does anyone of you gets anxious with just the thought of giving/receiving money? In my case, I was doing a job for a classmate and we talked about my payment. Today I saw it and the thought of asking started a low rumble of anxiety. Then, at our last class I reminded him and received a bill in front of what I think it was 11-13 people who were still in their seats. I got REALLY anxious of just thinking what THEY would be thinking about me receiving money from a guy I rarely ever talk, and my class is known for being awful in the sense of talking behind your back. I can't shake the feeling of being judged just for receiving money/showing money in front of people and also I can't stand talking about how much we earn in jobs and such... Does it happen to you?</t>
  </si>
  <si>
    <t>Does anyone gets really anxious with money related things?</t>
  </si>
  <si>
    <t>been experiencing anxiety induced nausea for the past 8 hours &amp;amp; can't seem to throw up but can't seem to sleep either. any tips on how to feel less nauseous?</t>
  </si>
  <si>
    <t>CStarling4</t>
  </si>
  <si>
    <t>So the backstory is pretty long, so here is a summary. I finally told people the issues with my parents, mom got upset, were working on it, I kinda am looking to move out, uncle offered his house for a night. hes a chiropractor (thats important for the story).
So after the whole deal of telling people, my uncle offered his home to me for however long I need. I have pets so i can't just leave them, but i said I would stay a night, figured I could hang with him. Now prior to this, my aunt (his sister) invited me to Grandma's memorial this Sunday at her house (she lives in NJ, Im in NY). last time I went to NJ, i rode with my Uncle, I am a newer driver and not used to driving through the city or NJ. I also have back problems, so I made an appointment with my uncle for tomorrow.So he told me I could go to his house after the Appt. The problem is that he is working till 8pm. I'd be going there about 2pm. His girlfriend lives there, but I have never met her before and I feel very awkward about that, but I already said I would come over. I also feel bad cause I eat a different diet, so i wouldn't want to intrude with them trying to find dinner I can eat. 
not to add to my anxiety, but I feel very anxious about my appointment tomorrow. I mean, i know he's my uncle, but I feel like he will judge me for having back problems. I know its dumb but thats what my mind keeps saying. 
then adding to the anxiety, apparently he is planning on going to NJ saturday night and staying over at My aunts. I asked him what time hes leaving and he seemed confused as to why I was asking. Idk if he doesn't know I am going with him. And if his gf is going with him (idk if she is) I don't want to intrude on them, plus it would be awkward to sleep in the guest room (on the floor/air mattress) with the two of them in the same room as me. 
i don't know what to do. i feel my anxiety rising just thinking about it. I want to see my family but I don't want to be a nuisance.</t>
  </si>
  <si>
    <t>Need some advice</t>
  </si>
  <si>
    <t>sunlightbeams</t>
  </si>
  <si>
    <t>Today I started my online classes and fuck its so nerve wrecking. It’s easy to understand the program but I’m paranoid I’m going to somehow fuck up or just not succeed in college. These past few weeks I’ve been feeling sickly and having panic attacks but today I was literally shaking. I don’t know what to do</t>
  </si>
  <si>
    <t>Back to school... constantly feeling like I’m going to vomit from anxiety</t>
  </si>
  <si>
    <t>Assuagehempcbd</t>
  </si>
  <si>
    <t>Me ... I use it for anxiety mostly. I've used a topical for pain in my shoulder rotator cuff. It worked excellently. For anxiety I use tinctures and vapes. Anxiety can be an ongoing battle.</t>
  </si>
  <si>
    <t>Have you looked into CBD for anxiety?</t>
  </si>
  <si>
    <t>Mindless_Profession</t>
  </si>
  <si>
    <t>Once in a while, something comes along that just works so well in reducing all types of anxiety.   
Just play it and focus on the music. For just one hour, take the time to let yourself let it all go. Just 1 hour a day can really change your perspective on things.   
[https://www.youtube.com/watch?v=l5WVtZJUr\_0](https://www.youtube.com/watch?v=l5WVtZJUr_0)</t>
  </si>
  <si>
    <t>Remove All Negative Blockages Erase Subconscious Negative Patterns Release Unwanted Thoughts</t>
  </si>
  <si>
    <t>TyronePurpDrank</t>
  </si>
  <si>
    <t>After a somewhat mutual break up with my girlfriend of 4 years I have been having a tough time not getting anxious when being around new people and especially talking with girls, I have been talking to some but i get anxiety attacks whenever it seems like we might hookup. Any tips would be greatly appreciated.</t>
  </si>
  <si>
    <t>M(21) Trouble talking with girls after break up with girlfriend of 4 years</t>
  </si>
  <si>
    <t>maia_jane</t>
  </si>
  <si>
    <t>No matter what it is... I'm tired... I don't know what the point of my life is... I'm lost. I have small goals but I don’t have a big one... I’m not in college it wasn’t a right fit for me... it feels like people either are made at me for it or use it against me... I just want a job an apartment and to spend non stressful time with the people i love... but nothings that simple</t>
  </si>
  <si>
    <t>I'll Always Lose</t>
  </si>
  <si>
    <t>smsmasleem</t>
  </si>
  <si>
    <t>I am worried and afraid of the future do not feel confident in others, especially since I did not have children and I am afraid of old age to be alone</t>
  </si>
  <si>
    <t>MovieFanatic1206</t>
  </si>
  <si>
    <t>Look, guys, I may be like you or not. We all go through sorts of anxieties and other emotions at some point in our lives. i would like to share mine right now, and I would like your encouragement too!
I was taking a course at the start of junior year in college when this same old anxiety from last year crept back in. It's this anxiety that involves feeling stuck and unsure of what area I want to specialize in as a film major, and the anxiety that involves feeling unconfident because of others. Now I have that same old anxiety again this year, feelings of uncertainty of what path I should choose as a filmmaker (editing? cinematography?), feeling uncertain of what my life will look like in 10 years, feeling like I want to drop out of college, feeling less confident and lonely, feeling unconfident because of others, all that. I'm striving to start off this year with an optimistic mindset, but it's hard for someone like me. I just feel like I just want to drop out of college and just escape those emotions.
I would really like to hear from you guys after hearing my situation here.</t>
  </si>
  <si>
    <t>The anxiety that i am having right now</t>
  </si>
  <si>
    <t>elephantzzzz</t>
  </si>
  <si>
    <t>I dread talking to people due to my social anxiety. I pushed myself to become an elementary school teacher to try and overcome it. Even though I’ve become better at handling myself in social situations, the bad anxiety and negative thoughts were still there. I knew I had to see a psychiatrist if I wanted to continue being a teacher. (I’m going into my second year of teaching btw) I always worried about eventually wanting to quit because it’s too much socialization and pressure. So I started Sertraline about a month ago and today was my first day back for a staff development day and I actually talked more to my coworkers and genuinely enjoyed being there! I used to always avoid talking to the other teachers and wanted to sit in my car to eat lunch by myself but this felt so different. If you’re struggling with anxiety and haven’t seen a psychiatrist I seriously recommend that you do and stick with the medication that he/she gives you! I finally feel okay about things and it feels good</t>
  </si>
  <si>
    <t>I felt genuinely happy and comfortable today for the first time since starting medication</t>
  </si>
  <si>
    <t>avocadojiang</t>
  </si>
  <si>
    <t>Hey does anyone else have this? Sometimes I'll just be sitting down working, and then something will "catch my eye" in my periphery and I'll turn quickly to look, only to find that nothing was moving at all. Lowkey give me anxiety, cause I'm worried something is wrong with me.</t>
  </si>
  <si>
    <t>Does anyone else constantly think things are moving in their periphery?</t>
  </si>
  <si>
    <t>curious_mind105</t>
  </si>
  <si>
    <t>Can you describe how does a panic attack goes for you?</t>
  </si>
  <si>
    <t>Raven96__</t>
  </si>
  <si>
    <t>Just saying.</t>
  </si>
  <si>
    <t>I am tired of Hypochondria</t>
  </si>
  <si>
    <t>I had to get this off my chest, sick and tired of it.</t>
  </si>
  <si>
    <t>I am getting sick of hypochandria</t>
  </si>
  <si>
    <t>CasioCasio11</t>
  </si>
  <si>
    <t>What are some of the most helpful things you've heard from a therapist?</t>
  </si>
  <si>
    <t>NoMouth_IMustScream</t>
  </si>
  <si>
    <t>I am trying to enter the IT field, but job forums (such as /r/ITCareerQuestions) are horrifying me. I had my first panic attack in years after reading some of them. They make the field (and life) seem impossible to enter or advance unless you constantly improve. If you're not setting up a homelab, reading specialized tomes, getting new certs, reviewing fundamentals, and building soft skills, you are fucked. IT isn't a job field, it's a lifestyle. I just spent 6 years of my life for a field that I will never advance in. I will not spend what life I have just doing IT shit 24/7. Plus, I fucking detest this improvement craze that has dominated western civilization since Socrates. I use to adore it, but now that I have grown up, I have gotten tired of it. I don't my life to just be about this constant, worthless improvement. Especially when all the improvement has to be about IT.</t>
  </si>
  <si>
    <t>Why do I have to be perfect to get anywhere in life?</t>
  </si>
  <si>
    <t>voiceinheadphone</t>
  </si>
  <si>
    <t>I don’t know if it’s a common symptom, an anxiety related thing or if my body’s just weird. But I tend to notice when I have anxiety flare-ups I switch between too hot, too cold, too hot, too cold almost one of the other. I’m constantly putting sweaters then t shirts etc. off and on depending. It’s like I can’t get comfortable. Anyone relate?</t>
  </si>
  <si>
    <t>Does anyone else experience rapid fluctuation of body temperature when you’re anxious?</t>
  </si>
  <si>
    <t>bsad234</t>
  </si>
  <si>
    <t>Whenever I walk (during the day) and see someone on the same block I get really nervous , my heart starts beating really fast and I feel like throwing up leading up to passing them and I have to encourage myself to keep on walking instead of changing directions . I don’t know why I get so nervous . I always have the feeling cars that pass me are looking at me and it makes me super uncomfortable. I try to avoid eye contact with any strangers . Is this anxiety ? I’ve always had bad anxiety attacks but is this just a mild form of anxiety or am I just being weird ?</t>
  </si>
  <si>
    <t>Is this anxiety ?</t>
  </si>
  <si>
    <t>ketonthenet</t>
  </si>
  <si>
    <t>Essentially, I have very bad anxiety, and it’s getting to a point when I have an anxiety attack thinking about how bad having anxiety is. I’ll start thinking about how I’m wasting my life because of my anxiety and I need to start taking meds for my anxiety, which I turn makes me more anxious because I’m not. I get so anxious that I have anxiety about how anxious I get. It’s a viscous cycle. 
I also get very anxious about wether or not I have other mental health disorders. I have very low self esteem but often panic hard about whether it’s a problem that will affect the rest of my life and that I’m fucked even though it’s just low self esteem and I’m fine. I just panic over how much I panic and I just can’t stop and break down 
What the fuck should I do?</t>
  </si>
  <si>
    <t>Need help with my anxiety about my own damn anxiety</t>
  </si>
  <si>
    <t>ItsABadDayEveryday</t>
  </si>
  <si>
    <t>I hate this feeling so much it follows me like a shadow and it won't leave :( . I'm 26m and my anxiety hit hard about 6 months ago. Shout out to those who fight the biggest mental demon ever. We are not different from those who we think surpass us . Fuck all those who dont show understanding because you and me are the real gems of the human race.</t>
  </si>
  <si>
    <t>Fuck Anxiety !!</t>
  </si>
  <si>
    <t>rainbowboy99</t>
  </si>
  <si>
    <t>So I've recently been prescribed hydroxyzine to take either on an as-needed basis, or proactively before exposure to a trigger situation for my panic attacks. On top of this, I already take Zoloft daily for my generalized anxiety.
I took the hydroxyzine for the first time a yesterday, before attending a large festival in my town. I noticed that it took quite a while to kick in, a few hours it seemed like. I noticed that I had quite a heavy drowsiness about me when it did kick in, which lasted into this morning. I was hardly able to stay awake for the remainder of the festival, though it did an excellent job of relieving my panic. 
I was wondering, for anyone on here who does take it daily, how do you deal with the drowsiness, or if you take it situationally, how long beforehand do you take it in order to be prepared for a possible trigger situation?</t>
  </si>
  <si>
    <t>Tips for hydroxyzine?</t>
  </si>
  <si>
    <t>rebecca4011</t>
  </si>
  <si>
    <t>I get super nervous when I’m with people (especially those I don’t normally eat around) and we’re ordering or eating or whatever. I’ve always had body image issues (I’m 5’3 ish and 135lbs) and I don’t wanna be the fat person ordering fat food, but I also don’t wanna look like I’m pretending I’m super fit and stuff by ordering like a salad or whatever. For example, Once there were people from my school at a country club and I was with my friend. I couldn’t bring myself to put food on my plate in front of them I don’t know why it just made me so uncomfortable and anxious and I hate it so much like it’s EATING everyone does it</t>
  </si>
  <si>
    <t>Does anyone else get anxiety over eating in front of certain people?</t>
  </si>
  <si>
    <t>selsina</t>
  </si>
  <si>
    <t>I need some words of encouragement. I [27F] have been on Sertraline for almost 6 years. In the last few months I wanted to finally taper off of it (stopped doing much, low libido, etc) so I spoke with my doctor and we agreed to lower it very slowly.
The first couple of weeks went fine. It’s been the last few, however, that I’ve started getting anxiety in the WORST POSSIBLE TIMES- driving on the freeway.
I’ve been trying to stop it before it gets out of control. I tried playing happy music I could sing along to, rolling down my windows, blasting the AC, and switching to podcasts that kept me interested. I even did yoga today before I left for work.
Nope. Today, about 2 minutes after getting on the freeway, I break out into a cold sweat and start shaking. My legs got tingly and the derealization kicked in so hard I almost exited a random exit and called in to work. But instead I got back in the slow lane and called my mom (on Bluetooth) to talk me down.
I can’t take this anymore you guys! I have always had a fear of the freeway but got past it after so much practice. Why is it coming back NOW and what more can I do to stop it from becoming debilitating?
I’m going to reach out to my doctor but I know she’ll suggest increasing my medication again and I’ll be back to square one. I’m frustrated. And low income therapy where I live is still somehow at least $75/visit.
Has anyone gotten past this hurdle? Or experienced similar issues when tapering off? I want to experience living medication free is possible for once in 6 years. Please help</t>
  </si>
  <si>
    <t>Worsening panic attacks while driving, I’m sick of this and need help</t>
  </si>
  <si>
    <t>PerfectExtension</t>
  </si>
  <si>
    <t>My boyfriend and I have been together for a little over a year but I only recently told him about my anxiety and panic disorders. I was diagnosed with them both 8 years ago, at 15. 
I'm scared to ask my partner for help when I need it. I don't want him to think I'm weak and end up resenting me if I go to him for support. 
For example, my panic attacks have been triggered by something, as a result I get scared when I am alone. I usually have a roommate who will be in the house which helps me stay calm, but she's going to her parents for 2 days so I'll be alone. 
I'm too worried to ask my bf to stay at my place those 2 days cause I don't want him to think he has to look after me. Or that I'm becoming a burden because I've been mentally sick quite a bit recently. 
Am I being irrational in my fears? How often is it acceptable for a partner to be there for you in these situations. I don't want to put to much on him, but I also wish I could ask him for help too. I'm not sure what to do. 
Tldr: is it okay to ask my bf for help when I'm struggling with my anxiety?</t>
  </si>
  <si>
    <t>Should i ask my boyfriend for help and support with my GAD and panic disorder</t>
  </si>
  <si>
    <t>yungrobn</t>
  </si>
  <si>
    <t>Hey Guys,
So at the moment I'm recovering from a deep anxiety disorder, it has gotten a lot better but isn't gone yet. I started meditating a while ago and it has helped me a lot with getting distance to my thoughts causing the anxiety. Today when I meditated I had a weird feeling to my right like something was there and I immediately got scared and couldn't concentrate anymore. Afterwords I was really anxious and went to the toilet and the fussing felt really loud and overwhelming. Was this normal or is there something to worry about?</t>
  </si>
  <si>
    <t>Short Weird Feeling while Meditation</t>
  </si>
  <si>
    <t>Narmatonia</t>
  </si>
  <si>
    <t>Every now and then, I’ll find myself thinking of something I have or haven’t done, and how someone could have a go at me for doing or not doing something, and have an imaginary argument with them.
Most of the time it’s a minor thing that realistically they wouldn’t/shouldn’t be mad about, but they’re being unreasonable. I’ll even call them out for it in the argument, so on another level I am aware it’s an unrealistic argument, but I still find myself doing it.
Is this a behaviour any of you have noticed in yourselves?</t>
  </si>
  <si>
    <t>Does anyone else find themselves doing this?</t>
  </si>
  <si>
    <t>idkidkidkidkhelp</t>
  </si>
  <si>
    <t>So basically I have this feeling like I'm very very alone and that all my friends don't like me. I know that it is all in my head but lately I just feel so lonely and I'm crying a lot about nothing every night now it's not fun anymore. I always had social anxiety but this is something I haven't experienced yet. I am afraid to tell my family I have one friend that I told but she doesn't really know how to support me since she has it too.</t>
  </si>
  <si>
    <t>Anxiety is getting worse and worse</t>
  </si>
  <si>
    <t>toaster808</t>
  </si>
  <si>
    <t>I have to take a public speaking credit for my liberal education. We had to do a 5 minute speech of introducing ourselves and I absolutely lost my shit. Voice shaking, got super red and I had to just sit down after like a minute. Then I start spiraling waiting for class to end like wow if I fail this class I lose my scholarship, can’t finish, school, my parents kick me out, etc. and end up crying like a fucking fool in the back of the classroom. I go to a small school and I’m so anxious even thinking about going back to the class. I’m so embarrassed and ashamed. Does anyone have any tips coping with speaking in front of people? It’s only like 20 people too lmao.</t>
  </si>
  <si>
    <t>Public speaking will be the death of me</t>
  </si>
  <si>
    <t>guitario71</t>
  </si>
  <si>
    <t>So about three 3 years ago or so, I was working out at my highschool gym after school. My sister found me working out, was completely red-faced and told me something happened, and that my mom was waiting for me outside the school.
 I think the  feeling I felt at that moment is now attached to me and I'm worried I'll get the feeling of absolute dread again, it's cliche but I honestly felt like a huge part of me died
I had a really bad panic attack, I knew something was obviously wrong but I kept telling her "please don't tell me", like if she didn't tell me then nothing would be wrong if that makes sense.
 Initially I thought my dog had died. Growing up I lost two of my dogs, so I think I had it in my head that someday my current dog will die too. I guess I never really thought of the possibility of a sibling dying. 
Anyways so my brother had committed suicide, and I went through the next 3 years trying to go back to a normal life. 
The past few months I've been having really bad panic attacks and anxiety mixed with depression. I feel like I'm always on edge, while I'm working for example I'll be convinced I'll get a call saying my sister got in a car crash, or my mom, or brother ( I have a big family of 10)
Another example is right now I live across the country from my mom, she hasn't texted me back since last night and in the back of my head I keep asking myself "what if she got in an accident" and then I start convincing myself that until either I call her/ she texts me back 
Lately I've been quite at work, and I have a sick feeling in my stomach, making me just want to sleep all the time to escape how I'm feeling .
I guess my question here is, have any of you guys experienced anxiety like this after losing a loved one? And have a way to get rid/avoid these thoughts? 
I didn't really have anxiety before losing my brother btw</t>
  </si>
  <si>
    <t>(M20) anxiety after losing a brother to suicide 3 years ago, feel like someone else important to me is going to die</t>
  </si>
  <si>
    <t>Anxiety, Depression, Sucide</t>
  </si>
  <si>
    <t>I went to the grocery store, fish market, and dollar store by myself, without getting nervous or tensing up! I also made a phone call without my voice shaking! I learned that I’m a good person, and as long as I don’t do anything that’ll physically or mentally hurt someone, everything is fine. But someone isn’t going to like what I do, so I just need to suck it up and keep moving because I only get one chance at life.</t>
  </si>
  <si>
    <t>I’m kicking anxiety butt right now!</t>
  </si>
  <si>
    <t>roma_tomato</t>
  </si>
  <si>
    <t>Today was my first day of starting college classes for the year, it’s my third year. I knew that I’d be anxious but I thought I’d at least be able to make it to class. As soon as I got out of the car my heart started pounding and I started freaking out and shaking. Had to go into the private bathroom on campus and lay down while I tried to calm down. It took me a while to calm down and I ended up missing my first class. I’m just really disappointed with myself and hoping that my professor doesn’t drop me from the class from missing my first day, though the same thing might happen next class.</t>
  </si>
  <si>
    <t>Disappointed</t>
  </si>
  <si>
    <t>amcken13</t>
  </si>
  <si>
    <t>So my job has free massages once a month. I got my massage and the masseuse asked me to let the next person know it was their turn. (Mind you I'm new at this job. Been there about a month. Don't know anyone that well but i know a good majorities of names since its a small office) I go over to his desk to let him know its  his turn. He has both headphones in. I say his name, say it again louder, i tap on his cabinet...still doesn't hear me. Go to tap on his chair and he turns around and freaks out because i just startled him. I apologized profusely and tell him I tried to get his attention. Ugh now my anxiety will replay this embarrassing interaction for the next several hours. So much for that massage relaxing me!! But hows your monday going??</t>
  </si>
  <si>
    <t>Accidently scared a co worker, going back to my desk to have anxiety and replay it in my head the next 2 hours!</t>
  </si>
  <si>
    <t>CorpseEyes88</t>
  </si>
  <si>
    <t>I find this bothering me a lot more recently, especially when I'm at home. I'm living with my dad and my sister atm and they don't stop talking and doing phone calls and playing music and watching loud tv and so on. Even when I go to bed, my dad is listening to tv in his bedroom loud enough that i can hear it through the wall or hes getting up to brush his teeth or go to the toilet and making the most noise imaginable as he does so.
It's just constant, and it just overwhelms me so much at this point. I get so irritated and snappy when it goes on for too long, its so weird but i cant help it annoying me as much as it does.</t>
  </si>
  <si>
    <t>Anyone else get easily overwhelmed by noise?</t>
  </si>
  <si>
    <t>Extreme_apathy_late</t>
  </si>
  <si>
    <t>Do you just pretend the world is great? Perhaps believe in a divine spirit to save you? Do you just fool yourself? I swear just taking 15 minutes too look online shows how shit everything is. The world and reality is just total insanity, it's just one big oxymoron. Perhaps being negative is a symptom of depression? perhaps it's being realistic. I swear your state of mind depends on your logic, if you are happy you can be like "oh, I will improve, one step at a time" then when you are depressed, you don't want to improve at all. When you are normal, you can kinda see both positives and negatives, with a bit of luck and hard work you can improve. This is probably just dribble and I'll get downvoted lol. PM if you wanna chat, perhaps you are lonely, you have the the key to life or just wanna laugh at the mess that is life. Anyway is great.</t>
  </si>
  <si>
    <t>How does anyone be optimistic?</t>
  </si>
  <si>
    <t>Depression, Lonley</t>
  </si>
  <si>
    <t>mediocrecombination</t>
  </si>
  <si>
    <t>I've dated multiple people in my life but each time I felt nauseated and anxious to the point where I would distance myself and avoid the other person as much as I could.
I now met someone who I've known for almost a year, and we connect so easily and are able to open up so easily towards each other, and he's the first person that I've ever felt less nervous when I'm around and I feel sad when I'm not talking to him (and want to talk to him, not distance myself). I feel so happy, and I finally have hope that I can have a long lasting meaningful relationship.</t>
  </si>
  <si>
    <t>The first time I actually feel comfortable in a romantic relationship</t>
  </si>
  <si>
    <t>heidired_</t>
  </si>
  <si>
    <t>Started Paxil last week and I rely on the pill as my sole form of birth control. My pharmacist told me it shouldn’t put me at a significant risk but there’s a very small possibility it could make it less effective. Anybody using the pill while taking Paxil or any SSRI I guess?</t>
  </si>
  <si>
    <t>Paxil and Birth Control</t>
  </si>
  <si>
    <t>Neudious</t>
  </si>
  <si>
    <t>I always feel the need to confirm myself. Just yesterday I drove a bit too fast on a road and was worried about losing my license, so I was really tempted to look up what speeds you'd need to go at for that to actually happen etc. But same with diseases or whenever I feel a pain, I'm tempted to Google it but I don't know if that makes my anxiety better or worse.
What do you guys do?</t>
  </si>
  <si>
    <t>So.. Should you be looking up whatever causes you anxiety or not?</t>
  </si>
  <si>
    <t>dreamsofedenblue</t>
  </si>
  <si>
    <t>Having a panic attack right now because I was lying on the sofa then got a sharp pain in my chest out of nowhere. Usually I feel unbearably warm but I’m shivering and feel like I can hear my heart beating. Now hyperventilating and feeling faint. This is as bad as it’s been for a while. Help</t>
  </si>
  <si>
    <t>Panic in full swing</t>
  </si>
  <si>
    <t>woah58</t>
  </si>
  <si>
    <t>Today was the first day of my 3rd semester of college and I don't know if I can do this. For the past month I've been eating less than 1,000 calories a day and have lost almost 10 pounds. This is due to a phobia that I have called emetephobia, a phobia of throwing up. I don't eat so that I have nothing to throw up. 
I know that it's a bad way of dealing with my fear and am actively trying to reason with it and work around it. Since moving in I've felt exhausted, constant dizziness, the occasional headache, acid reflux (especially terrifying) and near constant terror at the prospect of catching something (this is the time of year when stuff goes around campus). I've been taking special precautions by washing my hands and applying hand sanitizer before eating anything, but I'm still constantly terrified to eat and to leave my room. 
I feel like if this continues the way it is, I'm going to get sick, because I'm weakening my immune system by not eating enough, and I'm going to be miserable and make everyone around me miserable. I have no idea what to do. My parents would be so upset with me for coming home. I've scheduled an appointment with my school counseling services for Wednesday, but I don't know how I'll make it until then.</t>
  </si>
  <si>
    <t>Should I leave school?</t>
  </si>
  <si>
    <t>annonymAccount</t>
  </si>
  <si>
    <t>I'm not sure if this is the right subreddit for my issue but here we go:
I've always liked Horror related things. As a kid, I used to read/here alot of creepypastas and had interest in some child-friendly horror games like FnaF or Slender. However, I only started watching horror Movies for about a year. Now don't get me wrong, I was always scared of the dark  and horror stories only amplified it, but after every horror movie I've watched I started to get these panick attacks when trying to fall asleep. I either can't stop thinking about the disturbing scenes or just panick without even directly thinking about the movie scenes while feeling somewhat chased I think.
I don't have any mental illness (at least not that I know of) and I'm not even sure if what I feel at these nights can even be called real panick attacks, I don't want to be disrecpectful after all.. But they literally keep me from sleeping until I forcibly start to think of something complicated to distract my mind. I sweat a lot in these nights and the stress also causes me to use the bathroom more frequently if you guys know what I mean. 
It's kinda like having bad experiences with alcohol: you never want to drink it again but after some time you forget that, almost only remember the fun parts, and repeat the whole sscycle. Just like how I keep watching horror movies.
&amp;amp;#x200B;
I was just wondering if one of you had similar experiences and maybe knows a good way to deal with the problem. (watching YT videos to calm down never completely works for me, but sleeping in relatively bright light does). 
Anyways, thank you for reading throught this and I hope you have a good day.</t>
  </si>
  <si>
    <t>panicking at night after watching Horror Movies</t>
  </si>
  <si>
    <t>pinkpanda346577</t>
  </si>
  <si>
    <t>He has almost every single one of the symptoms. I've carried this thought for a while, but now I feel nearly certain about it. 
I don't know how I can continue to live with him in the house. My concept of trust has been entirely broken by him, and I will never regain it. I wish he could leave, but we're financially dependent on him. I just want him to die.
I can't look at him without feeling ill now. I can talk to him without feeling that there's something he's not telling me. If he's not a sociopath, why does he act this way? What else could possibly explain his behavior? 
I wish I could move away, but at the same time, my mom would still be stuck with him, and that depresses me. He'll never leave. He can't. Either he dies or I do.</t>
  </si>
  <si>
    <t>I am 99.9% convinced that my dad is an actual sociopath</t>
  </si>
  <si>
    <t>stuckupdottm</t>
  </si>
  <si>
    <t>I'm a new driver and the other day I was with my boyfriend as we were driving down somewhat of a busy street. This guy cuts me off to change lanes which is fine, then gets into the lane next to me. I changed lanes, sped up, and tried to get in front of him because his driving was making me uncomfortable but I forgot to check my mirrors so the side of my car tapped his (there ended up being no damage to either car)  he swerved left but when we stopped I saw him yelling and throwing up his hands. Then he got to the left of me and was trying to make eye contact with me while yelling with his windows rolled up. I tried to just drive off but he cuts in front of me again and parks his car sideways so I can't go anywhere then approaches my car. I rolled down the window and he said "you know you hit my car right? You know you were trying to do a hit and run, right? This isn't my personal car." I just apologized and said I know it was an accident and I didn't know what else to do. Then he proceeds to tell me "If there's a dent on it I'm going to have to file a police report." I watched as he went to go check, then he got in his car and drove off. I was shaking and terrified and didn't know if he was going to hurt me or not and my bf advised me to just start driving off and find a parking lot somewhere. He thankfully didn't follow me but now I'm even more anxious on the road and I feel like I'm going to run into him again somehow.</t>
  </si>
  <si>
    <t>A guy got out of his car and started yelling at me and I can't stop thinking about it.</t>
  </si>
  <si>
    <t>dr2128</t>
  </si>
  <si>
    <t>During bad periods I often find that I will be worrying about something (usually health related) and then think "this is just your anxiety, take your mind off of it, things are not as bad as they seem" and then I will have a bit of time when my mind will feel clear and positive. 
But then a little voice will speak in my head saying "just because you have taken your mind off of your worry doesn't mean that it isn't a problem" and I will start to scramble again. I almost find this pattern as scary as the original worry as I can't help but feel that it is true, that taking my mind off a problem doesn't make it not a problem anymore. Especially when it comes to health (although my "symptoms" are always things that I would tell anybody else not to worry a jot about!) as this feels scary and sad. 
Does anybody else get this?
I'm not somebody who usually carries anxiety with me for months on end, it has always been a few days or weeks of darkness and I am much better at thinking that the negativity will pass. But when you're in a dark moment it does feel that the issue will be ever-present.</t>
  </si>
  <si>
    <t>Is this just me?</t>
  </si>
  <si>
    <t>ToolWalker</t>
  </si>
  <si>
    <t>I’m a 33 year old male; who is bisexual, dyslexic, a cancer survivor, experienced large amounts of physical and emotional abuse, an addict, have an ambivalent/anxious attachment style, and during large depression/anxiety episodes I can suffer eczema, head to toe, that can become incredibly painful and difficult to manage for a time.
A lot of the information in the previous paragraph is reasonably new to my self awareness. All of this stuff can get me really down in the midst of processing it.
I’m trying my best not to drain others even when they’re incredibly supportive. It’s hard trying to keep up for others so as not to be an energy vampire.
The only really encouraging thing that sticks out for me in this writing is that I’m consciously endeavouring to consider others’ wellbeing. I can be pretty self absorbed a lot of the time.
At least I’m trying my best. It’s better than when I’ve been incapable of considering others’ wellbeing, let alone my own wellbeing. It feels like progress.</t>
  </si>
  <si>
    <t>A Drain</t>
  </si>
  <si>
    <t>bisexual</t>
  </si>
  <si>
    <t>Bisexual</t>
  </si>
  <si>
    <t>natemp21</t>
  </si>
  <si>
    <t>School has just started! This can cause a great deal of anxiety and even depression. I wanted to give some tips on how to be more successful in school and work and to make your experiences more meaningful. It in turn it helps fight some of that depression and anxiety. I give this assignment to each person that I see in my office and it works wonders!
[https://youtu.be/cBc\_dvuRIjU](https://youtu.be/cBc_dvuRIjU)
I hope it can help you!!</t>
  </si>
  <si>
    <t>School Just Started! Here are real tips to be less anxious and depressed by a professional!</t>
  </si>
  <si>
    <t>throw-away179324</t>
  </si>
  <si>
    <t>I finally got the courage to take the written exam and take driving lessons after five years of avoiding it due to social anxiety. Today, test day came. My heart was pounding, my hands were shaking. When I did the hand signals for the examiner during the pre driving check, they told me to speak up which made me even more anxious and made me so embarrassed. Then I forgot to put the car in drive after reversing in a straight line in the parking lot (first portion of the test) and drove backwards. That was an automatic fail because the examiner had to intervene. I failed the test in less than 30 seconds. I feel so dumb. :(</t>
  </si>
  <si>
    <t>I just failed my driving test :(</t>
  </si>
  <si>
    <t>rdhdlv5746</t>
  </si>
  <si>
    <t>just here to vent. 23, male
i live in my dad and his wife's basement right now because holding and interviewing for a job is so intensely difficult... i go kinda hungry down here sometimes because she's an extrovert... she's very nice and a good person, but she stares into my soul whenever i'm around her... i feel the need to cover myself in any possible way when i'm around her so she doesn't burn the hairs off the back of my neck. i have work around the house to get done and i don't meet those expectations when she's up there
i find speaking around her to be hard. it's like i'm allergic to using my voice around people and especially her. i don't know what it is. i hate giving the impression that i'm rude or something
then there's the aspect of driving. i have serious driving anxiety. sometimes i'll feel brave enough to take a roll around the neighborhood, but the mere fact that i have to tell her and have that conversation and moment of praise completely deters me and i just stay down here and do nothing
yes i'm seeing therapy (obv i don't drive myself there or make my own appointments). started a month ago. on buspirone. i feel like it helps me maybe 10%, which is significant, but still not enough. cbt has 'started' but hasn't really kicked off yet</t>
  </si>
  <si>
    <t>can't even show myself around my stepmother</t>
  </si>
  <si>
    <t>LadyGrima</t>
  </si>
  <si>
    <t>I recently got my first job at a grocery store and its been going super well been talking to people and the anxiety and awkwardness has been kept to a minimum! But last night I really wanted to talk to a coworker who seems really nice and I had multiple-times to do so, but I just couldn't?? Anyone have anything similar to tips to break out it???</t>
  </si>
  <si>
    <t>Work Anxiety</t>
  </si>
  <si>
    <t>This_isjust-my_life</t>
  </si>
  <si>
    <t>It's ruining my life. All I think of is when I'll go back to school what teachers will I have, will it be ok, and other seemingly unimportant things. Any tips?</t>
  </si>
  <si>
    <t>Back to school anxiety sucks</t>
  </si>
  <si>
    <t>CAPTAIN_RAGED</t>
  </si>
  <si>
    <t>My daughter has anxiety about going to school and wants to be home schooled. Shes been abandoned by her dad, had unprotected sex at 12 yrs old, has cut her self, and refuses to speak to a therapist. Should I support her wishes to be homeschooled?</t>
  </si>
  <si>
    <t>Hi, I’m a student and have anxiety issues in class that as of right now are affecting the way my stomach feels. It makes me feel like I have an upset stomach or I have to go to the bathroom. I also sometimes feel a “drop” in my stomach if I’m feeling really anxious and having ruminating thoughts. Does anybody have any advice for me to be able to control these problems in class? I know it’s irrational but I’m deathly afraid of needing to go to the bathroom in class because of my stomach. Even tho it’s 90% anxiety 10% what I ate. How do I get through 100 minute classes with an anxious stomach?</t>
  </si>
  <si>
    <t>Anxiety causing stomach problems</t>
  </si>
  <si>
    <t>TooAwareToCare</t>
  </si>
  <si>
    <t>So yeah, I don’t know how to drive at the age of 24 and honestly some days I fight with myself trying to figure out if I should learn to drive and wether I need it.
I decided regardless I should know what it’s like to drive before I dismiss it so here I am.
Any advice learning to drive at a slightly older age when you fear all other people on the road?</t>
  </si>
  <si>
    <t>Driving anxiety as a 24 year old dude</t>
  </si>
  <si>
    <t>lavendar_lilly</t>
  </si>
  <si>
    <t>I have a number of symptoms that could be anxiety related or another illness and its giving me anxiety (ironically) worrying if it's something more serious (although the impact its having I'd say anxiety is pretty serious).
Does anyone else have the symptoms?
Tiredness/fatigue, muscle ache, pain in chest, tightness in chest, shortness of breath, nausea...</t>
  </si>
  <si>
    <t>How do I know what's anxiety or whats potentially another illness?</t>
  </si>
  <si>
    <t>arcant12</t>
  </si>
  <si>
    <t>I’m tapering off venlafaxine that I’ve been on due to negative side effects I’ve experienced while on it.  
I’m experiencing horrible withdrawals and my only options after talking to my doctor are to deal with it or to stay on it for now and try again later.  He advised me to stay hydrated, but didn’t have too much other help to offer.  
Does anyone have any other tips to alleviate symptoms? My main issue is my completely inability to focus on anything and just feel like I’m in an extremely weird haze - just writing this post took forever.</t>
  </si>
  <si>
    <t>Suggestions for dealing with withdrawals from venlafaxine?</t>
  </si>
  <si>
    <t>scarpmclovin</t>
  </si>
  <si>
    <t>I am going to the doctor early tomorrow morning about my stomach and side pain. Stomach has been pretty good the past 2 weeks actually but the anxiety of going to the doctor is starting to get to me. Last time I went for Heartburn and my blood pressure was so high. I am nervous they are going to find something bad and that I won't be able to mentally handle it. Any help will be great.</t>
  </si>
  <si>
    <t>I go to the doctor tomorrow. Nervous and getting anxious</t>
  </si>
  <si>
    <t>OrangeThePlumMan</t>
  </si>
  <si>
    <t>Y'all I've been trying to leave my house for 2 days to get a haircut and take care of this depression nest on top of my head before university, but I keep freaking out and stopping when I think about actually stepping outside and about having to be near people.
For some reason I thought some reassurance from Reddit would be good since there's no one to talk to that would take me seriously.</t>
  </si>
  <si>
    <t>Need some encouraging words real quick</t>
  </si>
  <si>
    <t>123cats-</t>
  </si>
  <si>
    <t>I am so proud of myself right now. I met these girls through my sorority in college (feel free to make fun, heard all the jokes before) and we had a group of 13 of us. The simplest way to say this is that I was always the 13th. In college we had fun and loved each other but mostly because it surrounded partying. I always felt a little off with them but could never figure out why. I thought maybe it was money - every one of them is well off, some more than others. One of them lives on a fucking compound in Arizona while I grew up in a one story house in a small town of 6,000 people.   
Ever since we graduated they have purposefully uninvited me to almost every single event. I would reach out because I thought I did something wrong. I have been so anxious and depressed for the past 6 years and part of that is because I was replaying over and over in my mind what I could have done wrong or what I did differently. Last year, one of the girls who even stayed with me when she first moved to LA, purposefully uninvited me to the lake house for the first reunion of all of us together. When I was purposefully, I mean she sent me a text saying she is choosing not to invite me. Months later she gave a half assed apology and I'm not one to hold grudges so I let it go. Fast forward to this weekend. I've deleted my social media for months, it's improved my mental health a ton, but I went on a beautiful solo trip to the coast and wanted to share what I was experience. Low and behold, every single one of them is at the same lakehouse invited by the same girl. The 12 of them had created a group text without me. Even when I lived with 8 of them senior year, there was a special 7-person group text. I don't know why it took me so long to realize that I was being bullied. I've been bullied all of my life and it finally clicked - these girls wanted me in their group to have someone to pick on and make fun of. So I left the group chat, deleted them all on instagram (not out of spite, just so i dont have to see their fake pictures anymore) and i'm finally moving forward. I will no longer be a victim to bullying. 
If anyone out there even reads this and can relate, you are not alone, and you are a GOOD person who deserves to be treated with RESPECT.</t>
  </si>
  <si>
    <t>I finally stood up to my friends who have bullied me for 6 years.</t>
  </si>
  <si>
    <t>I missed about a week of work due to a combination of anxiety and physical medical issues. And I'm back to so much work, no one did much else so I'm stuck picking up the left over work. Which is understandable as I was out for some time. But I just feel like I can't make it through the day. My anxiety is through the roof I want to cry, I'm in a lot of pain. I want to say to myself "just get through the day, do what you are able to, and that's ok"
It doesn't feel okay though.
😔</t>
  </si>
  <si>
    <t>Back at work after a week...don't know if I can do it.</t>
  </si>
  <si>
    <t>HalfBrainer</t>
  </si>
  <si>
    <t>I graduated high school 2 years ago and haven’t done anything since other than make my anxiety and depression worse. I’m not rich and I had no idea what I wanted to do in life so I didn’t go to college. I also didn’t do that well my last two years of high school. I didn’t take sat or act so I kinda fucked myself there too.
After having a mini “break down” and crying for two days straight, I decided I would join the Air Force. My brother is in training for the marines and I talked to a dude who’s currently in the Air Force and doing his college classes as well. I’m so I’ll prepared I’m psyching myself out.
I’m too fat at the moment to join and I didn’t take any of the tests necessary to do join so now i have to study. I’ve always been a nervous test taker despite always doing “reasonably” well. I’m afraid to fail. I need to get a job in the mean time even if it’s only fast food, anything will do. I also should get my passport picture taken. There’s so much to do and I feel so overwhelmed. I thought about calling a recruiter and just getting advice but I’m too afraid.
I’m not even ready to join. I’m so afraid for my future since I already fucked myself over. I still don’t really know what I want to do but doing this would at least give me a head start. I’m also afraid I might be turned away for being too unhealthy. (Fat &amp;amp; probably have hypothyroidism.)
I know if I really put my mind to it I can do it but I’m so scared of failing.</t>
  </si>
  <si>
    <t>I know I can do it but my anxiety is telling me I can’t and that I shouldn’t even try.</t>
  </si>
  <si>
    <t>PiscesJoy</t>
  </si>
  <si>
    <t>Does anyone ever get all done up to go out and feel really good about yourself looking in the mirror before you leave and then when you get there you start comparing yourself to other people and suddenly feel extremely ugly and ashamed and like you want to just go home and your whole mood changes? I went to a concert last night (I live in LA, so going anywhere here is like going to an Instagram influencer/model convention) and all these perfectly tanned girls with perfect bodies and long thick flowing hair wearing short shorts and cowboy boots and I’m looking around and feeling like an old maid all of the sudden. I’m 31 and probably comparing myself to 20 year olds but in the moment not taking into account they’re a decade younger than me and even if they’re not, why can’t I just focus on myself and having a good time at the concert. My anxiety all of the sudden runs rampant looking around at everyone and feeling not enough. I start thinking “ugh I need a tan, should I get a nose job? I need to grow out my hair, why did I wear these jeans, I should have worn shorts, but my legs wouldn’t look as good as these girls in shorts, I need to work out more, how do they have such smooth skin? Why is my skin not that perfect? Etc etc etc” ’m so tired of this way of thinking and having these petty insecurities get in the way of me living my best life and enjoying fun activities. Just wondering who out there relates and if anyone has any advice on how to stop comparing and still feel beautiful on my own (the way I did before I left the house) no matter what anyone around me looks like.</t>
  </si>
  <si>
    <t>31 F Anxiety at social events when I start comparing myself to others</t>
  </si>
  <si>
    <t>scoldinq</t>
  </si>
  <si>
    <t>I’m 16. I have really bad anxiety whenever I drive I constantly think someone is in the back seat and is gonna hurt me. I have trouble falling asleep because I think someone is in my room. I am also never comfortable at school and have crippling social anxiety</t>
  </si>
  <si>
    <t>How do I get prescribed medicine</t>
  </si>
  <si>
    <t>nigel4449</t>
  </si>
  <si>
    <t>Does anybody else get anxiety when/directly after eating? I’m thinking it has something to do with sugar. 
I’d just finished lunch and was in the middle of eating a snack(muffin) when I started shivering/shaking all over. I immediately stopped eating and my heart was racing then I felt on edge for 30 min. After this episode I felt tired! 
I looked up these symptoms and they say it could be reactive hypoglycemia but I highly doubt it’s that. Been dealing with panic attacks lately...</t>
  </si>
  <si>
    <t>Anxiety right after eating</t>
  </si>
  <si>
    <t>crazyforlovingu</t>
  </si>
  <si>
    <t>AFAIK, cultural anxiety/dysphoria (dypshoria is more fitting to me and kind of implies anxiety so I'll just keep calling it that)is not a designated term, but rather something that I came up with and can only find smaller than a handful of mentions on even in Google.
The way I see it is that cultural dysphoria  is a persistent and ever-lasting discomfort based off of your ascribed cultural practices/expectations based off of your nationality and the culture you are surrounded by and expectations are you expected to perform. I find this to be analogous to gender dysphoria which *can be* the same thing but except with gender (but it also can include sex, making it more into body dysphoria).
The closest term I've found is anomie, but I don't think that's quite what I'm looking for. Anomie seems to be about people who feel disconnected to the overall culture they participate in or have grown accustomed to once the standards of that culture change and are no longer relatable to the individual. This is not what I mean at all; what I want is to find something that specifically indicates a perpetual discomfort and sense of dysphoria of basically being "born" or participant in the wrong culture. I.e. in my case I am an American, have never felt American in my life, the lot of the ideals of American culture have not and still do not settle well with me at all and not only do I not espouse them but the collective of my ideals are dissident to American culture and are not treyf/acceptable to it, and I fail to meet the cultural standards and expectations that those around me anticipate or even demand. In addition to that, I do not get along with other Americans because of huge cultural differences, and the general idea of my being American (nationality wise) and furthermore being in a place that practises this culture gives me a very sharp sense of discomfort and dysphoria. It's also not a sense of feeling inferior to another nationality and culture as I do not feel like I should have been born participant into another particular culture, but I simply feel that being born participant in American culture as an American has never, did not, and still does not align with my personality and values and gives me a perpetual sense of "being born in the wrong culture".
This post isn't asking for therapy of my situation (though that'd be great if you feel like it), it's simply asking what would this be called so I can further research into it myself, since I'm hard-pressed to believe that this feeling doesn't have a term.</t>
  </si>
  <si>
    <t>Is there an official term or diagnosis for "cultural anxiety"?</t>
  </si>
  <si>
    <t>R-Scott</t>
  </si>
  <si>
    <t>Literally lucked out when it comes to life, born in a nice country, fit and healthy, definitely ain’t short of brain cells but Jesus Christ have I fucked it up.
For a few years I just cant escape my head, like nothing fulfils me. Makes absolutely no sense that I have no emotions yet feel everything so badly.
I turn to alcohol to make me feel, even if it’s a bad feeling. I alienate everyone I actually care about and just drive everyone away when I want them to stay.
I have been discharged from the military, struggling to pay for therapy and am literally at the end.
I just want a break from the paranoia the constant flow of thoughts and just to be content with my existence for two minutes.
No matter what I achieve in life it literally gives me no satisfaction from relationships to career.
I’ve never struggled with anything but my search for contentment is killing me. I’ve always made friends super easy as I can make people laugh. But I literally despise who I am. I hate me.
Really want this all to end. I just want friends who want leave even if I push them away. Why is it so hard to find people to relate too.
Any one else using binge drinking as a fucked up coping mechanism?</t>
  </si>
  <si>
    <t>Why am I such a broken piece of meat.</t>
  </si>
  <si>
    <t>necrotic006</t>
  </si>
  <si>
    <t>Having to cope with this situation myself, we've known each other since junior high school but when it was time to move into different high schools, things changed. 
In the first couple of months, we used to have a group chat and we used to hang out daily till they suddenly cut off any form of communication and I was trying desperately every time to hang out with them but the only thing that I was being rewarding with, was just  getting ignored. Since I went to high school I couldn't find friends that personally Ι would have any chemistry with. Most of them were and still are toxic as hell. Later on, I had a friend of mine with whom I used to hang out in the beginning of my freshman year but then she met two other girls and then she introduced them to me as well. So we were a "group" of friends till things started to get from worse to worse. She was getting "inspired" by that new friend of hers whose in reality a toxic ass. I felt lonely in the group. Most of the times I used to sit in the class than going down and eat my lunch with them cause I felt worthless and useless. I was watching them having fun without me and that made me feel even worse mentally since then didn't even come to my class to see how I was doing and where I was. This journey made me realize that I really can't find any true friends except from by boyfriend who was there all this time from me. I know that he loves me and I love him so much and I couldn't feel more happier to have him in my life..&amp;lt;3
Do you have any similar experiences? Let me know in the comments</t>
  </si>
  <si>
    <t>Realizing that my best friends are trying to avoid me when they're hanging out</t>
  </si>
  <si>
    <t>xxFebreezyxx</t>
  </si>
  <si>
    <t>I’ve been putting off making some appointments but it’s been so long I don’t really have a choice now. I’m freaking out. I’ve never been good with phone calls and I can’t stop shaking at the thought of it. I don’t feel like I can do it.</t>
  </si>
  <si>
    <t>I need to make two phone calls today</t>
  </si>
  <si>
    <t>Aztechie</t>
  </si>
  <si>
    <t>Now, I don't mean "tall" buildings, I'm fine with those. But I noticed over the weekend driving around Tustin, CA, that I would feel my anxiety go thru the roof whenever I drove by the old blimp hangars at the former Marine Corps Air Station Tustin. As a blimp hangar, they are IMMENSE, and the highway is probably only a few hundred meters away from them.
You can see what they look like, just go to Wikipedia and search "MCAS Tustin". For an idea of scale, the lower right corner of the main picture has a green street sign.
I'm a Door Dash driver on the weekend so I was driving by them a lot, and found myself purposely averting my eyes from looking in their general direction but they're incredibly hard to miss.
Any thoughts?</t>
  </si>
  <si>
    <t>Does anyone else get anxious feelings or physical discomfort around certain kinds of large buildings?</t>
  </si>
  <si>
    <t>jruedolladay</t>
  </si>
  <si>
    <t>Anxiety about a drug test, drank too much water both times, two diluteds = fail. Just cost myself a job by worrying too much.</t>
  </si>
  <si>
    <t>Un-godlyCombo</t>
  </si>
  <si>
    <t>I've been struggling with terrible anxiety for years. I have these episodes where everything around me seems unfamiliar and my mind starts moving a million miles a minute. I'm always on edge. Theres so much going on in my head. I feel overwhelmed when the slightest inconvenience is presented. What the fuck do I do?
I was prescribed buspirone awhile back, but all that shit did was make my brain feel as if electric pulses were running through it. I feel like I'm running out of options.
I never think people can tell when I'm doing bad, but apparently my face shows it. I'm scared. This has been going on for years....</t>
  </si>
  <si>
    <t>Anxiety defines my life</t>
  </si>
  <si>
    <t>The title says it all folks, I'm super happy for myself!!</t>
  </si>
  <si>
    <t>Yesterday was the first day that I didn't have an anxiety or panic attack within the past 6 months!!!!</t>
  </si>
  <si>
    <t>peachgoo</t>
  </si>
  <si>
    <t>And then I have days like this when I wake up, ready to do errands and I’m suddenly floored by crippling anxiety and can’t even leave my house to go to the store. This really gets tiring after a while :/</t>
  </si>
  <si>
    <t>Sometimes I think my mental illness is “all in your head”....</t>
  </si>
  <si>
    <t>miserablesad</t>
  </si>
  <si>
    <t>I describe myself as a generally anxious person, doctors have thrown around the word anxiety to me a lot but I feel like it’s more a sense of hopelessness. It seems like anxiety is more a wired fear of the future and when I think about my future I get more sad than scared, it’s like thinking about the past. I’m just confused because I’m starting to feel like I don’t even understand if I’m anxious or not.</t>
  </si>
  <si>
    <t>Why does my anxiety feel like sadness most of the time?</t>
  </si>
  <si>
    <t>Spaghetticunts</t>
  </si>
  <si>
    <t>Im new to this sub, I've never posted on Reddit before, but ive come here to this sub because ive had anxiety for as long as i can remember and yesterday my boyfriend took me to the ER to get me some help. Right now I'm just waiting for a call from a psychiatrist and the waiting is so hard I keep having panic attacks. I would love any advice, inspiring quotes, just people to talk to. Thank you. 
Also advice on how to stop feeling guilt so much, I feel so much guilt about my boyfriend waiting with me all day in the ER and I cant stop feeling bad.</t>
  </si>
  <si>
    <t>Just struggling, wanting advice on how to calm myself down.</t>
  </si>
  <si>
    <t>IWillNeverBeNormal</t>
  </si>
  <si>
    <t>I guess the subject line says it all, but I've been vacillating for days on how to proceed with this medication. It had stopped working at the 15 mg dose (2x a day) after 2 weeks. It had been doing so well, but then it became as if I wasn't taking anything anymore and I was very nervous all over again. Is there any point to maxing out, or just move on to other medications that my doctor was thinking about?</t>
  </si>
  <si>
    <t>Buspar for anxiety - if it stops working at each dose, should I quit it or wait until I reach maximum dose first?</t>
  </si>
  <si>
    <t>RedFormansRedAnus</t>
  </si>
  <si>
    <t>Currently sitting in the warehouse break room for my lunch and my stomach feels too sick to eat. Idk why I’m so nervous right now, Day shift is really slow and I know the people. Maybe it’s because I only had 3 days to switch over. The job also entails me to eventually learn how to drive a truck ( not that big, maybe size of a uhaul) but I’m still panicking about everything and i just want to crawl in bed. Ahhhhhh</t>
  </si>
  <si>
    <t>I finally got a day shift position at my job after 5 years of overnights and I feel like I’m gonna have a panic attack right now</t>
  </si>
  <si>
    <t>VotableBelt1019</t>
  </si>
  <si>
    <t>Before I had my first panic attack I usually had Asthma flare ups about once every few months but recently I have been having shortness of breath once everyday but sometimes it doesn’t go away until I use my inhaler or I wait it out I’ve been diagnosed with GAD recently so is it really my asthma or anxiety that causing this</t>
  </si>
  <si>
    <t>Is it my Asthma or Anxiety</t>
  </si>
  <si>
    <t>oldtoofast</t>
  </si>
  <si>
    <t>I have learned a lot of different ways to deal with my anxiety and things are definitely mostly better for me (although anxiety is always there).  Yet one thing has been very debilitating for me for the past several years, and it's that for some reason I have really bad driving anxiety.
 I just cannot not think about how easy it would be to wreck because of any multitude of simple reasons and get impaled with sharp metal and plastic. I also hate inconveniencing people and being in people's ways. Or accidentally doing wrong thing somewhere and getting a ticket.   
I am currently unemployed as of the past 2 months and it's getting old.  My most recent job lasted 2 years because I worked at the same place with my girlfriend and she drove.  We both wanted to quit that place and she found a new job, but I haven't yet because we live 30-40 traffic filled minutes away from anywhere. (Which is great because I love the country but bad because I can barely drive). There is no public transportation here.
I have become very picky about where I apply to work because of this because daily commutes determine a lot for me because of how severe the anxiety is. I am also picky about jobs in general because I have anxiety.     
People always tell me that you get used to driving and that it gets better. I have found the opposite to be true. The more I drive the less I want to drive. The stressful experiences I have driving the more it automatically makes me anxious the next time I'm in the car.
Being a passenger gives me great anxiety too. Especially if its anyone other than my girlfriend driving, but even when she is I still have it.  I finally bought my first car at 24 yrs old a few months ago and it did nothing to make my anxiety about driving any better. 
I love where we live, but to drive to the city is very long and stressful to me even though thousands do it daily. I am just an alien among men. There just aren't jobs in the countryside that I would want to do. In the past I've tried working from home but it's hard to find a reliable job online.
Has anyone here "gotten over" their driving anxiety? Or has anyone found out a way to live and sustain yourself without driving?</t>
  </si>
  <si>
    <t>After 7 years my overall anxiety is definitely a little better, but my driving anxiety has stayed constant, or is maybe even worse.</t>
  </si>
  <si>
    <t>martin870</t>
  </si>
  <si>
    <t>My stomach hurts so much and I could barely sleep last night.</t>
  </si>
  <si>
    <t>I have my first class in 30 min and I’m feeling so nervous idk why</t>
  </si>
  <si>
    <t>Perina_r</t>
  </si>
  <si>
    <t>I touched a magnet on my refrigerator with my wet hands, and I fear that all the chemicals from the magnet is getting mixed with water and will make me sick.</t>
  </si>
  <si>
    <t>DystopianEuphoria</t>
  </si>
  <si>
    <t>So here's the back story:
One of my exes recently went through a marriage separation (his ex wife quickly moved on), I'd come out of a relationship and he was the only person who was there for me, we ended up being together for a month or so, things were a bit messy because of the separation. He ended things, which I basi ally pushed him to do because my anxiety had gotten so bad I was reaching my crisis point, he hadn't broken up with me I probably would've broken up with him. We decided to end all contact because it was too painful for me having the idea that he could be with someone who wasn't controlled by anxiety. Fast forward a month and I'm doing alright, other than being alone all the time pretty much (I can't work due to myental and physical health). One day I end up in hospital (I might have POTS apparently) and he happens to randomly text me letting me know he hasn't forgotten about the money he owes me, I message him back and he ends up back in my life again for a few days, he wants to get back with me but after a few days my anxiety gets to the crippling point it did before and I decide its for the best we don't continue things, he ends up phoning me yesterday and we meet up for a bit, but today when I woke up the anxiety was worse than ever so I phoned him and said we had to stop all of this. The thing is that I love being around him but my anxiety cripples me completely over the situation. Anyone been through anything similar?</t>
  </si>
  <si>
    <t>I cut him out of my life again.</t>
  </si>
  <si>
    <t>ambearrassing</t>
  </si>
  <si>
    <t>I’ve been regularly dealing with nightmares for years, but for a while I was able to suppress them with a bit of weed before bedtime. However, currently I’m trying to cut back and my nightmares are back with a force. I frequently wake up with my heart racing and with a deep feeling of dread. It’ll usually take me 30 min to an hour to shake off the feelings entirely so I can focus on my day, though sometimes that feeling lingers. Starting my mornings in a panicked state triggers that anxious mindset for the day. I feel like I’m starting my day already a bit defeated. It’s discouraging to deal with anxiety problems in my waking life, only to have them follow me while I sleep. 
Does anyone have any tips for dealing with this? I’m at a loss.
also, sadly I’m uninsured at the moment so I cannot afford a therapist.</t>
  </si>
  <si>
    <t>Tips for struggling with nightmares</t>
  </si>
  <si>
    <t>weighty-goat</t>
  </si>
  <si>
    <t>Today is the first day of classes in a lot of colleges, mine included! I'm going into senior year and the first day still gives me jitters - just want to say good luck and good vibes to everyone else on their first day of school today!</t>
  </si>
  <si>
    <t>First day of school anxiety</t>
  </si>
  <si>
    <t>psychjewell</t>
  </si>
  <si>
    <t>So I’ve had anxiety and panic attacks since I was 14 or 15. I’m 22 now. I experience anxiety in spells lasting a couple months at a time. As soon as I finish a 2-3 month bout with anxiety, I’m completely fine for 6-12 months. What bugs me the most about my anxiety is that I feel somewhat dizzy almost constantly. When it gets so bad that I have a panic attack, I feel like I’m about to pass out. While I have passed out from other causes, I have never passed out from a panic attack. I think I have a fear of passing out because of my past experiences with it. 
I also have pretty bad health anxiety. I frequent the HA subreddit. I’m always scared that this dizzy, slightly “off” feeling that I feel when I’m anxious is a sign of a brain tumor or something neurological. 
I just want this spell of anxiety to be over. It’s been going on ever since I graduated from college earlier this summer.</t>
  </si>
  <si>
    <t>Is this normal??</t>
  </si>
  <si>
    <t>Millhouse59</t>
  </si>
  <si>
    <t>I’m 22, recently graduated in Animation. I work cleaning offices and car showrooms and work rooms. I’m currently in work hiding in a storeroom because my anxiety is literally sky rocketing. I have to awkwardly clean around people and I hate it. I always think they’re judging me or looking down at me because I’m working in cleaning. Some days I don’t mind it others I literally can’t find the courage to get up and clean. I have no idea what to do I’m always fighting this fight the same day and I hate it.</t>
  </si>
  <si>
    <t>I’m at work and I can’t.</t>
  </si>
  <si>
    <t>youknowmetoowell12</t>
  </si>
  <si>
    <t>I always considered myself a “music lover”. I always have music on. A few examples are when I’m doing homework, when I’m reading, riding my bike to school etc. It always felt like I couldn’t concentrate without music. I didn’t thought anything of it until I recently realized that I need music because otherwise bad thoughts will slip in to my mind. If I have music on, it seems like I only concentrate on the words and not on my thoughts. Does anyone recognize this as well?</t>
  </si>
  <si>
    <t>Do other people experience the need to have music playing the whole day?</t>
  </si>
  <si>
    <t>phrmf33</t>
  </si>
  <si>
    <t>It resonated... A lot, and I decided to share.</t>
  </si>
  <si>
    <t>"Fear arises simply because you are not living with life – you are living in your mind." - Sadhguru</t>
  </si>
  <si>
    <t>PennywiseTheLilly</t>
  </si>
  <si>
    <t>As someone who is suffering panic attacks because of everything going on, I started doing things that would make it easier to carry on with day-to-day life while making you feel like you’re helping the planet:
- if you have money, donate it to an environmental charity (WWF, Rainforest Alliance, Earth Alliance, DiCaprio Foundation) — this I’ve found has had the greatest effect on my anxiety, as I’m giving something to organisations who have the power to do more than the individual (even if it’s a one time donation). If you don’t have money to spare though, that’s okay 
- look for environmentally friendly household products. Things like bamboo toothbrushes, coconut fibre scouring pads, beeswax food wrap. Quite often they’re cheap and have good reviews
- cut out beef and fish. If you need meat in your diet, stick to things that won’t cause as much environmental damage - of course, farmland still does harm the Amazon rainforest but those two are the main ones (and don’t beat yourself up for slipping up once in a time, you’re helping out)
- switch off all appliances and lights at the plug. Standby electricity is a thing 
- sign online petitions on sites like WWF to have a larger impact on environmental policies, they actually do count (there was a tribe that won because of a petition Leonardo DiCaprio advertised)
- stay off social media before bedtime. It’s all over the news and quite damaging to mental health when that’s the last thing you see before you try to sleep
- check out the Rainforest Alliance website for foods that won’t harm the Rainforest (specific brands of chocolate, coffee, bananas etc). Most are the same price as other brands 
- sign up to a local environmental group or volunteer centre. I’m the acting Vice President of my university’s environmental society and it’s given me a lot more of a reach with environmental issues. The more I feel I’m doing, the less stressed I am
- have a sleepover with some friends when the anxiety gets really bad, I always call my boyfriend or have my cats for nights like that 
- read the subreddit Uplifting News, it’s got a lot of good environmental successes 
-  plant flowers and trees if you can, even just have a  bee feeder in your garden (you can get them really cheap or make your own). Make sure to read what is healthy for insects though, as I read somewhere that sugar water isn’t great for them 
If anyone else has other tips that might help reduce the stress, put down below!</t>
  </si>
  <si>
    <t>Tips for those with climate anxiety</t>
  </si>
  <si>
    <t>Dooferdan1217</t>
  </si>
  <si>
    <t>As the title says, I left school today because I felt extremely nauseous and couldn’t focus at all. I felt so bad and I literally couldn’t think in class. This new school year started really rough with my anxiety reaching a new high, I just don’t know if I can even make myself go back. Any advice is good, thanks!</t>
  </si>
  <si>
    <t>Left school today due to anxiety</t>
  </si>
  <si>
    <t>snc4444</t>
  </si>
  <si>
    <t>Do you guys cry uncontrollably during your panic attacks and also get confused? or do i have something else wrong with me .</t>
  </si>
  <si>
    <t>PANIC ATTACK SYMPTOMS</t>
  </si>
  <si>
    <t>throwaway342393</t>
  </si>
  <si>
    <t>i have always felt anxiety but i have never had a panic attack before, i have never felt something so intensely before can someone please give me good methods to calm down or feel better afterwards i'm so drained</t>
  </si>
  <si>
    <t>i just had an anxiety attack for the first time</t>
  </si>
  <si>
    <t>IracebethOfCrims</t>
  </si>
  <si>
    <t>The last week has been awful. I've struggled with anxiety since I was 11 (I'm 23 now) but I've never dealt with anything as severe as what I'm feeling now.  
I haven't had solid calories in 7 days. Every time I try to eat I feel like I'm choking. Swallowing doesn't feel natural and the food just wont go down. I've lost 9lbs in the last week and I can feel my body starting to decline.  
I went to my doctor and he prescribed Celexa. After I took my first pill I had the most intense panic attack I have ever had in my life. It lasted for 6 hours. I was shaking uncontrollably, nauseated, got sick, dizzy, and kept getting weird tingling feelings in my head and teeth.  
I don't know what to do. I went to urgent care because I was starting to feel so sick (from not drinking or eating) and the PA told me there's nothing wrong with my throat. She reassured me that I can indeed swallow, but I'm focusing on it too much.  
I feel like my anxiety would be under control if I could just eat again. I feel like I'm going to die. My body is weak and I want to eat. I'm so fucking hungry but I can't get anything down.  
Literally any encouragement, tips, advice, kind words, or support in any way would be appreciated. I'm feeling so hopeless and alone right now.</t>
  </si>
  <si>
    <t>I need some encouragement and help.</t>
  </si>
  <si>
    <t>sugar4thepill</t>
  </si>
  <si>
    <t>I’m having incredibly bad anxiety right now and I just need to vent. Throughout my whole life until my final semester of University, I never had really bad anxiety and didn’t really understand what it truly meant until I was having panic attacks and constantly crying during my final exam season. I was constantly stressed out with deadlines whilst also having to apply for jobs for the summer. (I am starting a masters in September) I would pretty much just have these bad panic attacks on a daily basis and no idea how to resolve them. 
At the time I hoped it would end when all my deadlines did, but it just continued. Having to say goodbye to all my friends when they left to go back home was so heartbreaking and seeing my boyfriend off to another city after sleeping together most nights was and still is really difficult being on my own. 
It’s now the end of August and I still feel like I’m drowning and so alone. I don’t know if seeing a doctor is going to help. Is anyone on medication for anxiety? I just went home for the bank holiday week (I’m in England) and it was such a refreshing break and I felt so much better but now I’m back to my house ( which I share with strangers) and I’m having anxiety again. 
I hate springing my emotions on people and can’t bring myself to call my friends or my boyfriend when I feel this low. It’s just so horrible. When I have waves of anxiety I feel huge feelings of inadequacy, insecurity and paranoia on another level than I have ever experienced. 
I don’t know who else to talk to so I hope to find some help on here for any tips to reduce daily anxiety. After 21 years of not experiencing this level of anxiety, it’s a huge shock to my body and I don’t know how to deal with this. I’ve been having this since early May and nothing is getting better. 
Any help will be appreciated - thank you.</t>
  </si>
  <si>
    <t>[21F] Starting having anxiety at the end of University and it won’t go away</t>
  </si>
  <si>
    <t>MidranKidran</t>
  </si>
  <si>
    <t>I can't go down stairs when its dark in my house(I have the feeling someone or something is following me) so i usually jump down the stairs and run up as fast as possible. I can almost never sleep because i hear something in my house and i feel like its someone else so I have to pull my blanket all over my head to feel safe and it really fucks up my sleep pattern because im just scared to death in my bed waiting to get attacked by something and that can last for hours. Also when i game with lights off i randomly get the feeling someone or something is behind my chair and i just freeze and my hearing gets amplified for some reason and i feel like im passing out. How do i stop being so damn scared in the dark even though im not home alone? im going insane i think...
&amp;amp;#x200B;
&amp;amp;#x200B;
Sorry if i posted this in the wrong subreddit or added the wrong flair.</t>
  </si>
  <si>
    <t>The dark</t>
  </si>
  <si>
    <t>otiXito</t>
  </si>
  <si>
    <t>Why do physical symptoms always show themselves during a panic attack? I personally get sharp chest pain and a buzzing feeling on my whole body. On top of the other symptoms of course lol. I was just curious if anyone else had an answer</t>
  </si>
  <si>
    <t>Physical Symptoms</t>
  </si>
  <si>
    <t>gbuenofeo</t>
  </si>
  <si>
    <t>How do you deal with them?</t>
  </si>
  <si>
    <t>Daddy issues</t>
  </si>
  <si>
    <t>bussebailey</t>
  </si>
  <si>
    <t>Started a new job about a month ago, finally received my embroidered shirts that I’m required to wear. Go to put one on and it doesn’t fit, none of them do. Now I’m having to wear the plain t-shirt into work until they can order me more. I woke up 2 1/2 hours early to make sure I was ready. Now I’m sitting in a parking lot nearby being so nervous to have to tell my boss they don’t fit. Anxiety is having to go through every scenario possible that can happen when I go back in. My body hurts physically and I feel nauseous over this. All over a simple fix that will take him 5 seconds to handle in reality, but my brain doesn’t work that way. This sucks ☹️</t>
  </si>
  <si>
    <t>The side of anxiety most people don’t understand.</t>
  </si>
  <si>
    <t>Even the smallest of spiders make me go crazy and not able to be in the room where the spider was for the next 1 hour. When there is a spider in my bedroom even when i killed it i cant sleep for the next 2 days. How can i stop being so scared for spiders?</t>
  </si>
  <si>
    <t>I have a really bad arachnophobia</t>
  </si>
  <si>
    <t>rupertsuan</t>
  </si>
  <si>
    <t>Whenever I eat something that's unusual and not in my daily diet, it triggers a panic attack in me. Like it's a feeling of sudden impending doom. I guess I obssess wtih food and nutrition too much. I thought I was making a progress; for several months, I havent had these panic attacks. I'm afraid this thing is making comeback and that, again, is making my anxiety worse.</t>
  </si>
  <si>
    <t>Food-related Anxiety</t>
  </si>
  <si>
    <t>ResponsibleElephant6</t>
  </si>
  <si>
    <t>I was wondering how you dealt with this in your past if you have. This is the second time it is happening to me, the first time I had to start taking meds again, it happened around one and a half months after continuously stopping, now it's happening again. I will contact my MD of course, however I am aware that meds are only one side to the solution and not the solution itself. Having an extremely supportive gf in these terms who is trying to give me all the strength in the process of finding a way of being able to come to terms with myself helps definitely, I have pursued a lot of goals this year that have been achieved, I am physically active, running two/three times a week and exercising at home but this feeling of physical anxiety is slowly creeping into my life again and the last couple of days have been pretty dark, especially this night and today. I am sorry if a post like this exists and I would be more than thankful for you to share a link to it, but if not, then could you share some experiences what did the trick for you, was it CBT, was it counseling or whatever.</t>
  </si>
  <si>
    <t>Selfhelp in terms of anxiety relapse?</t>
  </si>
  <si>
    <t>noitsnotatuba</t>
  </si>
  <si>
    <t>I am so excited for my upcoming trip! But every time I think about it, I get anxious about everything at home. What if the house catches on fire? What if something happens to one of my pets while we are gone? My parents are aging - what if one of them ends up in the hospital while we are away? How can I get over this and enjoy my trip?</t>
  </si>
  <si>
    <t>Going on an awesome trip, but anxious about leaving home</t>
  </si>
  <si>
    <t>InfamousSpike</t>
  </si>
  <si>
    <t>Just like really high pitched and uncontrollable. Like I’m insane.</t>
  </si>
  <si>
    <t>Anyone ever get the random urge to scream?</t>
  </si>
  <si>
    <t>Daylight_Owl</t>
  </si>
  <si>
    <t>Ive started to take Risperidal for anxiety and Im nowhere near the suggested dose. It makes me foggy and useless. Has anyone taken it or takes it? What is (has been) your experiences with it?</t>
  </si>
  <si>
    <t>Has anyone tried risperidal for anxiety? How has your experience been?</t>
  </si>
  <si>
    <t>suckitup34</t>
  </si>
  <si>
    <t>18/M
I've been suffering from serious health anxiety for a few months.  And this is pretty much my worst nightmare.
An hour ago I found mom my crying on her bed in pain, she had a serious stomach ache.  It all started when she drank something with milk in it, and us being Asians (Hong Kong, specifically, the protests aren't doing great for my mental wellbeing either), it didn't really sit well with her.  She had a bit of stomach pain for a few days, I told her to go to a doctor, but she insisted on sticking to Chinese medicine instead.
I feel extremely guilty that I didn't push my mom harder to meet a doctor after the first few days, and if anything serious happens to her, I feel like that it's on me.
Right now she's on her way to the hospital in a taxiwith my dad, but I have to stay at home to finish a project that I cannot focus on at all.  My anxiety is telling me that she is going to fucking die from something serious, and no matter how much I try to calm myself down it won't work at all.
Has anyone else been through something similar and have some advice, because I could really use some right now.</t>
  </si>
  <si>
    <t>I have health anxiety, and my mom just went to the hospital</t>
  </si>
  <si>
    <t>Asian-Hong Kong</t>
  </si>
  <si>
    <t>morenaturalhealing</t>
  </si>
  <si>
    <t>Are you suffering from anxiety? Don't worry, Here we have mentioned the [Natural Healing Herbs &amp;amp; Vitamins](https://morenaturalhealing.com/blogs/news/how-natural-healing-herbs-vitamins-helps-fight-anxiety) which helps to fight with the anxiety.</t>
  </si>
  <si>
    <t>Natural Herbs and Vitamins for Anxiety</t>
  </si>
  <si>
    <t>icry4real</t>
  </si>
  <si>
    <t>Basically, I give off a lazy, chilling vibe. I'm in university, and some students told me they never saw me as someone who has work ethics / and that some students last year were saying stuff behind my back like how I come to class, how I sit, what I wear, even what I wear for presentations. Thing is, I always do my work, my reports are good. My presentations are great. At times, I'm the one who follows up my groups so that they can do work etc.
Why do I feel like shit even if I know this reality? 
I hate that I had to mention that I look this way but I actually do my work, I hate justifying myself for people who do not offer anything in my life. 
How do I get out of this mindset?</t>
  </si>
  <si>
    <t>Should I feel this way in this situation?</t>
  </si>
  <si>
    <t>Kelpie_is_a_Beast</t>
  </si>
  <si>
    <t>I'm currently doing an internship. I asked my boss to look over something to get his approval and to get my next assignment. He said he needs to respond to some emails first.
What is an appropriate time to wait till i ask him again? I don't want to seem like i'm rushing him, but i also don't want to seem like i'm not taking initiative. 
Thanks in advance!</t>
  </si>
  <si>
    <t>When someone says they do something, how much time in between before you can assume they forgot?</t>
  </si>
  <si>
    <t>businessgains</t>
  </si>
  <si>
    <t>Hello everyone,  
I am currently suffering from high amounts of stress, this is because my teacher doesn't approve my internship report.  
Before my current internship I've been dismissed which was not my fault, but due to this I have problems writing a solid report. My teacher is treating me like a pile of shit.  
I'm not sure what to do as I feel pain in my heart now on a daily base because of high amounts of stress.</t>
  </si>
  <si>
    <t>Experiencing super high amounts of stress - (heart pain)</t>
  </si>
  <si>
    <t>HELP_MANBABIESGOTME</t>
  </si>
  <si>
    <t>Title. 
I was experianceing CONSTANT anxiety about running out of money, how much I was spending, and that fear was making me not ever check the balance. I would spend for a week.. then two weeks.. three weeks.. all never knowing how much I had and too afraid to open up the bank app to see what iv done. and this was itself predictably causing me to overspend!
I bit the bullet one day and found an option for the bank to TEXT MY PHONE THE BALANCE!!! every single day!
This does two things. im forced to see it when I open my phone each morning so I cant work myself into a frenzy anymore. I also can plan my day better and FEEL BETTER about it, knowing my actual balance and how much I can reasonably spend!
Its been working for 2 months now and this significant source of pain and suffering in my life is now gone. Im in awe. Im wondering if I can set up similar systems for other sources of anxiety to constantly reassure myself of things and not let myself avoid it...</t>
  </si>
  <si>
    <t>Anxiety lifehack: I set up my bank to text me my bank account balance every single day so I cant avoid checking it out of fear</t>
  </si>
  <si>
    <t>Johansenl92l</t>
  </si>
  <si>
    <t>Im going on night number 4 with no sleep. I feel crazy bad. But despite how sleepy i feel my anxiety the lack of sleep i have is making it even harder for me to sleep. Im  really scared. Anyone else go through something like this? In bed rn just shaking uncontrollably.</t>
  </si>
  <si>
    <t>Low simmering anxiety over lack of sleep.</t>
  </si>
  <si>
    <t>Kittyk182</t>
  </si>
  <si>
    <t>I have been perscribed Valium 2mg for my panic attacks. I can generally handle my anxiety except for when I feel trapped which is usually travelling. Times where I need to be on a plane, or I am on a tour group and I am away from home, away from hospitals, limited transport to get around etc is when I get panic attacks, to the stage where I just won't travel or I avoid places because I know I can't handle the attack. I want to try Valium but i don't want it to smack me out, as I usually get attacks when I am travelling and I still want to be able to do things while I am travelling and also do things with people without them noticing. Can anyone explain what its like?</t>
  </si>
  <si>
    <t>What is Valium like for anxiety?</t>
  </si>
  <si>
    <t>mxrmaidtits</t>
  </si>
  <si>
    <t>I literally dont remember the last day that i didnt feel sick.
It feels like my throat is constantly randomly closing up, and for hours every single day i feel sick out of the blue.
I also have a phobia of getting sick so that doesnt help.
Its getting to the point where im too scared to leave the house incase i start randomly feeling sick. Its constant:(</t>
  </si>
  <si>
    <t>Does anyone elses anxiety cause them to feel unwell constantly?</t>
  </si>
  <si>
    <t>insecuregirl101c</t>
  </si>
  <si>
    <t>Just woke up and first thing I do is watch asmr. Am I dumb?</t>
  </si>
  <si>
    <t>BigLittleSloth</t>
  </si>
  <si>
    <t>Title says it all, I'm getting really worried the closer it gets, I dunno if I need to make notes about what to talk about or if they'll lead it. Anyone else who's tried it can you let me know your experiences please? 
Thanks!</t>
  </si>
  <si>
    <t>I have my first session of CBT tomorrow, I'm pretty nervous! Any ideas on what to expect?</t>
  </si>
  <si>
    <t>sharkattacc</t>
  </si>
  <si>
    <t>I am currently waiting for them to call me in. Wish me luck! 
Living with anxiety my whole life, I finally feel like there’s hope.</t>
  </si>
  <si>
    <t>I am finally going to the doctor for my anxiety.</t>
  </si>
  <si>
    <t>roleoco</t>
  </si>
  <si>
    <t>So i have GAD (generalized anxiety disorder). It was diagnosed during the period i had PTSD by my psychiatrist. I had in that time severe nightmares every single night. She helped me get rid of my ptsd and everything was good.
However, i seem to know have nightmares again. Every single night for the last week. Does anyone have any experience with this and how did you deal with it?</t>
  </si>
  <si>
    <t>How to stop getting nightmares</t>
  </si>
  <si>
    <t>_gaystingray</t>
  </si>
  <si>
    <t>It takes over any thoughts I had before the interaction and eats away at me until I can apologize to said person. This happens near daily (it'd probably be every day if I left my house more often) and it's honestly very tiring. If I don't get to apologize or realize something could've been rude later in the day I'll lose sleep over it.
I was "diagnosed" with GAD a couple years ago when I was hospitalized which I scoffed at, since I'm positive they only put that down because I take an anxiolytic. But in the past year and a half my anxiety's gotten progressively worse and is now impacting my work and relationships so whaddya know :) what I really need is a therapist and not a psychologist, but I'm too anxious to make calls to change that.</t>
  </si>
  <si>
    <t>I can't stand the possibility of coming off as rude</t>
  </si>
  <si>
    <t>thro_mi_away</t>
  </si>
  <si>
    <t>Because if I don't think of all the possible negative outcomes of a situation or decision then how can I mentally prepare for the worst case scenarios that will undoubtedly happen?</t>
  </si>
  <si>
    <t>Anyone else get called overanalytical?</t>
  </si>
  <si>
    <t>Periburrito</t>
  </si>
  <si>
    <t>Basically i let post breakup depression get the best of me and ended up failing 3 clases out of 5, tomorrow i'll have a talk with my principal to see what i can do, i was suppossed to graduate this december, i cant sleep because im anxious and i dont wanna dissapoint my parents again,</t>
  </si>
  <si>
    <t>Tomorrow i'll find out wether ill be allowed to continue my last quarter of uni, need support</t>
  </si>
  <si>
    <t>nosygyal</t>
  </si>
  <si>
    <t>Dont know what to do to calm down</t>
  </si>
  <si>
    <t>Woke up from a bad dream connected to reality</t>
  </si>
  <si>
    <t>okayyeahitsme</t>
  </si>
  <si>
    <t>I have had a constant headache for the last two and a half years because of how shitty and scared and worried I’ve felt. There are times where I’ll have a good time and am distracted from it, but every night before bed it comes back without failure.</t>
  </si>
  <si>
    <t>Constant headache</t>
  </si>
  <si>
    <t>“The road that is built in hope is more pleasant to the traveler than the road built in despair, even though they both lead to the same destination.”   
― **Marion Zimmer Bradley**</t>
  </si>
  <si>
    <t>The Fall of Atlantis</t>
  </si>
  <si>
    <t>kiwilobo</t>
  </si>
  <si>
    <t>It comes out of nowhere. I don’t know if it’s stress or something else causing it, but has anyone else felt this? It’s more soreness/tightness and no so much pain. I try to relax my jaw more but is it most likely caused by anxiety or something more serious?</t>
  </si>
  <si>
    <t>Jaw soreness/tightness</t>
  </si>
  <si>
    <t>MatrixMushroom</t>
  </si>
  <si>
    <t>Because apparently just saying that gets my mom mad enough to slam a door shut, when she constantly says herself not to slam doors shut.
It's so obnoxious how every time I'm having an anxiety attack she simultaneously tries to be comforting, condescending, encouraging, and skeptical. She says she knows exactly what I'm going through, because she's "had anxiety her whole life", which I *very* much believe. 
But at the same time, she thinks yelling will make it better. And she acts like I'm *choosing* not to do things she's yelling at me to do which I'm not doing because I'm shutting down, and says shit like: "I was lucky enough to have people pushing me to do things despite my anxiety attacks." (Implying that 1: I was lucky to have her yelling at me and 2: I was being ungrateful of it), "You just refuse to try." 
And the entire time she's saying this I'm struggling trying to force myself to speak while my mind is like a hurricane and I can't get any words out. However, if I could speak, I wouldn't be saying things like "Thank you" or "okay mom" I'd be arguing against her and, not in these words, calling her a stupid bitch.</t>
  </si>
  <si>
    <t>What's the best way to tell my mom, "No, when I'm having an anxiety attack, because of *your* yelling, and I'm trying to calm down, I don't care if *you* want me to clean."</t>
  </si>
  <si>
    <t>quietcranberry</t>
  </si>
  <si>
    <t>And I’m not even a nervous wreck yet!</t>
  </si>
  <si>
    <t>First day of exam week down</t>
  </si>
  <si>
    <t>itsyagorl2019</t>
  </si>
  <si>
    <t>The other day my little brother came over to my room to sleep next to me because he was too scared to sleep alone. I couldn’t sleep the whole night because I kept waking up to check if he was still breathing. This has always been a problem with me. Ever since my brother was little he always came to me when he was scared to sleep. And I’ve never been able to sleep when he’s over in my room because I have to keep checking if he’s breathing or not. Even when I’m babysitting some kid and they’re sleeping I have to keep checking if they’re breathing or not. I know it may seem weird but I really don’t know what’s going on with me. Sure I could tell my brother to go sleep in his room but I feel really bad doing that so I don’t. Does anybody know why I do that? (I know I’m expecting a little too much but idk)</t>
  </si>
  <si>
    <t>My anxiety doesn’t let me sleep next to little kids.</t>
  </si>
  <si>
    <t>i’ve been in a pretty dark place lately, and it’s like anything and everything would cause a panic attack and my anxiety to just get horrible. I started just not doing anything, just sleeping, because that’s when I would be least likely to have a panic attack. I wasn’t taking care of myself, and my house was a mess. 
but today, I cleaned my whole house! I cleaned all the carpets, dusted everything, cleaned literally everything, and it’s already helped me feel so much better. I can’t believe I let it get so bad, but i’m proud of myself for getting up, cleaning everything, and doing some things i’ve learned to help avoid having a panic attack. the house being dirty gave me anxiety, but the thought of cleaning it also gave me anxiety. it’s like a weight off my shoulders now, one less thing to be anxious about :)</t>
  </si>
  <si>
    <t>very proud of myself</t>
  </si>
  <si>
    <t>jdonovan74</t>
  </si>
  <si>
    <t>Serious question here... I've struggled with bad anxiety and depression. So bad I was hospitalized once... Hell that is where I met my GF. I think that is why we click so much. We understand each others mental states sometimes where most people won't.  
Anyway. I just gotta say; I fucking love her so much... I feel like it may be mutual but hell do I know? Anyway, sometimes, getting myself to actually get together and getting out of the house is just exhausting. I spend all day scared as hell just to see her and make our plans! I'm fine once I get there, but leading up to it, I feel like I am going to pass out I am freaking out so bad... It reminds me of going to work. The constant pressure of being let go by a person (or company) scares the hell out of me!  
TLDR: I guess this is just an oddly-worded DAE; but Have any of you experienced that? Have you had something that beat it? (Even success stories alone are nice to read)</t>
  </si>
  <si>
    <t>For those of you in a relationship, does it sometimes feel like work to you because of your anxiety?</t>
  </si>
  <si>
    <t>when i get really bad anxiety i can forget how to swallow and have a really hard time breathing. i have to try really hard repetitively to swallow properly. sometimes i'll even wake up in the middle of my sleep, gasping for air and struggling to swallow. it also happens every time i get a bit too high, and it can be really terrifying. plus cotton mouth doesn't help lol. i don't know how to describe how terrifying this actually is but does anyone else experience it?</t>
  </si>
  <si>
    <t>forgetting how to swallow?</t>
  </si>
  <si>
    <t>jfgej</t>
  </si>
  <si>
    <t>I recently moved into an apartment with a few of my friends. I noticed that I get anxious whenever they are together and I’m not with them. For example, if I am in my room and they all happen to be in the kitchen. I start to think they they are either talking about me or that by spending that sliver of time together they are becoming closer friends leading me to feel left out. It gets to a point where I am always listening to and keeping track of where everyone is and what everyone says to make sure I’m not being left out. I feel like I always have to be involved in every conversation or else I will get left behind and slowly fall out of the loop. This is really starting to stress me out and I want to feel like I can relax in my room regardless of where everyone else is. I know I sound crazy, but I think this stems from being bullied by my “friends” in my childhood. Does anyone have any suggestions for what I should do or how I should change my mindset?</t>
  </si>
  <si>
    <t>Scared of being left out</t>
  </si>
  <si>
    <t>norweezy_</t>
  </si>
  <si>
    <t>Any other anxiet-ers (y’all with anxiety) are so sleepy and stoked to go to bed early but then your brain is like:
“You’re calm. Why are you calm? YOU ARE NOT SUPPOSED TO BE CALM.”
And then, you can’t fall asleep. 
Please tell me, just like Sam Smith says, “I’m not the only one.”</t>
  </si>
  <si>
    <t>Anxiet-ers</t>
  </si>
  <si>
    <t>OWWinstonMain</t>
  </si>
  <si>
    <t>First time poster here. Sorry, a lot of background before getting to my issue. I’ve dealt with anxiety-like symptoms for almost a year now. The first time I had an anxiety attack I was so scared I had to go to the hospital. They found nothing wrong with me but since then I’ve had issues with what I’m fairly certain is anxiety. I haven’t had a full blown attack like that in quite some time, but I am frequently experiencing minor issues and feelings that scare me. 
My physician ran other tests a few months after my first incident and found nothing wrong. He prescribed me beta blockers, of which I have used none (honestly I am scared of how I will react to them, even though from everything I’ve read they should be totally fine for me). 
Anyways, my main issue these days is just feeling “something” in my chest. It’s incredibly difficult to describe: it’s not a pain, and it’s not even necessarily a tightness, although that is the closest word i would use to describe it. Just something that makes me feel very...aware of my chest, I suppose. The thing is, I very rarely have any other anxiety symptoms anymore; I don’t often have racing heartbeat, lightheadedness, etc. 
Just wondering if anyone else has troubles with this, or if it something I should be more concerned with health wise. This feeling has come and gone for a while now, so I would have to think if it was something serious, it probably would’ve actually severely hurt or killed me at this point lol. It’s just concerning because I don’t necessarily feel anxious or have any other symptoms of anxiety. 
Thanks for any and all responses!
TL;DR: have chest issues difficult to describe, but no other anxiety symptoms, wondering if I should be concerned.</t>
  </si>
  <si>
    <t>Difficult feeling to describe in my chest</t>
  </si>
  <si>
    <t>spagootinurpoot</t>
  </si>
  <si>
    <t>My family and I went to my SIL's birthday party and I was fine until I ate. I forgot to pace myself and I got a stomach ache which triggered my anxiety. I just felt really gross. I'm feeling a little better but I'm so drained and feel guilty. I had to sit away from the party and my dad gave me a lecture about it on the way home. On top of it all, I'm stressed about going back to class tomorrow. 
I'm so tired of this dance. All I want is to be okay. In my anxiety's eyes, everything's a catastrophe.</t>
  </si>
  <si>
    <t>I had a rough evening.</t>
  </si>
  <si>
    <t>kkkumron</t>
  </si>
  <si>
    <t>I’m 17 and have been taking CBD for a while now. When I first began, I could take 10mg and be super chill but still myself. No racing thoughts, no increased heart rate, no panic sweating or overheating, but now, it doesn’t do anything. Taking that same amount I don’t feel any different, so then I have some more, and just end up becoming super tired before anything changes with my anxiety. I was at the doctor a week ago and wasn’t able to get prescribed any meds because the office had a policy against it(it was a pediatric), but will hopefully make my way to a psychologist soon. Until then, should I just stop taking it or take enough to be less anxious, but not exactly myself because I fight for attentiveness?</t>
  </si>
  <si>
    <t>CBD either not helping or just making me so tired I’m useless.</t>
  </si>
  <si>
    <t>jejudoghoul</t>
  </si>
  <si>
    <t>Already knowing I have an anxiety issue as of yesterday I'm now admitting to myself I have an alcohol issue. Without going to in depth about what happened, the other night I got drunk at dinner with a couple friends I knew back from high school days (class of '13, I'm 24 now) and now theyve both blocked me on social media but I remember seeing cops at least twice that night. I'm scared i might be in legal trouble and every time I close my eyes and try to sleep I start having another panic attack. I jumped out of bed a couple hours ago unable to stop myself from shaking and sat in my shower. Can anyone please give me any rational thoughts or words that could help put my mind at ease? Any help is appreciated...I'm already seeking help for both anxiety and alcoholism outside of that though</t>
  </si>
  <si>
    <t>In need of words of encouragement or reasons to stop panicking</t>
  </si>
  <si>
    <t>halcyonfawn</t>
  </si>
  <si>
    <t>Like, I can’t see myself next week or next month or even next year and it’s causing me severe anxiety and making me feel very uneasy. Does this happen to anyone else? (I have GAD, depression, &amp;amp; OCD)</t>
  </si>
  <si>
    <t>Does anyone else feel like they can’t see themselves in the immediate future?</t>
  </si>
  <si>
    <t>jessres120</t>
  </si>
  <si>
    <t>I am new to posting to the group. 
I had my first panic attack in 2010 at 38. I thought I was having a stroke and dying. I had a 2 year old and 2 teenagers and all I could think about was leaving them and them having to deal with the pain. Once I realized it was a panic attack I felt scared of everything you body felt. I didn’t trust my body. I am also a nurse, which added to my fear because I knew terrible things that had happened to people. I thought something was wrong with me and saw multiple specialists and did multiple tests. My psychiatrist said if I keep looking fit something wrong eventually something will come up. By accident, one of the labs showed abnormal proteins in my blood. My worst fear has come true, I got diagnosed with multiple myeloma in 2013. I have been through treatment and it’s coming back. I fear and don’t trust my body at all. Any time I feel weird or something feels off I feel like I’m just going to die, have a heart attack, get a blood clot etc. the fear occupies my thoughts and I’m missing out on life. Logically I know we all die. When my heart starts pounding I fear going dark and never waking up. My family suffering and not knowing how much I love them. I feel anxious right now and hate the feeling so bad. It stops me from living. I haven’t heard the term health anxiety but I’m pretty sure I have it. I wish my logical brain would work more.</t>
  </si>
  <si>
    <t>Health Anxiety</t>
  </si>
  <si>
    <t>HomoExtraordinaire</t>
  </si>
  <si>
    <t>My anxiety will wake me up every hour from 3am on. I'll wake up terrified of all the things I have to accomplish, how I have to go to work, etc. Then in morning I sometimes throw up from how nauseous i get from my anxiety. I cant eat breakfast before work and that just makes my anxiety even worse. Does anyone's anxiety spike in the morning?</t>
  </si>
  <si>
    <t>Morning Anxiety</t>
  </si>
  <si>
    <t>GlobalizeRingPops</t>
  </si>
  <si>
    <t>My anxiety peaks when I am in bed and in my thoughts. How do you beat panicking when you’re trying to sleep?</t>
  </si>
  <si>
    <t>Existence1290</t>
  </si>
  <si>
    <t>Yes I’ve had so many imaginations of me falling in love with a girl however it’s always ended with them seeing my small penis and cheating on me and moving on. Besides that I’m also ugly and skinny however I’m less insecure about that because men in general there bodies turn me off including mine. Also if I was buff or lean idk I can’t imagine myself looking like that kinda like how a fat person cant imagine themselves skinny and they often look even uglier and weirder once skinny. It’s like everything on a Male is designed to make them look ugly asf besides there faces and hair. Ok anyways I feel i I have a penis smaller than 7 inches I’m useless and wasting the girl with me. For this reason I don’t really want to be in a relationship because honestly for some reason I’m perfectly fine with being the weird dude who the girl makes fun of like he is a nerd but eventually gets with but I’m not fine with having a small penis? I’m weird. My face has matured and gotten better looking as I age and while there are a few things I’d change I think as a male I’d rate myself a 7.5 if I go all out with my outfit hair face etc... I often imagine a childhood friend who likes me a ton makes me fall for her then leaves me. This will never happen however I wanna feel more confident about myself without being in a relationship. Thanks!</t>
  </si>
  <si>
    <t>How do I get past this?</t>
  </si>
  <si>
    <t>CrazyLobsters</t>
  </si>
  <si>
    <t>I've been dealing with depression for as long as I can remember, but Friday night I had a full blown anxiety attack as I was trying to go to sleep and I've been having to maintain a conscious effort to remain calm all weekend. This anxiety stuff is so much worse. I got really scared because I started thinking about suicide...I don't think I came close to acting on it but it really concerned me. I felt a lot better earlier today but tonight it seems to be coming back. 
On the bright side... I've decided it's about time I see a mental health professional. I'll be stopping by my university's counseling services office tomorrow to begin seeking help. I've also been very open with my friends who I trust and it's been nice to remind myself that I do have lots of people who love me and care for me. Looking back I realize I've been on a very slow downward spiral over the past year both mentally and physically. So perhaps the silver lining here is that I've finally gotten my wake up call. Over the next few weeks I'm planning to taper down on caffeine and nicotine and to start getting active again and eating healthier. I know I'm strong and I'll get through this, and that things will get better.
I'm making this post because it seems to help to be able to talk about these kinds of things and this community seems very supportive. I'm looking for advice and stories from you all.</t>
  </si>
  <si>
    <t>I think I snapped Friday night</t>
  </si>
  <si>
    <t>VuxTheMighty</t>
  </si>
  <si>
    <t>I never feel like opening up anymore. Now i understand people who just say "I'm fine". It's good to vent but at one point i start to feel like a burden.</t>
  </si>
  <si>
    <t>I'm open about my problems but it has slowly come to the point where i just think no one gives a shit</t>
  </si>
  <si>
    <t>NickoBicko</t>
  </si>
  <si>
    <t>Why “calming down“ isn’t enough — the anxiety solution that I accidentally discovered that eliminated my anxiety attacks</t>
  </si>
  <si>
    <t>Jeddy90</t>
  </si>
  <si>
    <t>My mom had Lyme disease since 2014, and has been battling that, but I believe she is out the other end of it now. The thing she is dealing with now is incredible overwhelming anxiety to the point where she hasn’t left the house in practically a year. She can’t even look after her dog. It’s starting to really frustrate me and I don’t know how to be understanding. She’s in her late 50’s, I never thought I’d have to look after my mom this early into my life. It’s starting to affect me. She won’t get help, she won’t take medication. All she wants to do is stay home, watch YouTube and talk about how no one understands her. She is a shell of who she used to be and keeps talking about how she can only get thru this herself. She just keeps getting worse. It sounds horrible but I’m to the point where I want to tell her she can call me when she’s better. Any advice on how I can encourage her to get help or what I can do? I’ve been trying to build a house out of sand and I’ve got no more ideas.</t>
  </si>
  <si>
    <t>Help My Mom!!</t>
  </si>
  <si>
    <t>AfroDevil30</t>
  </si>
  <si>
    <t>I suffer from Hypochondria (health anxiety) very frequently. I always imagine having the worst diseases/health problems. Spent hundreds of dollars on pointless doctors visits and medical tests. Anybody have any crazy experiences with health anxiety? It really sucks!</t>
  </si>
  <si>
    <t>Hypochondria Stories?</t>
  </si>
  <si>
    <t>Can my brain please give me a break, these are meant to HELP ME :))))))</t>
  </si>
  <si>
    <t>DAE get anxious over taking their meds for anxiety??</t>
  </si>
  <si>
    <t>redhood1291</t>
  </si>
  <si>
    <t>I thnk my anxiety is off tge charts right now. I havent left my hotel room all day and it just feels like a tourniquet is being used inside my chest.</t>
  </si>
  <si>
    <t>lazyj423</t>
  </si>
  <si>
    <t>Does anyone else every notice brief amount of pressure and pain in head when being physically active?? Not a headache, just a brief moment of pressure and pain while exercising or just walking around at a faster than normal pace?</t>
  </si>
  <si>
    <t>Head pressure??</t>
  </si>
  <si>
    <t>FeelTheMusic1995</t>
  </si>
  <si>
    <t>The truth is that there is no actual stress or anxiety in the world; it's your thoughts that create these false beliefs. You can't package stress, touch it, or see it. There are only people engaged in stressful thinking.</t>
  </si>
  <si>
    <t>bobaroma</t>
  </si>
  <si>
    <t>I am excited to meet my friends back on campus, but recently there has been a homicide on my campus. I am a bit scared to be walking back and forth from my house to campus (walking distance). I feel like I will never be able to protect myself for some reason. Any tips I can be less scared?</t>
  </si>
  <si>
    <t>School starts tomorrow</t>
  </si>
  <si>
    <t>jeffbobmoses</t>
  </si>
  <si>
    <t>Hello I'm 25 (m) and my wife is 25 (f). She recently started a new job as a first year teacher. Within her first week as a teacher, she has been frozen with anxiety. She cannot complete her lesson plans without help from her mom. She is scared to face the kids (teenagers) and she is scared of not teaching them what they need to learn. She was not left with a lesson plan guide to follow from the previous teacher, so she has to come up with a lesson plan all on her own. She says she feels overwhelmed and feels so much pressure to succeed and teach the kids. She says that everyone at the school is supportive and welcoming though. Her mother and I have also been very supportive and we are currently trying to get her into therapy. I am very scared for her though. It's really hard to see her like this. She normally has some minor anxiety about family drama or about her friends from college but this is a whole different level. She had an anxiety attack last week and it really scared us. I just want to help her but it seems like no matter how much support, help or encouragement I or anyone else gives her, she still falls back into an serious anxious state. We went to the doctor and she received some pills but the doctor said they wouldn't kick in for a month. She diagnosed her with anxiety. I'm looking to find her some relief until the meds can help. Has anyone ever had a situation like this? Can anyone offer some words of help?</t>
  </si>
  <si>
    <t>My wife's anxiety is scaring me</t>
  </si>
  <si>
    <t>\([fFmM]\)</t>
  </si>
  <si>
    <t>Wife has Anxiety, Male (husband) &amp; Female (wife)</t>
  </si>
  <si>
    <t>ddifonzo001</t>
  </si>
  <si>
    <t>Has anyone ever had this? I was driving home late from a wedding ( no alcohol was involved). As I got close to my house, I started to feel very out of it...almost like nothing was familiar to me or I was dreaming.  I figured it was my anxiety acting up and making me distant from things. I take 100mgs of zoloft. 
&amp;amp;#x200B;
That night, I had dreams that I was disassociated. Like those exact feelings were made real to me and it was so so weird and uncomfortable. 
&amp;amp;#x200B;
Anyone ever have this happen?</t>
  </si>
  <si>
    <t>Weird dream where I disassociated</t>
  </si>
  <si>
    <t>I've had a wonderful week, and today I've felt happier than I have the whole year. But right now my heart beat feels fast like I'm anxious but my mind isnt really worrying about anything. There is an odd thing happening in my social life but I am finding it more funny than stressful. I had decaf coffee a few hours ago. 
Has anyone ever experienced such a thing? The body feeling anxious but your mind is relatively quiet?</t>
  </si>
  <si>
    <t>Body feels anxious but mind does not?</t>
  </si>
  <si>
    <t>“You don’t have to control your thoughts. You just have to stop letting them control you.” – Dan Millman</t>
  </si>
  <si>
    <t>Beardie12</t>
  </si>
  <si>
    <t>I have an in class essay tomorrow on my summer reading. I’m usually an extremely hard worker but on the first day of school my honors English teacher gave us a pop quiz on parts of speech. Yeah I know easy right, but I’m a math guy and I HAVE to study to remember these things. I currently have a D in the class since the first grade was the pop quiz. Now I have an in class essay tomorrow. This is the first one I’ve ever taken where we weren’t allowed to know the prompt before hand or bring in notes. I have a good grasp on the themes of the summer reading and themes etc, but my mind tends to go blank when I go into panic mode. What are some good ways to calm myself down and ignore the furious writing of the others around me that cause so much anxiety?</t>
  </si>
  <si>
    <t>Anxiety coping mechanisms during “group stress” situations?</t>
  </si>
  <si>
    <t>Rotten_Ace</t>
  </si>
  <si>
    <t>This isn’t a pity party or me begging for sympathy, I’m more or less asking how have you guys gotten over things like this? I’ve always had mild anxiety in the normal day to day life, but this really pushed it. I didn’t want to ask for help from anonymous sources in the beginning, but maybe it’s what I need right now. Thank you.</t>
  </si>
  <si>
    <t>Lost my girlfriend of five years</t>
  </si>
  <si>
    <t>atnsikes</t>
  </si>
  <si>
    <t>I am currently 19, turning 20 in less than 2 months. I “graduated” in 2017 but failed to to get my diploma due to not having enough credits. I failed 2 subjects and also haven’t had work/volunteering experience. 
Little back story: 
I have not always been a top student or someone who fails class until grade 10-senior year is when it all went downhill. Senior year was  probably one of my worst year because I just felt burnout. I started not having motivation and actually started skipping classes. My parents didn’t know about it. One day,  my counsellor called our home and asked where have I been? “Luckily” I was the one that answered the phone. The next day, I talked to my counsellor personally and somewhat helped me get my life together. After that, I started going back but still have that lack of motivation in me. Months passed and graduation happened.... I attended grad and technically graduated from “highschool” but not officially...
During these 2 years,  my parents have been bothering me when I’m going back to school.. They even started asking myrelatives for tips to help me. There was one time, relatives and my own parents confronted me. They told me to not waste my time and  tried to “motivate” me to go back but I started to have an anxiety attack.. crying, hyperventilating and couldn’t feel my fingers. During that time, I started having really negative thoughts and felt very useless and I think that’s why that happen. Getting confronted and actually trying to talk back is very hard for me. I can’t really explain my situation to anyone without bursting into tears. I started to isolate myself from my friends and family ever since then.
Now, I’m planning to go back and joining an Adult Education program to upgrade my grades and get my diploma. I have no clue what’s it like and I’m very anxious just thinking about it. I’m slowly trying to get my motivation back and working hard! I know it’s not too late to go back and reading stories similar to mine makes me a little better. :)</t>
  </si>
  <si>
    <t>2 years later, Finally going back to school</t>
  </si>
  <si>
    <t>godisawayonbusiness</t>
  </si>
  <si>
    <t>I have terrible anxiety and multiple panic attacks daily. It has turned me into a recluse and I don't leave my house for anything if I an help it. Her reasoning for stopping my meds is that if I'm still having panic attacks then why perscribe them to me? THEY HELP THE PANIC ATTACKS, I keep a pulse ox at home and monitor myself and my heart rate soars to 140+, my record being 192 BPM. It fucking sucks and I hate it. I've had to go to the hospital before for this and I fucking hate it, I feel like a fool when the medication kicks in and I cry and apologize to the doctors who reassure me I was fine but I feel so stupid. 
I hate myself, hate my doctor very much right now, and feel like giving up everything. I'm tired of fighting, I keep strong for my very small family unit but I'm tired of keeping on for others when I want to give up so bad. 
I'm really scared right now, sorry if this is a shitty post, I'm just lost :(</t>
  </si>
  <si>
    <t>My Doctor is Not Going to Give Me My Meds Any longer</t>
  </si>
  <si>
    <t>DepressedNobody13</t>
  </si>
  <si>
    <t>Anyone else feel like they if they post more than once in a day, everyone will hate them?</t>
  </si>
  <si>
    <t>m94m</t>
  </si>
  <si>
    <t>Took my first dose of Pristiq yesterday morning and felt fine except a loss of appetite. I went to bed around 11pm and woke up around 2am and couldn’t fall back asleep. Took my second dose today. Had an hour or so nap. Still not much of an appetite but still ate. Kind of feel pretty dizzy/nauseous right now. Wondering if this is normal. 
I was prescribed the drug because I was feeling very anxious around big groups of people, especially when eating. Multiple times I had gone out for dinner/lunch and threw up. I can’t live like this and need some help but I’m not sure if the side effects are worth it. I heard it sucks to get off.</t>
  </si>
  <si>
    <t>Two days into Pristiq, need some answers</t>
  </si>
  <si>
    <t>stoopidgyal</t>
  </si>
  <si>
    <t>Im so tired of being anxious 24/7 with no freaking cause and seeing people be just fine</t>
  </si>
  <si>
    <t>Hi whats new wanna die rn</t>
  </si>
  <si>
    <t>Childish-Normino</t>
  </si>
  <si>
    <t>I am truly just afraid of being wrong in something, even if it is a small and stupid thing, its like i feel like i failed some god by being wrong in any type of way and i just cant stop</t>
  </si>
  <si>
    <t>Afraid of being wrong</t>
  </si>
  <si>
    <t>silvverage</t>
  </si>
  <si>
    <t>I can't sleep anymore because of my anxiety. I know that if I fall asleep, I will wake up the next day and have to go to school and see people and do things and it makes me so panicked that I try to put it off by not sleeping. I understand that I can't escape time and it won't make anything better. I sometimes doze off for a few hours between if I'm lucky, but otherwise I just pull one all-nighter after another. I feel like shit, but now I couldn't fall asleep even if I wanted to. I can't stop shaking with anxiety and overthinking. I want it to stop. I just want to sleep.</t>
  </si>
  <si>
    <t>I can't sleep but I'm so tired.</t>
  </si>
  <si>
    <t>henej</t>
  </si>
  <si>
    <t>I took some after work because I was so overwhelmed and had to be at an appointment soon after. I took a small does. Now that I’m relaxed I feel woozy and like a zombie. Any tips on how to counter act this? Thanks!</t>
  </si>
  <si>
    <t>How to snap out of a Xanax lull</t>
  </si>
  <si>
    <t>_pikachu_pika</t>
  </si>
  <si>
    <t>Any of you reading this hate shops or parks even theme parks because of anxiety cause I do ?</t>
  </si>
  <si>
    <t>Anxiety question time</t>
  </si>
  <si>
    <t>MontmajourLaCrau</t>
  </si>
  <si>
    <t>For the past few years that I’ve been playing trumpet my heart pounds the entire time and I can’t even get enough breath. I love to play but, I hate how my body feels when I do. Does anyone else experience this?</t>
  </si>
  <si>
    <t>Out of breath wind players out there?</t>
  </si>
  <si>
    <t>Bigaloe</t>
  </si>
  <si>
    <t>It's a bit of a long story but I had sever anxiety since my early 20's which I am now 33.  Sometimes I have bad situations and sometimes weeks go by and I'm fine.  I haven't been able to hold a steady full time job for more than a year due to anxiety.  Finally I have come to the realization that I need to work from home or have an at home job where I can make my own hours.  I went back to college and got my Master's in Computer Information Technology hopefully to find something where I can work from home.  It's been about a year but I still haven't found anything.  I really need help with finding a company that will understand my situation and where I can work from home or maybe even hybrid.  I have also signed up for rehabilitation services that work with people like myself but they put me on a wait-list.  If anyone has any idea who to contact or what I can do please respond.</t>
  </si>
  <si>
    <t>Need advice on my anxiety situation</t>
  </si>
  <si>
    <t>sunrisestatic</t>
  </si>
  <si>
    <t>i have gad and im pretty sure i have intrusive thoughts? but most people who have constant intrusive thoughts have ocd. do only ppl who have ocd experience a lot of intrusive thoughts or can that be a symptom of generalized anxiety too?
im getting a therapist soon but idk how soon and i was thinking about asking them about it</t>
  </si>
  <si>
    <t>are intrusive thoughts only a symptom of ocd?</t>
  </si>
  <si>
    <t>SpecificBed9</t>
  </si>
  <si>
    <t>How to contact a mod on this subreddit?</t>
  </si>
  <si>
    <t>LessTrick</t>
  </si>
  <si>
    <t>I have no problem with taking pictures in general except for selfies. It just stresses me out so much seeing a picture of just my face. Any one else with anxiety has this happen?</t>
  </si>
  <si>
    <t>Am I afraid of taking selfies?</t>
  </si>
  <si>
    <t>ChaletDre</t>
  </si>
  <si>
    <t>Hey guys my girlfriend has been diagnosed with anxiety. She’s starting university this September and she’s never been a big fan of school and has been getting quite anxious about finding her classes, talking too new people and presenting. I just wanted too put a lil gift basket together for her b4 she starts school just too help in any way I can. So far I’ve bought lavender oils and her favourite chocolates and snacks as well as some anxiety self help books is there anything else that you guys would recommend too put in it? Thanks for taking the time too read this and any help is greatly appreciated :).</t>
  </si>
  <si>
    <t>Suggestions on how too make a good anxiety gift basket for my girlfriend?</t>
  </si>
  <si>
    <t>throwawayanxietay</t>
  </si>
  <si>
    <t>Hi all. So I'm very anxious about my current situation. I have been suffering with a toothache for a couple days that won't go away. At it's worst the pain is excruciatingly bad. But my mom luckily had some painkillers and she gave me them. She told me not to take more than 3 a day. Unfortunately I didn't listen and only have 1 left now. Along with 3 some paracetamol. 
I haven't been to the dentist since I was a kid basically. My parents never made me go in my teens really. As a result I'm terrified of my inevitable trip to the dentist. But this toothache is going to force me if it doesn't go away. I've had it the last 2 days and when the painkillers aren't working it gets really bad. I also don't have healthcare atm and I have to apply for it. I hope I can go to the dentist in the meantime because I doubt I can wait for the application to go through for my medical care. I'm unemployed atm and don't have any money till Tuesday. I can't afford to pay for a dentist appointment until I get a medical card.
As I type this the pain is dulled because I already took 3 of those painkillers today. It's late now. I'm going to buy something with iburoprofen in it tomorrow in hope that will be as good as the other painkillers I had. The painkillers I was taking are dexketoprofen.
Can anyone recommend the best over the counter painkillers in UK area? 
And has anyine else had a situation where a toothache wouldn't go away and they were forced to go dentist for the first time in a long time?
I could use a similar story if someone else has experienced this as I'm terrified of going to the dentist and of this pain coming back without me having a painkiller to deal with it. It's really bad.</t>
  </si>
  <si>
    <t>Not sure what to do. In a lot of pain and worried aboit getting it resolved.</t>
  </si>
  <si>
    <t>I’m tired of having recurring dreams about my parents. I’m honest to god so sick of it. Call this a rant if you must... or maybe an open discussion for anyone who feels the same...
...but waking up after having a dream that reflects my past trauma tends to put me in a really bad/depressed mood for a good portion of the rest of that day. Which sucks, cause these nightmares/dreams occur almost every night. So yeah, no wonder why I have anxiety and depression all the fuckin time, right? 
What I’m most frustrated about is that I keep *trying* my hardest to not be this way, to *not* be depressed, to *not* be in a bad mood, to *not* have anxiety... but these nightmares/dreams just won’t stop, and I have no control over them. So it’s like a constant reminder daily like, “Hey, remember *THIS* bad experience you had during your childhood? Yeah, let’s just dream/remember about *ThAT* tonight!”.  
Therapy doesn’t help. Meds don’t help. They just won’t stop, and I’m tired of waking up crying or angry.</t>
  </si>
  <si>
    <t>My therapist says my dreams/nightmares are bc of my PTSD</t>
  </si>
  <si>
    <t>ALYSTEVENSON</t>
  </si>
  <si>
    <t>I often get anxious and stressed when I have quite a lot of work to do and experience shortness of breath quite often. It can be quite annoying. How can I remedy this issue? Any tips?</t>
  </si>
  <si>
    <t>How can I prevent shortness of breath?</t>
  </si>
  <si>
    <t>ABoyWhoWantsToLearn</t>
  </si>
  <si>
    <t>I’ve been more mindful of what I’m describing as anxiety and I’m realising that a lot of the time it’s headaches. For example, if I make a mistake suddenly my head just starts hurting and it’s hard to focus. This happens a lot in social situations and when I’m practicing/doing something difficult (music, a physical skill, programming etc). Does anyone else have this? And are there good ways to prevent/cope with it so it’s not so debilitating?</t>
  </si>
  <si>
    <t>Anxiety headaches</t>
  </si>
  <si>
    <t>vivalamullet</t>
  </si>
  <si>
    <t>Today I had some bad anxiety and took my legal 15 minute break and I had someone cover me while I went to take some medication when I came back my direct boss threatened to write me up for leaving my post. Can your job write you up or fire you for taking medication as needed?</t>
  </si>
  <si>
    <t>Anxiety in the workplace question</t>
  </si>
  <si>
    <t>Going to a crisis stabilization unit tomorrow hopefully. My anxiety has been terrible for weeks now and need help. Has anyone gone to something like this, or a therapist? Looking for positive results to make my mind truly  believe this will help me.</t>
  </si>
  <si>
    <t>Share your experience if comfortable.</t>
  </si>
  <si>
    <t>theycallmeyona</t>
  </si>
  <si>
    <t>I'm not 100% sure if this fits, so if not let me know and I will move the post. 
I have lived in oregon since I was born. All my family and friends live here and they are a big part of my life. I recently have gotten the opportunity from my biological father who lives in Arizona to work for him at his company. But, for some reason I can't make up my mind. My anxiety is very bad, I have been going to therapy and trying to better myself. I feel like if I left my support system I'll revert back to my old ways and just be unhappy there. I only know my father and stepmom. We aren't super close but they are helpful and friendly. I have always wanted to be my own boss like my father and have something that is bigger than just a 9 to 5 job. He worked hard for it and I know I will too, but I don't know what my goals or direction is which  makes me feel like if I don't know them now how will making a huge move make me know them. I'm just not sure what to do or how to make a choice like that. The what ifs are horrible. I know I have to make the choice myself, but if anyone has advice or similar stories that'd be helpful.</t>
  </si>
  <si>
    <t>To move or not to move?</t>
  </si>
  <si>
    <t>Newzab</t>
  </si>
  <si>
    <t>Hi I don't know if there are accountability or like "I did it!" threads here, but just someone to have real talk with about stupid little things, like I want to tell someone I painted my toenails or went grocery shopping even though my anxiety is blaring. And I'd talk to someone or several someones about their little stuff too, or big stuff.   
I need to dig out my CBD workbook or journal or something too but this is just like ugh I don't want to feel so alone sometimes in the avalanche of little bullshit that anxiety creates sometimes. It can be tied into big things or not and is often best buds with procrastination!</t>
  </si>
  <si>
    <t>Anxiety accountability buddies or "pen pals"?</t>
  </si>
  <si>
    <t>MoreBriePlease</t>
  </si>
  <si>
    <t>So I’ve noticed a weird thing about myself: I end up having a crying meltdown anytime the attic fan is on. It’s the noise of it mostly. It’s impossible for me to ignore and I can’t hear myself think. 
I’m currently living with my parents where they love to turn the fan on when the weather is at 70F. It’s obviously kind of an odd thing to have a meltdown about and I feel ridiculous. 
So I was wondering. Have any of you experienced something similar? And if so, how do you keep your sanity when you don’t have control over your environment?</t>
  </si>
  <si>
    <t>Attic Fans</t>
  </si>
  <si>
    <t>Anti_whiteknight</t>
  </si>
  <si>
    <t>I feel hunger while and after eating. Is this common for antidepressents and how to help resolve this? I am on duloxetine 30mg</t>
  </si>
  <si>
    <t>Hunger after eating? Meds</t>
  </si>
  <si>
    <t>Nicksonman</t>
  </si>
  <si>
    <t>For example, you might have a cousin who was very untrustworthy when you were kids, and you're unable to shake off that feeling well into adulthood and thus you don't hang with them. Or, you bump into an old classmate decades later who was an absolute dick in school, so you keep the convo short and move on.</t>
  </si>
  <si>
    <t>Have you found that the impression certain people gave you when you were a child has shaped your perception of them for life?</t>
  </si>
  <si>
    <t>jonesbrooklyn773</t>
  </si>
  <si>
    <t>if anyone else experiences bad hypochondria maybe you can help me out... I keep repeating myself but I just can’t stop worrying about my health. I think it all start five years ago when I had to get an MRI because I still have the worst head pains , even medications don’t help. I seen a neurologist, eye doctor and everything and everyone tells me I am fine but it’s hard to believe since the pain won’t go away. People also tell me that it’s just a tension headache but I keep thinking it’s something seriously wrong because it can be really intense... and I’m kinda scared to type this stuff and read everyone’s suggestions because some things are triggering for me 😪I just don’t know what to do
(Symptoms: tingling , crawling sensation everywhere, sharp shooting/jabbing and knocking? pain, facial pain behind my cheekbones, I have a lot of muscle spasms/twitching in my back and neck. I’ve so far diagnosed myself with cancerous brain tumor, MS hemorage etc)</t>
  </si>
  <si>
    <t>worried about physical symptom/head pain</t>
  </si>
  <si>
    <t>f1rmino</t>
  </si>
  <si>
    <t>I've never really shared my entire experiences of anxiety - I've always been too scared to fully open up to people I know, so I feel more comfortable doing it here and I feel like I just want to get it out in the open. I'm writing this post for myself - to remember what I've achieved, and give me motivation for the future - and for others who may relate to some of my (many) situations. For context, I'm 21, male, from Manchester England.
I also tend to suffer from on/off depression but that was at its worst in winter 2017.
I first experienced anxiety when I was in high school (UK), around 14/15 years old. It is perhaps one of the most 'unique' anxiety disorders, I think it's referred to as toilet phobia (and to clarify, this is about weeing). I've always been too embarrassed to speak about this, but that is not a good mindset to have. I remember the first time vividly. I was sit in an assembly, for some reason it was held in the sports hall, and a random thought came into my head:
'What if I needed the toilet right now? I wouldn't be able to do anything because I am way too awkward to interrupt an assembly'.
All of a sudden, I was bursting for the toilet. I was on the verge of wetting myself and having multiple panic attacks, I was a 15 year old about to wet myself in front of all my friends, classmates and teachers. Somehow I survive, the assembly ends, I sprint to the toilet...and nothing comes out. I was bewildered. And this same thing kept happening in every assembly, every exam I sat, every time there was no easy access to the toilet. It was seriously torture. I missed school trips because of this, I missed going to the theatre with my English class. Assemblies were straight after lunch, so I would spend every lunchtime inside the bathroom, holding in a genuine wee, making sure I didn't relieve myself until the very last second, in the hope I'd feel okay during assembly. It sometimes helped, but not all the time. I ended up faking illness to get out of going to assembly.
Even during the school holidays, if my friends invited me out to the park, I would hold in a genuine wee and make sure not to relieve myself until the second before I left my house. Sometimes I felt too anxious to wee, even when my bladder was full, so I'd cancel plans.
I wish I could pinpoint the exact moment I overcame this anxiety - sometime in between finishing high school and starting sixth form college - but I did overcome it, all by myself, and that is one of the proudest moments of my life.
During my second year of sixth form, I had my A-level exams (exams which basically determined whether you get into your chosen university). I completed 2 of my 5 exams which went well. Then one night, as I was sleeping, I started focusing on my breathing, and on my heartbeat, then I felt my head caving in - I was having my first 'full-blown' panic attack which I remember too well. I was convinced I was dying, I ran to wake my mum up. I'm so lucky that she used to be a nurse. She told me I was having a panic attack, made me a hot chocolate at 1am, and calmed me down. I love my mum.
Luckily I didn't have an exam that day, but I kept experiencing regular panic attacks that would last 5-10 seconds. I tried to ignore it and focus on revision. The next day, I had a biology exam in the hall, and that is the worst exam I ever sat because I kept getting interrupted by these panic attacks, and doing everything I could to stop them. After that exam, my mum took me to a doctor who thought I had GAD which was worsened due to exam stress. I spoke to my lovely English lang/lit teacher, who let me sit the rest of my exams in smaller rooms, which helped me so much.
In between finishing sixth form (2016) and starting at university (2017) I had a severe anxiety issue which luckily didn't last too long, to do with terrorism. To show how bad it was, I refused to go to shopping centres in my city, and I decided for the first time ever not to go on my family holiday, to California where I'd always wanted to go. This anxiety isn't as bad anymore, but whenever I go on holiday, I still choose days and flight times depending on when I think the airport will be 'less risky' to visit.
I've also suffered from health anxiety on and off for the past few years, mainly regarding cancer and my heart failing. I was coping pretty well with this up until recently, when I learned my grandma had skin cancer. Luckily, she had an operation a few days ago, I assume to remove the cancerous skin, and all went well :)
A few weeks ago I had a panic attack triggered by a life event, but I was home alone with nobody to contact (my parents were abroad). It was honestly the most scared I'd ever been for the whole 15 or so minutes, thinking I was going to die again etc. But I got through it, I focused on my breathing and managed to calm myself down all by myself. 
And the final anxiety problem I'd like to talk about, probably my most severe one currently, is to do with my teeth. I can't remember what specifically triggered this, but basically I went almost a year without once looking at my own teeth - even when brushing them - because I was paranoid they were turning yellow and ugly. It was honestly hell. I'm very fortunate that I have the kindest dentist, and one day I plucked the courage to tell him about this. He was super understanding, made me look at my teeth in the mirror, and gave me a 'whiteness' chart to compare my teeth to. Turns out my teeth are pretty good and my anxiety was playing tricks on me again. I can look at my teeth now and I'm pretty happy with them, but I'm not yet back to my 'old self'. I used to LOVE chocolate cake and Fanta, in moderation of course. Now, I eat diabetic food (I'm not diabetic, heck I'm underweight) and drink nothing but water because I'm so anxious that the occasional dessert and fizzy drink will ruin my teeth. I'm hoping one day I can overcome this and treat myself.
\---
So they are all of my experiences of the anxieties I've suffered from. Writing this has made me realise how far I've come. I no longer have toilet anxiety, I smashed my 2nd year university exams and am looking forward to my final year, I no longer have to avoid holidays, I was even lucky enough to finally visit California last summer! The teeth issue and health anxiety, I still have a lot of work to do. But I know I can do it. And on Wednesday I'm finally going to see a therapist and hopefully get some more help.
If I had to give one piece of advice to people suffering from anxiety, it's that you are not alone. You can speak to people and they will (hopefully) understand. My university has been so accommodating of my mental health, they actually let me sit my exams in a room by myself and I feel so grateful for every source of help I've ever had, no matter how little or much help they provided - my mum, my English teacher, my university, my ex-girlfriend, my doctor to name a few, and hopefully I'll be able to add my therapist to this list in the near future. But most importantly, myself I guess?
I don't really know how to end this post, like I said I wanted to write it for myself as much as anyone else, because sometimes it's good to think about the past in order to remember how far you've come. If you've took the time to read this far, thank you so much.</t>
  </si>
  <si>
    <t>I want to share my personal experiences of anxiety (long post but would appreciate if anyone has the time to read it!)</t>
  </si>
  <si>
    <t>European</t>
  </si>
  <si>
    <t>European (England)</t>
  </si>
  <si>
    <t>Do diffusers help with anxiety? I’ve never tried one thought about getting one any thoughts?</t>
  </si>
  <si>
    <t>RamblingKitaabiKeera</t>
  </si>
  <si>
    <t>Soo this is my first job interview and I'm bloody terrified. 
For some context: I moved to the States two years ago to do a PhD in Chemistry. Couldn't back it, had breakdowns, moved home. Now I have a job in the morning as an education consultant (i.e. a HS counsellor working with an independent firm). 
It's not totally out of my comfort zone, but it's not something I'm used to. And that terrifies me. I'm terrified of disappointing people and it worries me even more that people will put their trust in me for their futures. 
Everyone says I'll do well, but this makes me so nervous. It's not so much about dealing with the kids (I get along with kids), it's more their parents and my co-workers that will stress me out because kids accept you if you're a little weird, adults don't. 
If anyone reads this, just say a small prayer to whatever god or deity I cosmic being you believe in that I don't make a fool of myself tomorrow.</t>
  </si>
  <si>
    <t>Job interview</t>
  </si>
  <si>
    <t>heygirlhey89</t>
  </si>
  <si>
    <t>I had some routine blood work done the other day (I'm anemic and doctor was just trying to see what my levels are at). Sitting in the chair I began to feel extremely panicky, dizzy and like I couldn't breathe. I also felt an overwhelming urge to cry. I barely made it to my car in the parking lot before I had a full blown panic attack to the point of almost passing out. 
Weird thing is, I have no idea what triggered it. I don't fear blood work (I'm used to it after having 2 kids, a major surgery and anemia) nor was I in pain or anything. The events of the day were normal up to that point. 
I don't understand why that happened so randomly?? I do have anxiety and mild depression, I've only had a few panic attacks in the past but never that extreme and I could always pinpoint the trigger (usually relationship issues).  Has this ever happened to anyone else?</t>
  </si>
  <si>
    <t>Strange random panic attack</t>
  </si>
  <si>
    <t>gibbler</t>
  </si>
  <si>
    <t>I hear a lot of stories about people who need to have their SO or family member with them while driving, but for me I have anxiety about having a passenger.
I guess I worry I'll pass out and have an attack and they will get hurt because of me, or because it makes me feel very responsible for someone/trapped into that responsibility.
Because of this, my girlfriend and I always have to take 2 cars anywhere and it makes things really awkward. 
Has anyone else dealt with this, and if so, how did you get over it?</t>
  </si>
  <si>
    <t>Does anybody else get anxiety about having passengers in your car?</t>
  </si>
  <si>
    <t>easystevez</t>
  </si>
  <si>
    <t>Hello! I am 21, I had a depressive episode at 17, then dropped out because of those months that I stayed in house(6-7 months of not going out), after it was treated with a lot of antidepressives
I started working. I was freelacing, I loved what I was doing. I was pretty isolated at that time too because I was working in house all day, and smoked a lot of weed. Weed at that time, it made me feel better, sleep better and go out more, but in 2-3 years of smoking I got to smoking heavy from the second I wake up to the  second I felt asleep. I started smoking right after that treated depression, weed kinda changed me  back then, I was more happy with myself, I was eating better,everything was better. At the start I smoked like 1 day a gram but since my freelacing was doing good I started smoking 6-7 grams everyday, by myself. 
I saved a lot of money at that time, I had big
projects, I could be baked all day because I knew very good what I was doing and I was able to do it very stoned too:)). After months of saving money and going out  very rare, I started going out everyday, I was not able to do this anymore, I wanted to know new people. What I've noticed is that when I went out I had severy anxiety, like thinking everybody is staring at me and big tremors even when going to the store, and that unexplainable, I was self confident because at my age I was making more than others that were still studying. When I went to have a haircut I noticed that my head was shaking too. Now I want to meet new people but everytime I struggle with dating or meeting new people because of this shaking issues. 
What should I do? I still have that freelancing schedule but I really can't be happy. I saved a lot because I was not going out and I was smoking everyday a lot but</t>
  </si>
  <si>
    <t>Treating anxiety/ heavy weed use</t>
  </si>
  <si>
    <t>TheKingConnie</t>
  </si>
  <si>
    <t>Has anyone ever experienced any symptoms with your eyes? When my anxiety initially started I was worried about my eyes and thought something was wrong and went to an optometrist and ophthalmologist and was told I was fine and that I had mild dry eyes. It relieved my anxiety and slowly I noticed my anxiety about my eyes went away. I’d still get tired eyes here or there but some eye drops did the trick. Lately I noticed the initial symptoms are back and it makes me think something is wrong. My right eye has an aching pain that comes and goes and feels like it’s behind my eye and my vision in my right eye is slightly blurred. I’ve been using eye drops but doesn’t seem to be doing the job. Again, these same symptoms in my right eye caused me to go to the eye doctors about 11 months ago and I was told my eyes were fine, but now it’s back. Has anyone experienced any eye symptoms as a result of anxiety?</t>
  </si>
  <si>
    <t>Eye symptoms</t>
  </si>
  <si>
    <t>bitchapple</t>
  </si>
  <si>
    <t>Hi, all. New here - not to anxiety, but to this subreddit. Not sure about how tagging these go, but potential trigger warning: panic attack.
I’ve been diagnosed with generalized anxiety for over a year now, and depression for several years. I’m on Effexor to offset both which really helps. But today has been so so bad for me, and it’s never been like this before.
The best way I can describe it is like a mild panic attack. I can’t breathe. I’m crying. It’s not so much a feeling of “oh my god I’m going to die” so much as a feeling of being crushed. My heart isn’t racing as much as it does when I have an actual panic attack and I don’t feel clammy or nauseous. I just feel like I can’t breathe and everything is crushing me. The thought of getting up and going downstairs to drink some water sends me spiraling. I feel like all I can do is lie in bed and even doing that I get these waves every 30 minutes or so, maybe more often. I need to let my dog out. I need to finish moving in. I need to get ready for classes which start tomorrow (which I don’t think I’m particularly anxious about - this will be my junior year, so it’s not like I’m still adjusting to college life). But I’m trapped and I can’t breathe.
What is this? It’s worse than the general panic I felt before I started the Effexor, but not as bad as a panic attack. None of my usual tricks are working. It hasn’t been this bad in a long long time. 
I was pretty anxious when I went to bed last night, had to take a Benadryl to go to sleep (I’m out of melatonin) and my boyfriend told me I had a lot of nightmares/night terrors last night (I toss and turn/cry/kick/breathe heavily). When I woke up I was like this.
I’ve never been prescribed anything to like actually calm me down but I’m wondering if that would benefit me. But again, this has never happened before where it’s dragged on for hours and hours. What should I do? My psychiatrist is back in my hometown (I’m away for college), should I see the student health services on campus? Should I even seek further treatment for this even though it’s only been today? What can I do to stop this if nothing is working? What even is this?</t>
  </si>
  <si>
    <t>I’ve been having what feels like a mild attack for hours</t>
  </si>
  <si>
    <t>Von-Stoheim</t>
  </si>
  <si>
    <t>I just get a feeling I’m missing something or I’m in danger and can’t tell cause I can’t hear well. Is this common with anxiety or is this something else?</t>
  </si>
  <si>
    <t>Is anyone else incapable of using noise canceling headphones in public?</t>
  </si>
  <si>
    <t>dumbabygirl</t>
  </si>
  <si>
    <t>i've been trying to work for the past few months but even just thinking of a job interview triggers me. i live in a country where i don't speak the language fluently. i've been trying to do a solo dog-walking thing but no ones called me back and honestly i'm not sure what to ask the dog owners or how to go about it. i don't even have that much experience with dogs. is there any job you guys think i could do well without being overwhelmed? maybe an dog sitting app (rover doesn't work) or babysitting?? any ideas?</t>
  </si>
  <si>
    <t>looking for a job</t>
  </si>
  <si>
    <t>chrysocollacal</t>
  </si>
  <si>
    <t>The absolute worst. My family home is 50 minutes away from my university, so over summer I signed up for dorming. After sleeping over at orientation, the idea of being stuck in a cramped room with a stranger surrounded by random sounds and communal services with 0 privacy made me itch. 
I cancelled my dorm, and settled for moving into an apartment with my brother and his roommate. Turns out him and his roommate haven’t cleaned since they moved in a year ago, and their neighbors regularly blast music at 5 am. The walls are so thin I can hear every step my brother makes. It’s the little things but I’m so anxious all the time. I feel like I can’t relax and therefore I can’t ease my bad anxiety about college. I’m not sure what to do, all student housing is going to be like this. But it’s actually driving me insane.</t>
  </si>
  <si>
    <t>Dorming/apartment living with anxiety</t>
  </si>
  <si>
    <t>Opium_07</t>
  </si>
  <si>
    <t>A little backround, I'm 23 male, have no job or hobby anymore and am living with my family and have stopped seeing therapists. Within about a year my mental state has come crashing down pretty hard. I am prescribed zoloft for panic disorder.
I use opiates in a vain attempt to calm the out of control nervous system activation that comes with my panic disorder and generalized anxiety. Now, of course I'm experiencing physical/mental dependency and basically only do it now so I don't get ill. It was a godsend at first but now it only worsens my mental state. Now I have to figure out some other way to deal with my constant anxiety, agoraphobia, terror and depression. It's only a matter of time before I lose all hope.
I don't know what to do anymore and I'm scared. I have basically ruined my life and am running on fumes.</t>
  </si>
  <si>
    <t>How do you deal with constant fear? I can't stand not being able to do anything.</t>
  </si>
  <si>
    <t>lizaa1004</t>
  </si>
  <si>
    <t>Check out Vent, the most vibrant and supportive social network! https://get.vent.co/NKdatR1OrZ
Soo basically you can share your thoughts with another people, it's a great opportunity to vent 😁</t>
  </si>
  <si>
    <t>Vent: my favourite app</t>
  </si>
  <si>
    <t>patriceai</t>
  </si>
  <si>
    <t>Hello friends. I am recommending this prescription discount card for all your pharmacy medication purchase everywhere in the U.S. You can save up to 80% on your prescription medication. You get it today and you start using it today for lifetime , no expiry date. You don't and will never pay for it, it is free. Get yours today. https://www.lowermyrx.com/card/?group=1842</t>
  </si>
  <si>
    <t>Prescription discount card.</t>
  </si>
  <si>
    <t>ellisliketheisland</t>
  </si>
  <si>
    <t>I’m so distraught and frustrated. I wasn’t sure if I should’ve posted in /r/insomnia and I’m sorry if this has already been discussed before but I’m so tired.
Does anyone have any tips on how to sleep better when it’s tough to turn off your brain? I haven’t had good sleep in so long because I lay there, just worrying. 
I’m a teacher, so I’m already moving a ton during the day. Then I go to circuit training for an hour and work myself tired. I get to the point where I feel exhausted and craving sleep. I put my guided meditation on and then.... I find myself lying awake for hours. I do have Xanax, but I want to keep that for last resort. Any things that have helped you? 
TL;DR I can’t turn off my brain at night bc of anxiety, which causes loss of sleep. Any tips to help me sleep better?</t>
  </si>
  <si>
    <t>I cant turn off my brain when I sleep!!!!!!</t>
  </si>
  <si>
    <t>Korbar01</t>
  </si>
  <si>
    <t>Does anyone else have this random off balance feeling? I’ve never fallen over, but sometimes I feel like I’m on a on a boat and feel wobbly. 
Some days are worse than others. Anyone else get this? My doctor tried telling me it could be anxiety or allergies.</t>
  </si>
  <si>
    <t>Off Balance Feeling</t>
  </si>
  <si>
    <t>Closix</t>
  </si>
  <si>
    <t>I'm a 22 year old guy with barely anything to be proud of in my life. I hardly have any college credits, and my myriad of anxiety disorders makes it impossible to sustain a full load of classes. I can't hold a regular job with regular hours because of agoraphobia/panic attacks.
I have NO money. None. I need to work so I can save money and move out of my parents' house and start fighting my illnesses, but I can't find any online work that's actually worth it. I used to write for an online publication (for free) and I have a portfolio, but...I dunno if I can actually make money with that.
Kinda at my wits end. Are there any other agoraphobics here? How do y'all handle work and school?</t>
  </si>
  <si>
    <t>Agoraphobia is literally going to kill me</t>
  </si>
  <si>
    <t>daydaylin</t>
  </si>
  <si>
    <t>Sometimes, I will feel 'content' — like when I am doing something I enjoy. But I can't say I have ever felt excited or joyful. 
Even during supposedly happy moments, like going out with friends, on dates, or doing something otherwise "fun" I usually get too distracted being anxious that something will go wrong. I only feel like I had fun after the fact when I think I've pulled off a successful outing. And I can look forward to certain things like movies coming out, but I don't get that feeling of excitement really. I'm 28 and have had multiple relationships — I did like my partners, but I simply don't think I've ever experienced that kind of passionate love everyone's talking about. 
I think the only emotions I feel intensely are fear, sadness and anger. Sometimes these emotions can even cause me to be dizzy. 
Is it possible my brain just doesn't make any 'happy chemicals'?</t>
  </si>
  <si>
    <t>Do anxiety/depression disorders cause you to only experience negative emotions?</t>
  </si>
  <si>
    <t>Z7ilvs</t>
  </si>
  <si>
    <t>Hello everyone,  
I am a university student working on a master thesis about how visual communication can help explain/depict social anxiety disorders for therapy and educational reasons. In short I'm trying to help people in need.  
Help me do that by answering these questions in the link provided:  
[https://forms.gle/asucCSBmvoKQBrJA7](https://forms.gle/asucCSBmvoKQBrJA7)  
Thank you all who participate!</t>
  </si>
  <si>
    <t>Anonymous questionnaire on Social Anxiety Disorder</t>
  </si>
  <si>
    <t>iLoveBabyElephants</t>
  </si>
  <si>
    <t>Was said to me by a friend last night as we texted for hours. Yet right when she went to sleep, I immediately convinced myself that I'm a burden and that I was just being annoying and obnoxious.
It's the morning now, and I'm feeling especially depressed because of this.
How in the world does my brain misread this situation? Even now, I'm extremely upset at myself and I think I was annoying.</t>
  </si>
  <si>
    <t>"I'm really interested to hear this, keep going"</t>
  </si>
  <si>
    <t>KillaPride</t>
  </si>
  <si>
    <t>So for 19 years I always had anxiety and I couldn’t figure out why. I’m going to start my classes tmmrow and I’m mentally preparing on how I can lower  my anxiety. 
And I was doing my research and looking stuff up and what I noticed was a pattern in what I did outside of the classroom and I used a comparison that lowered my anxiety in a way and my thought process was different when I did this to myself.
.
Me going to the gym and being around other people is the same thing as being in a classroom. Everyone’s focused on themselfs and is working on getting stronger / learning.
So then I got deeper into why I feel so comfortable in the gym instead of the classroom. And from my solution is that I have more internal motivators and more confidence when I’m strictly focusing on ME. I feel like when I’m in the classroom I focus on the external ALOT, and that was my issue for 19 years. Worrying about others but in a sense if I just apply that same internal motivators in class , I figured my anxiety is lower because I’m focusing about ME . And also if anyone disagrees or agrees about this please comment because I literally just had this thought right now and I wanted to share it to get some feedback on this.
And also i am curious what made your anxiety go away in a classroom for those that dealt with it and what internal motivators did you use or what did you use in general to help you focus in class ? Thank You</t>
  </si>
  <si>
    <t>Just figured out something that can help you all deal with classroom anxiety</t>
  </si>
  <si>
    <t>burninknees</t>
  </si>
  <si>
    <t>Help i can’t stop having anxiety about twitches in my legs. They only started after i googled which i try not to do but help me calm down please</t>
  </si>
  <si>
    <t>Help relentless anxiety i can’t stop</t>
  </si>
  <si>
    <t>anonymouse57999</t>
  </si>
  <si>
    <t>Everything I say or do is taken the wrong way and I'm so tired of being blamed for things...it used to be so much fun...everything was but now everyone complains and I get blamed for being annoying and complaining when I say how I feel...I get hurt by the person I love the most...I'll never be good enough.</t>
  </si>
  <si>
    <t>I hate my life...</t>
  </si>
  <si>
    <t>probablyalreadyhave</t>
  </si>
  <si>
    <t>I'm 28 and I've never had a relationship that lasted more than 3 months. They always seem to just fizzle out slowly, and I'm pretty sure I'm the cause. I have an anxiety disorder and I think it's led me to a very strong fear of intimacy, or rather, a fear of having an intimate gesture rejected. I'm just not romantic enough. I'm fun to be with, people enjoy spending time with me, but I think people break up with me because I'm just too scared. I'm scared to touch them because I'm afraid they'll recoil, I'm scared to kiss them because I'm afraid they'll not enjoy it, I'm scared to hold them because I'm afraid they'll push away. Even multiple months into dating someone I still flinch when I go to hold their hand or place my hand on their back, etc.
I just had a great first date and I went back to my old habits. I gave awkward side hugs instead of real ones, and when she reached out her hand to show me her wrist, instead of taking her hand to get a better look, I just sat at a respectable distance and looked.
I don't want to screw it up with this girl like I always do. I'm not being too hard on myself about the first date because other than that things went really well and I'm counting it as good progress. But I'm afraid I'm going to go back into my old habits of giving into fear and not making physical contact.
Does anyone else relate to this? Has anyone had to overcome this, or have any advice about this? I really just want things to go well with this girl</t>
  </si>
  <si>
    <t>Fear of intimacy</t>
  </si>
  <si>
    <t>edibleled</t>
  </si>
  <si>
    <t>It's my new motto so I don't have a fucking breakdown again. I always know what I have to do, just not at which pace and how hard I should push myself. Following an overall direction is much better than trying to make sure every single week is perfect. Direction not perfection. If I have direction, I'll be okay.</t>
  </si>
  <si>
    <t>Direction, Not Perfection</t>
  </si>
  <si>
    <t>when2jen</t>
  </si>
  <si>
    <t>My anxiety and depression got kinda bad after a tough incident last year. I met my boyfriend six months ago and he's supported me every single day since. 
When my anxiety is bad and I can't eat for most of the day, I'll feel better in the evening or night and get hungry. He goes down and cooks a meal for me, even at 11pm just so he can make sure I'm eating enough. 
I'm sure there's lots of boyfriends and girlfriends out there who have their own version of this, so thank you to all who put up with our unusual quirks, so a big thank you from me.</t>
  </si>
  <si>
    <t>An open thank you to all the partners who support those with anxiety</t>
  </si>
  <si>
    <t>Hello friends. Prescription medication has became a headache in America. It is so difficult to afford our medications sometimes. This is why I am recommended this prescription discount card. You get it for free and it doesn't expire. You can use it at any pharmacy in the U.S. Download it, print it, and use right away, it is already activated. Get it here now. https://www.lowermyrx.com/card/?group=1842</t>
  </si>
  <si>
    <t>mysterytea</t>
  </si>
  <si>
    <t>I only packed enough clothes for a week since I was coming back this weekend, like I told him, to get more. It’s also me and my boyfriend’s 2 year anniversary dinner this weekend. The thing that my therapist kept telling me and that I kept telling myself was that I only live 25 minutes from my college. This is so I can come home and see my baby (my Maltipoo named Bebe), sleep, and actually get fed. I thought it was okay to come home on the weekends and now it’s not. I feel like a big ball of anxiety and all I want to do is just go home and be alone and I can’t. I’ve never not been able to be alone, at home, in bed.</t>
  </si>
  <si>
    <t>My dad yelled at me for coming back on my first weekend of college</t>
  </si>
  <si>
    <t>savblav</t>
  </si>
  <si>
    <t>Every morning I wake up fine until I remember that I have panic disorder and I start feeling anxious again. Any tips on how to manage this?</t>
  </si>
  <si>
    <t>ljcole90</t>
  </si>
  <si>
    <t>This has become a real problem for me in social situations. I constantly feel like I can’t smile authentically or be as fun or animated as other people. I feel boring by comparison to others. Every time I genuinely laugh or smile I feel myself pulling back, almost as if I can’t let myself be happy or enjoy myself. I know the main ingredient is self consciousness but I don’t know how to remedy it. I wish I could just let go and stop taking myself so seriously. It’s incredibly draining feeling like this, and it’s often a physical sensation in my body that feels like I’m contracting inwards rather than giving outwards. Does anyone else have these kind of feelings and have they found any ways of dealing with them?</t>
  </si>
  <si>
    <t>Does anyone else have constant anxiety about coming across as boring or uptight?</t>
  </si>
  <si>
    <t>mooonjellies</t>
  </si>
  <si>
    <t>i’m so scared that somewhere for some reason my naked body is online. it keeps me up at night</t>
  </si>
  <si>
    <t>i’m terrified of revenge porn</t>
  </si>
  <si>
    <t>DeliShad</t>
  </si>
  <si>
    <t>This coming week im going to take a few major exams. Spent a month grinding up till this point, plugged out my PC, did my best to isolate myself from any distractions. 
Just attempted a few practice papers and it feels like theres no hope for the exam I am taking tomorrow, or for any the exams I am about to take. It seems rather trival but growing up I've never really had any issues with studying or stress and its the first time I'm feeling this anxious. Right now I really need to sleep but i keep getting mild panic attacks and its slowly driving me crazy. My chest keeps tightening up and I find myself gasping for air. My family keeps telling me everything will be fine but the more I hear it the worse my anxiety becomes. Really need some advice for dealing with this because at the rate I'm going I'll be sleep deprived during the exams and its not going to help my case.</t>
  </si>
  <si>
    <t>About to fail an exam tomorrow</t>
  </si>
  <si>
    <t>Lhazyy</t>
  </si>
  <si>
    <t>I have been at my job for almost 3 years yet I still find myself waking up with anxiety/anxiety attacks on work days. 
I take anti-anxiety meds and those have helped but does anyone have any tips on how I can cope with this?
** I work in a hotel doing laundry so I’m not able to just sit down and take a break here and there as I constantly have to be moving and working. I listen to music at work but I always find myself feeling anxious and depressed at work even though I shouldn’t be feeling this way since I know what I’m doing after being here for so long. **
tl:dr Anxiety attacks when I wake up on work days. Any tips on how to cope with this unnecessary anxiety?</t>
  </si>
  <si>
    <t>Anxiety over work</t>
  </si>
  <si>
    <t>lovelydisputes</t>
  </si>
  <si>
    <t>Recently my doctor has put me on trazadone because I’ve had extreme insomnia from my anxiety. I have tried multiple meds such as Zoloft, Prozac, lexapro, ability, etc. and nothing has ever really worked..
I used to be an addict and I took benzos and they helped a lot, but I feel like a doctor wouldn’t prescribe me benzos because my drug history is on record.. I’m even scared to ask about it.
Does anyone know any drugs that have similar effects to benzos? Antidepressants really haven’t seem to help me. I’ve been on antidepressants since I was about 9, and I’m now 20 and no luck still.</t>
  </si>
  <si>
    <t>Best meds for anxiety?</t>
  </si>
  <si>
    <t>theyhaveED</t>
  </si>
  <si>
    <t>absolutely everyone. i can’t even shut up and act normal and have people feel ok about me. i’m so awful and it feels like everyone always secretly hates me from behind my back. 
how can i even cope with this worry? it eats me alive, even when i’m with people i feel like they detest me and barely tolerate me. that everything i say and do will just annoy me even more. 
it’s hell...</t>
  </si>
  <si>
    <t>i feel like everyone hates me</t>
  </si>
  <si>
    <t>inescapablesadness</t>
  </si>
  <si>
    <t>I’m gonna go get lunch with my sister today. It’s a nice thing, I should be looking forward to it, I don’t see much of her since she moved out. But instead I have this pit in my stomach and I have no idea why, it makes no sense. I’m just anxious because I’ve... made plans to go out? I don’t get it</t>
  </si>
  <si>
    <t>I know it’s a fairly common thing but I get anxiety about stuff that absolutely merits no anxiety at all.</t>
  </si>
  <si>
    <t>Pr0venFlame</t>
  </si>
  <si>
    <t>Everyone here seems to be cursing anxiety. I always thought there must be an upside too. (am an optimist nihilist)
I have health anxiety. Panic attacks are not very common, but I've been able to control them recently (for me, a video on YouTube helps me relax)
The last time I had smoked up some weed, I got a panic attack and got over it and was then able to enjoy it's high. 
Yesterday night, I was at a club with my friends. I have always wanted to ask a girl to dance. That night, I thought, "I've been able to conquer a panic attack, and that's the scariest thing that's happened to me... This is nothing." And I just went for it. It was scary, but not as scary as a panic attack. 
It was a nice dance</t>
  </si>
  <si>
    <t>How anxiety actually *HELPED* me yesterday</t>
  </si>
  <si>
    <t>Redditformobileuser</t>
  </si>
  <si>
    <t>I currently try to date some women and I'm quite successful on tinder, getting matches and dates here and there. The problem however is actually dating and my mindset. One problem is that I always feel that my male friends are better than me and when I date that girl I think about why she wouldn't just go with a friend of mine who's also single. Like I have friends who have new girls all the time so why would she pick me over him. This anxiety probably comes from a past girlfriend cheating on me.
Anyways, I always feel like I'm not good enough, not clever enough, not flirty enogub, whatever. And I always think theres someone better who would fit with her better...
Can someone relate?</t>
  </si>
  <si>
    <t>Dating is impossible for me</t>
  </si>
  <si>
    <t>Likely Male</t>
  </si>
  <si>
    <t>On a scale from 1-100 how much medication for anxiety works for a person with high functioning anxiety?</t>
  </si>
  <si>
    <t>Medication</t>
  </si>
  <si>
    <t>yourcigarettebreak</t>
  </si>
  <si>
    <t>Does anyone take temazepam for anxiety?</t>
  </si>
  <si>
    <t>iwillbefine98</t>
  </si>
  <si>
    <t>Hi all, I have a flight back home from India in about 6 hours and I just wanted to write out my struggles the past couple days. I’ve been in India for 10 days and it’s been absolutely amazing from the food to the people to seeing the Golden Temple and Taj Mahal!
However, I’ve suffered two panic attacks the last 5 days where I felt like I couldn’t breathe and thankfully the doctors were all calm, gave me some Xanax pills and reassured me that nothing was physically wrong. Despite taking the pills, I’ve been having constant shortness of breath and it doesn’t seem to be getting much better. I  have been doing breathing exercises that help a little but the sensation is still there. I’ve never had any anxiety issues before and i really hope it’s the unusual environment/air pollution and that everything will be fine when I get home. 
I’m anxious for my flight home, and I don’t want this newfound anxiety to ruin any of my last year in college and job interviews. I know this is all in my head but I just wanted to write it out and share it with anyone else who’s in a similar situation. This sucks, but here’s to getting better :)</t>
  </si>
  <si>
    <t>I’m abroad, first time having anxiety, want to open up</t>
  </si>
  <si>
    <t>"Happy Sunday! What does your week look like?
Both anxiety related and off-topic discussion is allowed. Rules regarding potential triggers still apply."</t>
  </si>
  <si>
    <t>Sunday General Chat Thread - August 25, 2019</t>
  </si>
  <si>
    <t>saltyboi18</t>
  </si>
  <si>
    <t>Why is it so hard to stop worrying?</t>
  </si>
  <si>
    <t>theglasscanoe</t>
  </si>
  <si>
    <t>I’ve been on Celexa for about 2 months now. Overall, I find the effects wonderful. However, I recently noticed that I don’t seem able to cry. Is that common? I faced a familiar trigger, and Normally it would put me into a tearful anxiety spiral. I felt the sensation coming , and then... nothing. It was then I realized that I haven’t cried since starting the meds. 
Not sure how I feel about this. Thoughts?</t>
  </si>
  <si>
    <t>Anxiety meds stopping me from crying</t>
  </si>
  <si>
    <t>kwanghah</t>
  </si>
  <si>
    <t>I know most of you get this where you go on a night out and have a good time and then the next day you're filled with dread and convince yourself you made a fool of yourself the entire time and people lowkey found you annoying or cringey and then you just mope about all day feeling like crap and your chest just feels heavy and all for NO REASON at all. Or maybe it's just me?</t>
  </si>
  <si>
    <t>Post night out anxiety UGH.</t>
  </si>
  <si>
    <t>sangbum60090</t>
  </si>
  <si>
    <t>I have this habit of wearing earphones in public even when I'm not listening to music.</t>
  </si>
  <si>
    <t>123idkthrowaway</t>
  </si>
  <si>
    <t>So, tomorrow is my first therapy session and I’m really anxious about it. Like, what am I supposed to say? I don’t know. 
I can’t stop thinking about it, l feel like I won’t be able to open up, and if I do I’ll just be judged. 
I have this urge of canceling the appointment but I can’t postpone this anymore, I really need help. 
I keep telling myself that if I don’t like it tomorrow it’s okay, I don’t need to make a second appointment, I can find a new therapist, whatever. I just need to try it. But I’m really scared.</t>
  </si>
  <si>
    <t>Tomorrow is my first therapy session and I’m considering not going</t>
  </si>
  <si>
    <t>i just drove to a mates house and i didn't know anyone there except for the host. i put my drinks in the fridge, said hi to my friend and went on my phone. i jist stood up and left because i was so stressed and panicky. im now sitting in my car in the dark in the middle of a park lot and i just want to die right now... i don't know what to do, lying to my parents all the time and the always worry about me too much.</t>
  </si>
  <si>
    <t>i just walked into a party and walked straight back out again</t>
  </si>
  <si>
    <t>PluckedPetalInASpoon</t>
  </si>
  <si>
    <t>So, I have a slight panic attack for I saw that I have a recommended telephone number in my messenger account, whereas I have not even seen this phone number..neither have I dialled such thing in my phone...I am extremely sure that my password is a strong one for it contains more than 20 symbols generated from a program and I don't have them saved anywhere but still...</t>
  </si>
  <si>
    <t>Hacked or not?</t>
  </si>
  <si>
    <t>Erdnuss19</t>
  </si>
  <si>
    <t>I've always struggled with social anxiety but recently it's gotten really bad. It's affected my relationships with people I care about.
At social gatherings I occasionally get really overwhelmed and start to shut down completely. If I don't have the opportunity to take a break or leave entirely, I not only shut down but get irrationally emotional. Even someone asking "what's wrong" or "are you ok" can trigger immediate tears and hyperventilating.
Any advice for coping with social anxiety? How to not get overwhelmed? I'd really like to stop being that weirdo that cries at parties.</t>
  </si>
  <si>
    <t>Social anxiety</t>
  </si>
  <si>
    <t>watermelon024</t>
  </si>
  <si>
    <t>“If you can’t fly, then run. If you can’t run then walk. If you can’t walk then crawl, but whatever you do, you have to keep moving forward.” Martin Luther King Jr</t>
  </si>
  <si>
    <t>menticide_</t>
  </si>
  <si>
    <t>Anyone else initially found amazing relief with this med and then eventually find something better, more sustainable..
I was also prescribed Ativan but it's so more-ish and I think the dosage was too high for me. 
I'm frightened of dependence but do not want to go back to the way I felt before. I would have been dead by years end.</t>
  </si>
  <si>
    <t>So far Paxam 2 has been a God send... But I don't want to be on the this forever</t>
  </si>
  <si>
    <t>sometimes i am scared to do things that will cause disaster to me or to people i love.i can't control myself.for example i hesitate pencils and papers because i am scared to write texts that will harm my future.anyone feeling the same?</t>
  </si>
  <si>
    <t>is this anxiety?</t>
  </si>
  <si>
    <t>A_Half_Ounce</t>
  </si>
  <si>
    <t>I'm trying to calm down rubbing my pressure points trying to stay grounded. I'm even praying (I dont believe in God.) I have no choice but to go through this car ride but idk how I'm going to make it. Any suggestions? Even just a lot Tyler conversation to distract me would be greatly appreciated</t>
  </si>
  <si>
    <t>Please help on a 12 he car ride and I feel like my chest is caving in.</t>
  </si>
  <si>
    <t>So basically I just started high school this was my first week.. Im a guy and all the others in the class are girls...
Would it still be possible for me to be friends or even talk with a girl? Im pretty much the only guy there...
Im not good looking but i guess i know when to laugh with people... I GUESS i have a good humour im not selfish i understand jokes and dont take them as an insult.
Please help me. Will the girls still talk to me if im bad looking but im kind to them?</t>
  </si>
  <si>
    <t>I need help to calm down</t>
  </si>
  <si>
    <t>ERN25</t>
  </si>
  <si>
    <t>So I work in a hospital and I constantly freak out about all the nasty diseases that people have that I can catch. Now i know you are probably thinking, well then get out of the hospital. Trust me, I am trying. I want to tell my doctor that I want to be tested for all of these nasty things out there, but I feel like she will judge me for having such bad anxiety about it. I used to be care free and not feel like everything I do, could give people I love these nasty things other people have. I don't share food with people I am close to anymore and I am constantly washing my hands because I am freaking out. Am I wrong for wanting to make sure or am I just being over paranoid?</t>
  </si>
  <si>
    <t>Constantly questioning</t>
  </si>
  <si>
    <t>Lady_Zambezi</t>
  </si>
  <si>
    <t>I was attending mass this morning when a thought popped into my head.. I started to wonder if people with a belief in an all knowing and loving higher power have anxiety.. I think they truly have peace within them. A hope that no matter what, their 'God' has their best interests at heart. That it's all going according to plan..
Sometimes I think that until I truly let go and find a similar acceptance, my anxiety will always follow me.. I guess I just admire them for finding a resting place in their lives..</t>
  </si>
  <si>
    <t>Anxiety and Religion</t>
  </si>
  <si>
    <t>livinglifeiguess</t>
  </si>
  <si>
    <t>So I can’t do public speaking. It’s physically impossible, like when I read something in front of people I go really fast and stutter then my anxiety overthinks that stutter. And my heart rate gets up to like 140bpm and I shake and sweat so bad.
I’m 17 by the way.
Any advice to somewhat cope with this would be appreciated.
I heard that chewing gum helps because it activates your digestive system.
Thanks I’m advance.</t>
  </si>
  <si>
    <t>I have to present a speech tomorrow in front of 600 people at school and I need advice.</t>
  </si>
  <si>
    <t>yopar14</t>
  </si>
  <si>
    <t>Hi, whenever I have a job interview coming up I feel fine, but when the day gets closer I usually sleep terribly and on the actual day I feel really stressed out about it and usually also get diarrhea and have the urge to pee like every 30 minutes, which just makes matters worse. When the interview starts I usually start feeling less nervous and I can do ok, but the time before it just sucks.
I would like to do more job interviews, as I really want to move on from my current job, but it's hard. Any advice on how to handle this?</t>
  </si>
  <si>
    <t>How to handle job interview related anxiety</t>
  </si>
  <si>
    <t>dominicmilan12</t>
  </si>
  <si>
    <t>Hey y’all! So I’m
Finishing up my masters in clinical psychology entering into my clinical hours, but I also overcame huge portions of my anxiety will some tips and I would love to answer questions and add them to my podcast. Here is the link for tips https://anchor.fm/professordominic/episodes/Episode-8---How-to-overcome-Anxiety-e526s3</t>
  </si>
  <si>
    <t>Clinical psychology masters here, overcame panic disorder and anxiety disorder , ask away!</t>
  </si>
  <si>
    <t>I would rather have it the other way around :( for some reason my brain just goes straight to dissociating... it’s awful and it scares me. If anyone else does experience it, what do you do to pull yourself out of it?</t>
  </si>
  <si>
    <t>My panic attacks are more mental than physical. Anyone else experience this?</t>
  </si>
  <si>
    <t>throwaway127483839</t>
  </si>
  <si>
    <t>Every ache and pain I freak out. My therapist tries to tell me to do "mindfulness techniques" but they don't work.. or maybe I'm not doing it right. It's so hard to resist the urge to rush to the hospital or not Google everything and convince myself I'm dying. I just want to know what other people do who suffer like this? It's hard for me because I deal with chronic pain and stomach issues, I never know what's new and what's dangerous.</t>
  </si>
  <si>
    <t>Are you a hypochondriac? I am. And I don't know how to help myself.</t>
  </si>
  <si>
    <t>Bluesclues87</t>
  </si>
  <si>
    <t>Lately I’ve been afraid to go to sleep due to the fact that I think I’ll have a heart attack in my sleep due to fear. Does anyone have advice for me?</t>
  </si>
  <si>
    <t>Afraid to sleep</t>
  </si>
  <si>
    <t>nutuliah</t>
  </si>
  <si>
    <t>why does fomo give me such bad anxiety? I need to stop looking at snapchats when I decide to go home for the night.</t>
  </si>
  <si>
    <t>I  can’t eat too much 
If overeat I feel uncomfortable and anxious 
This is why I can even gain weight 
I also worry if I eat more I won’t be able to digest it and have my next meal</t>
  </si>
  <si>
    <t>Anxiety of eating</t>
  </si>
  <si>
    <t>wanderingspartan</t>
  </si>
  <si>
    <t>As im trying to fall asleep through severe depression and health anxiety, something dawned on me that made me laugh and gave me a moment of peace, so i will share it here.
When you have anxiety you are on high alert, like really really high alert. I can feel the floor vibrate, hear electronics hum that others cant, smell individual ingredients in whats being made for dinner...i mean its like kind of amazing when you embrace it for a moment and focus on those things rather than thinking every fart means you have stomach cancer or muscle twitch is going to turn into Gillian barr syndrome. Its like the intro to dare devil, when he gets his powers and doesnt know how to control them and they overwhelm him.
You are super hero, you have an incredible sense of awareness and focus that is just being directed at the wrong thing right now! Embrace it, dont fight it, and it may help you find a moment of peace, and a laugh.</t>
  </si>
  <si>
    <t>Anxiety is a super hero power</t>
  </si>
  <si>
    <t>My coworker, who is a 82 year old WW2 vet, and I go to this park that has a bridge going a little bit passed the shore so you can see the ocean. Well, tonight he was too tired to go so I decided to go by myself. I hate going in high crowded areas because that means human interaction. The bridge was crowded so I decided I was going to come back when something hit me. The reason I have this damn anxiety in the first place is because I won't try something different. If I don't try something different my anxiety will just keep growing, so I did the opposite and walked over there at the end and watched the waves go back and forth and the reflection of the night sky hitting the ocean.</t>
  </si>
  <si>
    <t>Today I decided to go against my anxiety and go walk on that damn bridge.</t>
  </si>
  <si>
    <t>AvengeThe90s</t>
  </si>
  <si>
    <t>The anxiety about having to get up earlier than normal tomorrow is keeping me from falling asleep at a decent time tonight. I'll set my alarm, but that's almost redundant bc I'll already be scaring myself awake at different times throughout the night thinking that it's time to get up or that I've already overslept. I probably won't get into a deep sleep til like, half an hour before actual time to get up. 
:(</t>
  </si>
  <si>
    <t>Schedule change anxiety feedback loop (too anxious about getting up earlier than usual to go to sleep tonight)</t>
  </si>
  <si>
    <t>smalyaly</t>
  </si>
  <si>
    <t>I used to think i’d have to be on anxiety meds for the rest of my life. Due to some progress in therapy and recent life changes, i’m proud to say i’ve started the wean off process this week :)</t>
  </si>
  <si>
    <t>finally stopping anxiety meds</t>
  </si>
  <si>
    <t>carissadraws</t>
  </si>
  <si>
    <t>I work a minimum wage job so I have to be very careful with my money considering I make so little of it. I do get gifting from my parents trust that’s an extra 14k a year, so that helps supplement my income. However I still worry I’ll run out. One time in college my debit card got declined because I ran out of money on it and ever since then I download my banks app and always check my balance religiously.
I always hesitate when making big purchases because I worry I’m being reckless with my money and that I’m going to run out.
One example is I need to replace my Wacom Cintiq Companion 2 because the brush lag on it is driving me insane. I meticulously researched other tablets and pen computers like the surface pro, wacom mobile studio, iPad Pro etc. Eventually I decided on the iPad because I went into an Apple store and tried drawing on it and really liked it. 
I went back and forth on whether or not I should get one now or later but the brush lag has gotten so bad it was preventing me from working.
So I bit the bullet and ordered it off of amazon (and saved around 200 if I had bought it in the Apple store) but I have a lot of anxiety over the purchase. I try to tell myself ‘look this is an investment in your drawing, this cost less than your Cintiq Companion did and you saved money buying it on Amazon. You watched 20+ comparison videos on YouTube. This was not a reckless purchase!’
And yet my financial anxiety still persists.  Anyone have any similar stories about being unnecessarily anxious about money and worrying about every single purchase you make?</t>
  </si>
  <si>
    <t>Anyone else have severe anxiety about money?</t>
  </si>
  <si>
    <t>gshay7</t>
  </si>
  <si>
    <t>if you live with someone that gives you anxiety (whether it be something that they do frequently or something they've done once that has hurt you) how do you go on with your life? how can you feel comfortable in your space? how do you let these things go when that person is in the same house as you?</t>
  </si>
  <si>
    <t>How do you live with someone that is causing you major anxiety?</t>
  </si>
  <si>
    <t>laughingpineapple800</t>
  </si>
  <si>
    <t>i feel like i’m gonna throw up (panic attack?) just in general all day today but it’s gotten even worse because of my ex. idk what to do. it’s 1 am i have to sleep but i’m having a panic attack😫</t>
  </si>
  <si>
    <t>not doing well right now</t>
  </si>
  <si>
    <t>robustquark</t>
  </si>
  <si>
    <t>especially after a night of heavy drinking it fucks with my anxiety the next day pretty bad. I was so free, so uninhibited, fearless, unafraid to express myself completely. Now Im a pile of shit. The constant dialogue of right now is this ominous feeling of some ambiguous being judging me, devaluing me, a collection of all people I encounter (coworkers mainly) and its making me extremely self conscious. Its this nagging feeling of self hatred, self shame. I harbor so much shame. And it wont stop and all I can do to relieve my self is fantasize about death as an escape. Being alive is torturous. Im just sitting alone in my room, no beings are harming me but myself. Im sick of living with this toxic repetitive and destructive pattern in my mind that continues to persist in spite of me. Its like theres 2 beings in me. One that makes me feel uneasy as fuck and shows me all of the ways i'm completely worthless and how since everyone hates me I have a reason to hate myself. Then theres the other being that cowers in fear begging the other to stop. The other being will not stop so death is the solution. And then my minds internal dialogue is just like "death death death death death death death holy fuck make it stop death death death death" Oh the joy of being alive!!!</t>
  </si>
  <si>
    <t>My anxiety gets so bad sometimes that thinking of death seems like the only escape from it</t>
  </si>
  <si>
    <t>watermelon-beer</t>
  </si>
  <si>
    <t>Today is my first day of college, I haven’t been talking to any all day,  I am an international student and I am not confident in English. More importantly, I don't know how to start a conversation. 
I feel so stressful to just introduce myself</t>
  </si>
  <si>
    <t>why talking to people is so hard:(</t>
  </si>
  <si>
    <t>alleviate24</t>
  </si>
  <si>
    <t>Hi I have been super anxious today and just had a panic attack and I can't seem to get my heart to calm down, I currently have pneumonia so that is definitely factoring into it but any tips would be appreciated</t>
  </si>
  <si>
    <t>How to calm down?</t>
  </si>
  <si>
    <t>IAmAGodz</t>
  </si>
  <si>
    <t>It’s like my brain has a huge earthquake, destroys everything and when it’s “calm” then it has aftershocks. I seriously start overthinking about everything and it messes up my self-esteem, motivation and I end up having a depressive episode. Has anyone experience this?</t>
  </si>
  <si>
    <t>Does anyone go straight to OVERTHINKING after having tons of panic attacks?</t>
  </si>
  <si>
    <t>GrimdarkandGirly</t>
  </si>
  <si>
    <t>I can go months without having a full blown panic attack, but then I’ll have one out of nowhere and it’ll hit and then slowly recede, then just when I think I’m okay, it hits again, like in waves. Then I’ll be exhausted and fall asleep for a while but when I wake up, I’ll be so worried about having another wave of panic that I’ll set off the whole cycle again. Anyone else do this? How do you stop it?</t>
  </si>
  <si>
    <t>Does anyone else get panic attacks in waves?</t>
  </si>
  <si>
    <t>Someone recommend that if I ever feel like I’m having a heart attack, then I should take a deep breath and count my heart beat for 30 seconds. Only problem has to do with how terrible I felt, and more anxious as I counted. Never going to do that again, that’s for sure.</t>
  </si>
  <si>
    <t>Checking for a pulse or heartbeat sucks</t>
  </si>
  <si>
    <t>gh0strr</t>
  </si>
  <si>
    <t>It’s hard for me to open up and be myself around new people. It’s like I’m a completely different person than when I’m around people I’ve known for awhile. Makes it hard to make new friends.</t>
  </si>
  <si>
    <t>Hard time creating relationships</t>
  </si>
  <si>
    <t>Vapestorm</t>
  </si>
  <si>
    <t>I don’t post much but I have been taking lexapro a little over a year now. Finally not getting daily panic attacks and that has been good. I have started to gain weight though and it’s been making me feel depressed and making me feel like I am unattractive to my wife. Even though she says otherwise I still have this though running through my head. I have also noticed that i can not keep my thoughts straight at all. I still feel like I’m going crazy. How do you make friends with people when your social anxiety goes crazy. I mean I think I want some friends I feel lonely a lot but I’m not I have a wife and a son. I know I shouldn’t feel so alone but I do a lot.</t>
  </si>
  <si>
    <t>Getting a little better</t>
  </si>
  <si>
    <t>SobStory1</t>
  </si>
  <si>
    <t>Anyone ever get scared of Thuder and Lightning. I wasn't when I was younger but now that I'm older, it freaks me out a lot. It doesn't help to live in a tropical country that's always in the path of storms and typhoons.</t>
  </si>
  <si>
    <t>Thunder and Lightning</t>
  </si>
  <si>
    <t>Danceswithferrits</t>
  </si>
  <si>
    <t>Hello everyone,
I was wondering if anyone had suggestions on how to deal with transitional anxiety coupled with a fear of failure. I am about to start a career as a teacher and I have been plagued with panic attacks ever since I received the Job offer. I really want to give this my best effort but I fear that my anxiety and self-doubt may hinder my success. Any advice would be appreciated.</t>
  </si>
  <si>
    <t>Looking for strategies to cope with Transitional Anxiety and the Fear of Failure</t>
  </si>
  <si>
    <t>anxiety_throwaway421</t>
  </si>
  <si>
    <t>I keep a little bit of water next to my bed every night because I have an irrational fear of choking while I'm asleep and waking up without any water</t>
  </si>
  <si>
    <t>Thread_addicted</t>
  </si>
  <si>
    <t>So I'm basically losing my mind. About a week ago I decided to go get tested for HIV, which is something I hadn't done due to me only having oral sex(6 partners). However now I am losing my mind because even though I know the risk if transmission through oral sex is low and literally all of my other tests for other STDs especially the ones commonly passed through oral(goneherrea, syphilis, chlymedia) came back negative, I'm still very worried. Someone please help provide some support to ease my mind.</t>
  </si>
  <si>
    <t>Losing my mind</t>
  </si>
  <si>
    <t>oddgoblins</t>
  </si>
  <si>
    <t>I’ve had generalized anxiety and social anxiety for most of my life. My 2 worst nervous habits are chewing/picking at my skin and biting/chewing inside my mouth. This causes pain and ugly wounds. I’m too scared to go get my nails done because a few years ago a nail salon person asking me if i peel my skin off so now I’m insecure about it. 
It happens even when I’m not anxious at all, but generally gets worse when I am experiencing anxiety. I usually don’t even realize I’m doing it.
I’ve tried medication for my anxiety but haven’t found anything that works for me (I just moved to a new city and haven’t had the chance to find a new psychiatrist/therapist). I’m incredibly embarrassed by these nervous habits and I don’t know how to stop them. Does anyone have any advice?</t>
  </si>
  <si>
    <t>Nervous habits making my anxiety worse</t>
  </si>
  <si>
    <t>cburke106</t>
  </si>
  <si>
    <t>So I graduated from high school about 3 months ago and holy shit it was fantastic.  I was quiet due to anxiety for all of freshman, sophomore and junior years, and finally this past year I realized people liked me more than I thought and I had a better high school experience than I ever could have dreamed.  
Heading into college I was terrified and none of my friends understood.  All they told me was that people liked me and I’d be fine, but I knew for sure why I wouldn’t be fine.  As I predicted, when I arrived today and my parents left I immediately began panicking.  I’ve hung out with a few different high school friends today and that makes me feel better but I’m having trouble connecting with my roommate and with anyone on my floor.  All I’ve ever heard was that college is the best 4 years of your life but at this point I feel like nothing good can happen to me.  I’m terrified, I can barely talk to anyone and when I do, any time I struggle to get a laugh it just hits me like a bullet in my head.  I don’t know, I think I’m incredibly homesick but frankly I’m struggling to believe that I can make it even another month if I don’t find a solid group of friends in time.  I’m scared and I feel alone cuz the college staff keeps saying we’re welcome here but the students seem to be saying otherwise</t>
  </si>
  <si>
    <t>Just moved into college today and now I’ve been having a mini panic attack all day</t>
  </si>
  <si>
    <t>Maximumaa</t>
  </si>
  <si>
    <t>Our anxiety does not empty tomorrow of its sorrows, but only empties today of its strengths.</t>
  </si>
  <si>
    <t>LRL4150</t>
  </si>
  <si>
    <t>So I’m taking an online class this semester and I’m required to submit a short video introducing myself to the class and my instructor this week. I’m not a very talkative person, especially when talking about myself. This class is also mostly middle-aged people with careers already, whereas I’m a 19 year old freshman who’s a full-time student, so I’m worried about sticking out. Does anyone have any tips on what to talk about and how to appearance less awkward/anxious?</t>
  </si>
  <si>
    <t>Tips for introducing myself to people?</t>
  </si>
  <si>
    <t>Had a terrible anxiety attack a few weeks ago and I’ve been non stop anxious ever since. Just feel like I can’t breath or am going to stop breathing. I’ve done the “breathing square” and other things that have been suggested. Currently on medicine but it’s stopped working and I can’t bring myself to get to the doctors. Just looking for advice to help me sleep.</t>
  </si>
  <si>
    <t>Need to calm down</t>
  </si>
  <si>
    <t>taarotqueen</t>
  </si>
  <si>
    <t>Dizziness nausea my arms hurt I’m freaking out crying my mom thinks I’m being dramatic my brain feels funny I just started taking buspar I’m going to to die please help me I’m convinced I’m going to have a heart attack or stroke and I keep reading web md and heathline which says I need to call an ambulance ASAP I’m so scared of dying please help should I call 911 and just get in trouble after 
I have taken no drugs today but last night I did over 24 hours ago I feel like throwing up my neck hurts I felt fine today though it’s just after i ate I’m so scared</t>
  </si>
  <si>
    <t>Convinced I need to go to the hospital please help my parents won’t listen</t>
  </si>
  <si>
    <t>All I want is to feel like I matter...I make my boyfriend dinner when he gets off work at 9:00pm and it gets cold and he barely eats it... I want to play yugioh or magic and I'm new at yugioh and have a new deck so I mess up with some of the cards and he gets so angry at me... I just want to feel like I'm good...and he gets angry at me when I'm sad that I never win and that he gets mad at me during games or that he always destroys my powerful monsters. It used to be fun to play...now things changed...we barely play...I just want to do things with him that isn't lay in bed and do nothing...he never wants to..</t>
  </si>
  <si>
    <t>Everything I do is wrong...or not good enough...</t>
  </si>
  <si>
    <t>WhatAFineWasteOfTime</t>
  </si>
  <si>
    <t>What are your favorite apps to help dissipate your anxiety? I’ve been enjoying Happy Color, but would love to hear other ideas.</t>
  </si>
  <si>
    <t>Iskara</t>
  </si>
  <si>
    <t>I transferred to university in the spring. From day one I have been an overwhelmed anxious wreck. 
My peers are engulfed in our major and are extremely knowledgable and intelligent and I feel like a complete ignorant airhead compared to them. They are highly articulate and knowledgable in their field, and I struggle to contribute in peer sessions and to stay focused on the lesson. I don’t belong. I already have numerous presentation projects, essays, and books I must complete and the anxiety is making me feel suicidal and depressed (sorry if this sounds over the top). But I just go to class each day extremely tense and filled with dread. I can’t do this.
Anyways, thanks for hearing me out.</t>
  </si>
  <si>
    <t>I can’t do this.</t>
  </si>
  <si>
    <t>Guitaniel</t>
  </si>
  <si>
    <t>It’s really nice that signs of impending cardiac arrest are very similar to symptoms of panic attacks</t>
  </si>
  <si>
    <t>I’m afraid to post on the healthanxiety community because a lot of stuff is overwhelming and triggering... but it seems like I have more of the physical symptoms than anything else. Which makes my hypochondria 10x worse... like recently I’ve been having weird feeling in my leg. Kinda feels heavy and I’ve been diagnosing myself with blood clots etc. And I’ve been having the worst possible head pains everyday for the past five years, even had to get an MRI and see a neurologist. They said I was fine but it’s all hard for me to believe... is it just me? ☹️</t>
  </si>
  <si>
    <t>How to cope with HA</t>
  </si>
  <si>
    <t>JavaBerryCrunch</t>
  </si>
  <si>
    <t>Lately I've been having lots of anxiety with being downtown in my city.  I'm currently on vacation in another city (Las Vegas) and I can't seem to go out for more than 10 minutes without fearing for my life from some mundane sound or person.  
I live in Ottawa and I go to school, therapy, and work all downtown and I have to take the bus and I feel that same fear everyday on the bus and downtown. I can't avoid going downtown because my whole life takes place there but the amount of anxiety it gives me is dreadful.
I know it sounds silly but I am more scared in the states because of gun violence and things like that and I know it's not as common in Canada but I'm still terrified of those things to the point I struggle to go outside.  This is just a vent but if anyone could give me advice or maybe coping mechanisms that would be very helpful :)</t>
  </si>
  <si>
    <t>I'm constantly fearing for my life in regular situations</t>
  </si>
  <si>
    <t>no_corn</t>
  </si>
  <si>
    <t>Hi everyone! I'm new here but I was hoping y'all might have some advice.
I've been in my current job for almost 2 years and it's fine but it's definitely time for a change. However, applying for jobs  gives me craaazy anxiety, always has. This week, though, I saw a job listing that looks like a perfect fit for me, and that I actually might be qualified for. At first I was super stoked to have found a position I was actually excited about and thought I'd be a good fit for. But that initial excitement has quickly turned to just fear and panic and now that I'm sitting down to start my application, it feels impossible.
I'm wondering if any of you have advice for how to power through the panic to go after your goals? This is something I've always struggled with, and I end up feeling defeated and giving up before I've even begun.</t>
  </si>
  <si>
    <t>when EXCITED turns to SCARED</t>
  </si>
  <si>
    <t>Somehow reading about other people's experiences with GAD really calms my nerves. For the past year i was convinced i was the only person in the entire world that experienced these symptoms &amp;amp; attacks and it's been very isolating. I would just sit up at 4 am and wonder why i was the only person up not being able to sleep with no apparent cause. My anxiety used to be very nocturnal and only occured during the hours of 8pm-5am but lately it's been at its worst and i've been experiencing the chest tightness &amp;amp; weird throat feeling during the day as well. Sometimes constantly. I'm on holiday right now and my parents are doing their best trying to keep me busy during the day so i don't focus on it too much but my mind tends to drift off every now and then anyway. Nights are the worst because even subconsiously my body starts freaking out as soon as it gets darker outside knowing that i might have another sleepless night ahead. As i sit here writing this it's 1.17am and i'm reading through other posts in this sub &amp;amp; getting inspired by people
who are recovering and feeling understand by other people going through the same thing. TLDR; anxiety has gotten worse lately and i started meds about a week ago, reading through this sub is the only thing that calms me down because i feel motivated &amp;amp; understood.</t>
  </si>
  <si>
    <t>This sub has been the only thing that can calm me down lately</t>
  </si>
  <si>
    <t>ChromeDolly</t>
  </si>
  <si>
    <t>I started taking sertraline (Zoloft) about a month ago and I feel like it's been helping my anxiety. Something I noticed though is I've been markedly more impulsive lately. Sometimes it's just that I don't think before I talk (which is unusual for me but not unheard of) but other times it's really random things. Like, one of my roommates had some spoons left in the dishwasher and I had the impulse to duct tape them the the fridge since I didn't know whose they were. I was ripping off a piece of duct tape when my brain caught up with me and was like "woah that's weird and kind of rude maybe don't do that". Impulsivity isn't listed as a side effect for sertraline, so my working theory is that it's more just since I'm less anxious I'm more likely to think/do/say things without having to think them over a hundred times (like I do a lot of the time when I'm particularly anxious).  I'm going to bring this up to my doctor when I see her in a couple weeks, but I was wondering if anyone else had had similar experiences after taking sertraline or other SSRIs?</t>
  </si>
  <si>
    <t>impulsivity as a "side effect" of medication?</t>
  </si>
  <si>
    <t>coinchoc</t>
  </si>
  <si>
    <t>Some context first: I’m 25 years old, 4 1/2 months into my first ever relationship. I’ve always had a bad case of anxiety, often related and/or the cause of over-thinking things and processing every single detail over and over in my head. 
For the past week, my significant other has been away to visit his folks in his home country. There’s a time difference, and it’s making it hard to keep in touch. 
I never saw myself as the type to be clingy or needy, but now that he’s away... I am. I miss him so much, and I don’t know what to make of these feelings. 
Anyway, to the real problem: I’ve been feeling really needy and pushy lately, always wanting to talk to him and so on... my mind is basically telling me that he’s finding me just as needy and annoying as I think I am. 
And today, I sent him a text saying that I am sorry for being needy. It wasn’t just out of the blue. 
He doesn’t acknowledge this. He just replies with a photo of his dinner. Thanks, love. That made me feel _much_ better... 
/sigh</t>
  </si>
  <si>
    <t>You’re not helping</t>
  </si>
  <si>
    <t>69angelonline</t>
  </si>
  <si>
    <t>I am horrible at making friends bc I’m so shy and awkward but also bc I always think people hate me or think I’m weird and it makes it almost impossible to make friends. I’m feeling down bc I made this one friend but recently she hasn’t been talking to me and we used to talk heaps and I can’t help but feel like i did something. I just hate myself so much idk why anyone would even be my friend and then I feel depressed that I have no friends and feel like something must be wrong with me. It’s just a cycle :(</t>
  </si>
  <si>
    <t>I am so bad at making friends</t>
  </si>
  <si>
    <t>normalskies</t>
  </si>
  <si>
    <t>Hi everyone for the past few weeks I have had trouble with my chest being so tight I can barely breathe all the time, a fast heart beat and palpitations regularly. I’ve already been to the hospital to run tests and they said it’s all due to anxiety and not my physical health (I’m diagnosed with gad). I have an inhaler for it but it’s not having the same effects as it use too, any suggestions? Has anyone else had this before?</t>
  </si>
  <si>
    <t>Constantly feel like I’m having a panic attack</t>
  </si>
  <si>
    <t>kkkkkskksksk</t>
  </si>
  <si>
    <t>For context I’ve had really bad anxiety for years and throw up when I get anxious. Today I had the SAT test and possibly the lowest moment in my life thus far. Before the first section of testing had even began, I started feeling anxious. I knew it was gonna be a long test. When I felt the familiar feeling of ‘im about to throw up and there’s no way to stop it’ I raised my hand and went to the bathroom, coughing up puke into my hand on the way out. I hurried down the hall of the science building and around (because the bathroom was on the other side of the building) and on the way I accidentally threw up on the ground a little. When I finally got to the bathroom the light was off and I couldn’t find the switch/didn’t have time before puking on the floor a bit and then proceeding to lay in it as I loudly vomit in the toilet, in the dark, for what must have only been about 5 minutes. Immediately when I was done I felt better, feeling all the blood rush back into my head and being able to see and think properly again. I got myself cleaned up (still in the dark) and went back into the classroom with my sweater wrapped around my waist since I threw up all over the front of it. It was freezing cold in there. When I got back the teacher had just come looking for me because they were about to start testing and I told them I took a while because I couldn’t find the light. I feel ashamed knowing that I just freaked out and threw up all over their bathroom and no one even knew about it.  I hate this part of me. I would give anything to be normal. I feel so stupid. Fuck anxiety. 
Tldr I had a panic attack during the SAT and threw up all over myself and the bathroom, no one found out. I’m pathetic.</t>
  </si>
  <si>
    <t>Most pathetic moment of my life.</t>
  </si>
  <si>
    <t>You-Not-My-Woadie</t>
  </si>
  <si>
    <t>I always do something stupid because I'm trying so hard get out of the situation and I say things I don't mean to say, and then I have more anxiety thinking about it because the person doesn't understand that its anxiety so they think I'm just overall dumb.</t>
  </si>
  <si>
    <t>I hate being around people</t>
  </si>
  <si>
    <t>Blackhole28</t>
  </si>
  <si>
    <t>I’ve been struggling with anxiety since I had my first panic attack at 12 years old and have been on and off of multiple medications ever since.
For the past year I have been on generic Xanax that I started by using only when I got bad panic attacks (like once a week when I had to public speak, an important meeting, a random panic attack from panic disorder, etc). 
Well, for the past month or so my anxiety has been through the roof! I get a panic attack EVERY SINGLE DAY. I can’t function. I don’t sleep, I skip meetings, I stay inside, etc, and it’s totally ruining my quality of life. Now I’m too a point where I literally have panic attacks 24/7, and if I’m not having a panic attack, I’m freaking out waiting for one, and feel like I have a hand around my throat 24/7.  I have been using my Xanax daily which I shouldn’t be doing, and don’t want to be doing. 
I was wondering which daily SSRI’s you have all had the best luck with, so that I can get on something that will fix my constant state of panic. I plan on still staying on Xanax for the big panic attacks like the public speaking, flying, etc kind. But I need something that will actually work for me daily.</t>
  </si>
  <si>
    <t>Which SSRI is best for treating social anxiety, panic disorder, and panic attacks in general?</t>
  </si>
  <si>
    <t>saddyforlife</t>
  </si>
  <si>
    <t>I just started a new job recently, and while most of the time I think I’m working hard and doing a great job.. I can’t help but feel anxiety and worry that I’m a shit employee. Sometimes I make small mistakes and my boss will give some feedback/constructive criticism, and I just can’t handle it! I take it so personally and I start beating myself up. I know it’s all in my head and that I’m doing my best, but I can’t help but have these thoughts. Any time a little problem arises I just get the urge to quit out of embarrassment.</t>
  </si>
  <si>
    <t>I can’t take criticism</t>
  </si>
  <si>
    <t>QuirkyBackground0</t>
  </si>
  <si>
    <t>Does anyone get arrhythmia when focusing on something or when deep in thinking ?</t>
  </si>
  <si>
    <t>Arrythmia or skipped heart beat when focusing on something</t>
  </si>
  <si>
    <t>i_boop_yer_nose</t>
  </si>
  <si>
    <t>I moved 1,200 mikes from home a couple of months ago for a fresh start and to be closer to my family. I've been thinking of ways to meet new people and possibly make some local friends. I work from home so that avenue is out. 
I found a group of people on my local subreddit who are meeting up for tabletop games and D&amp;amp;D. I've never played but I've always wanted to. I joined their Discord server and everyone seems really nice. The first meetup is tomorrow at a game store downtown.
The majority of my anxiety is all driving related. I think I'd be ok if there was a parking lot for the store but since it's downtown it's all street parking and one-way streets. I'm also completely unfamiliar with this area of town.
I'm completely torn. I know I would have fun and the possibility of making friends is high. The goal of the meetup is to put people in smaller groups for weekly/bi-weekly games. 
I've tried to think of every other way to get myself there besides driving myself. I considered ride sharing but it'd be $130 round trip and I can't justify the cost. (I live kind of far away.) I thought about seeing if someone wants to carpool but I'm embarrassed. 
The only other option I've considered that might work is asking my brother to take me and pick me up but he's not so understanding about anxiety. Getting up the courage to ask him is almost as bad as just taking myself. 
I really want to go.</t>
  </si>
  <si>
    <t>Going to a Meetup (hopefully)</t>
  </si>
  <si>
    <t>sangriasky</t>
  </si>
  <si>
    <t>I don't know what to do, my whole body is shaking, help me</t>
  </si>
  <si>
    <t>I'm having an anxiety attack, please help me!</t>
  </si>
  <si>
    <t>windstorm02</t>
  </si>
  <si>
    <t>Right now I feel the panic feeling in my stomach, my heart is racing, and I'm shaking, but I don't feel panicked. I know these are the physical symptoms of a panic attack, but mentally, I don't feel panic. Just annoyed by the physical symptoms. Is this normal or even possible?
Possibly Relevant: I am on Adderall and this has happened more than once since starting it, so I think there might be a connection. Also on Fluoxetine and Gabapentin, but I doubt they are connected to it.</t>
  </si>
  <si>
    <t>Can you have a panic attack without the mental symptoms?</t>
  </si>
  <si>
    <t>When my friend handed me a joint and said “breathe in” I did it without hesitation. When my friend handed me a glass of whiskey and said “drink this” I did it without hesitation. Why is it it’s taking me days to actually start anxiety medicine because I’m scared of how it will affect me?</t>
  </si>
  <si>
    <t>scumbagliving</t>
  </si>
  <si>
    <t>So my work is having a boat party in a couple of weeks. I’m really nervous because I know I can’t “escape” if I start feeling anxious. It’s open bar so I can have a few drinks but I don’t like getting drunk so I can’t really lean on that- and shouldn’t anyways. Anyone have some advice on how to rationalize my fears about this?</t>
  </si>
  <si>
    <t>Some advice</t>
  </si>
  <si>
    <t>My doc recently prescribed me a 5mg of Prozac to help with anxiety. I'm very hesitant to start an SSRI due to the side-effects and worry I'll have to scale up my dosage over time.
Any experience with low doses would be great!</t>
  </si>
  <si>
    <t>Has anyone tried low/micro-doses of SSRIs for their anxiety?</t>
  </si>
  <si>
    <t>Archer896</t>
  </si>
  <si>
    <t>So, could get long, please don't hate me... Since the age of 16/17years, I have dealt with eating disorders, severe depression and anxiety. There were multiple attempts just over a year ago in a very short space of time, leading to hospital trips and a stay on a psychiatric ward. Lately it's been bouts of normalcy, depression and anxiety days apart from eachother. 
I suppose my problem at the moment has been coping with my generalised anxiety. It's been setting off my eating disorders, so I excessively exercise and then will eat hardly anything for about 6/7 days, exhaust myself and then have a day were I ache, I can't move out of the house and I will pretty much binge eat (I know this is because my body is starving, and it craves instant sugar). 
I have lost weight again, though I am currently at a healthy weight. My sleeping has been affected, and I've been lucky to get 4/5 hours this past week or so. I have been unable to really do the things I used to enjoy, as I simply don't have the energy anymore. 
I changed jobs recently, and I think this could be a factor because I love the people at my old job (I couldn't afford the diesel money to keep going back and forth as I live 20+ miles away). The work I did always kept me mentally stimulated, as well as getting on with everyone there as if I'd known them forever. This new job is very mundane, and I only took it because I needed money. 
This has been affecting my relationships, as I will tell my parents to leave me alone, I will feel like I've said enough things to enough people that it's becoming annoying to them. My relationship with my SO has been affected to the point where he doesn't think he's helping me anymore, as I seem paranoid that he's not happy with me, though he's given me no reason to think that. 
My last relationship was really difficult, to the point of possible emotional abuse, and I know I'm still paranoid about that. However, I'm over the relationships itself, I just don't want to ever go back to feeling like that again (this was when my depression was at its worst and I had three attempts in the space of 5months). 
I spent 18 months with my local mental healthcare team, where they treated me mainly for anorexia. They discharged me 6 months ago as I was coping with the routine I'd created with work and social, I have since gotten in touch with them but I am waiting to hear back.
I suppose I just want to ask if anyone has any tips on not stressing the small things, as I think a change of work routine is the main cause of my anxiety, though I don't know why. I also overthink every small detail, and I know this is part of the anxiety, but it's also stressing me out to a point I can't really think straight or rationally. I just know I never want to go backwards, and lately I feel like I am going back to my worst possibly mental state. 
TL;Dr my mental health has taken a bad dip after a really low point a year ago, anxiety is causing me to stress and worry about things that haven't happened. Also bringing back unhealthy coping mechanisms. Any help??</t>
  </si>
  <si>
    <t>I (21F) have been struggling different mental health problems for years, but anxiety is stressing me out lately... Any help??</t>
  </si>
  <si>
    <t>harness_yourherpes</t>
  </si>
  <si>
    <t>So I had been taking Effexor 175 for a couple years. I had been functioning ok without it, although I’ve struggled with anxiety in the past, but my PMDD meant I had horrible depression/anxiety/mood swings the week before my period and Effexor basically cured this for me although I took it continuously because it has such a bad withdrawal side effect profile (I’m female, 20s for reference). 
So for some reason about a month or so ago I started to get weird symptoms. It’s kind of a long story but I felt something was very wrong with me and finally found a competent doctor who was like well shit, you have serotonin syndrome, I’ve never seen this but here are the signs. It wasn’t to the danger zone/fatality point yet obviously so I’m super glad it was caught.
But to avoid that danger I had to quit the Effexor cold turkey. For context, even delaying taking the pills for an hour or so in the morning gave me withdrawal symptoms like nausea, brain zaps, anxiety. So completely quitting cold turkey was awful! This was not a psychiatrist so I don’t know that he realized it had such a bad withdrawal symptom lol. He gave me some nausea meds and a small supply of klonopin for agitation/anxiety due to withdrawal.
The first two weeks were awful with the physical sx and crazy mood swings — felt like an out of body experience!! Now I’d say I’m out of the woods but I am still struggling soo much with anxiety that it’s hard to function. I’ve had brief periods in my life where I felt this anxious regularly but I’ve been managing it so well with therapeutic techniques and lifestyle adjustments that it’s been years since I felt this biologically anxious. Wtf!! 
Does anyone have experience with natural supplements for anxiety that actually work? I don’t want to try any SSRIs/SNRIs for a while and maybe ever due to how randomly I developed serotonin syndrome. I’ve been rationing my klonopin which helps a lot obviously; but that won’t last forever and I don’t want to become dependent. I live in a state where weeed is legal and that helps me some but I can’t just be high all day if I need to be productive lol. 
Anyone been through anything similar to this weird experience? Or have experience with managing anxiety when you can’t take antidepressants?? I don’t know if this is just a process of my body readjusting but even if it’s temporary I need to get by in the meantime :/</t>
  </si>
  <si>
    <t>Had to stop Effexor cold turkey due to serotonin syndrome. Worst physical effects are gone but I’m so anxious I can’t function.</t>
  </si>
  <si>
    <t>female,  man</t>
  </si>
  <si>
    <t>fr4ctured_</t>
  </si>
  <si>
    <t>My anxiety is so bad that to avoid it I would rather not check my emails to learn I'm on probation, imagine being that irresponsible, woops that me. Then since I was to anxious to check email I also missed a deadline and now have to go to the office to address it and my chest is exploding from stress since I might be cancelled from courses of I don't resolve it on time and it could have been avoided so easily. Fuck. Me. God I never want to burden anyone and haven't looked into therapy because it takes awhile and might not be fully affordable. I tried Prozac, it seemed to help but I moved and now it takes forever to get a family doc to prescribe me it again. Basicallh, because of avoiding an issue due to anxiety I now have even worse meltdowns because of the consequences and wish I hadnt been so dumb and avoided....</t>
  </si>
  <si>
    <t>Anxiety made me avoid things which resulted in consequences that made the anxiety ten times worse.</t>
  </si>
  <si>
    <t>cml447</t>
  </si>
  <si>
    <t>College classes are starting soon and I have Social Anxiety as well as anxiety overall with academic studies. I’m a perfectionist and I know that I’ll become mentally exhausted from it all.. any tips or suggestions in preventing this? I can’t let my grades slip.. so there’s a factor there as well</t>
  </si>
  <si>
    <t>Any tips for dealing with mental exhaustion</t>
  </si>
  <si>
    <t>Gohgie</t>
  </si>
  <si>
    <t>I'm in a situation where I have a LOT of social anxiety, and i have a co-worker that I like and I know I want to be close friends with. 
Sometimes i see her around campus unexpectedly and anxiety fills my head and i will say something odd and then leave. Remembering the things that i say to myself when i see her are important. Things like "i've been without friends for too long, i dont know how to be social anymore" or "i'm not her friend" or "I never come up with interesting things to say" or "she has her own friends". 
When i'm on my own i'm calm and i realize that we have a lot in common and could be good friends, so i give myself things to say in advance. Things to say in conversation, and things to tell myself. Having an arsenal of thoughts like: "everyone loves talking to frendly people" "I can be really frendly" "people love to answer questions about themselves" has been a blessing for when she invited me over to watch movies with all our co-workers. 
I want to get to a place where I separate my anxieties from my social interactions, and maybe that means pretending i'm someone else, someone with my personality, but with none of my insecurities.</t>
  </si>
  <si>
    <t>Arm yourself with targeted thoughts for later</t>
  </si>
  <si>
    <t>TheWeirdGirl97</t>
  </si>
  <si>
    <t>Hey guys,
I really don't know where else to take this but I think that writing it all down and maybe getting some advice would be massively helpful.
I had an absolute meltdown/anxiety attack about my boyfriend hanging out with his friends and without me tonight. It spiralled totally out of control to the point where I told him to just consider breaking up with me, so he doesn't have to put up with a GF with mental health issues.
I know this fear of something happening,  him doing something stupid, etc. Is pretty irrational since I absolutely trust him and he has been nothing but supportive and loving.
I don't want to take away any of his personal freedom by telling him not to go out etc. but I can't help being super anxious about it, which can really get to me to the point where I can nothing but cry, panic nd feel absolutely terrified.
What kind of coping mechanisms do you guys have for this? How can I learn to be okay with this, like any normal person would?
Thanks x</t>
  </si>
  <si>
    <t>No idea where else to go, separation anxiety/anxiety when boyfriend goes out</t>
  </si>
  <si>
    <t>Bousmcswaggy</t>
  </si>
  <si>
    <t>Anyone else find the only things that help are things you can’t use? (alcohol, benzodiazepines, kratom)</t>
  </si>
  <si>
    <t>DJ_Roomba1</t>
  </si>
  <si>
    <t>I'm curious for anyone that has used propranolol since I got a prescription recently of 40mg for my chest/stomach palpitations and sweaty/cold hands and feet. I hear that you can use them when you need them but both my doctor and on the label itself says to take them daily. I'm thinking of starting 20mg twice a day. What is anyone else's routine with this medication?</t>
  </si>
  <si>
    <t>How often can you take beta-blockers?</t>
  </si>
  <si>
    <t>I've been dealing with a particularly severe bout of anxiety lately, kind of brought on by a triple whammy of work stress/family stress/severe health anxiety over some mystery symptoms.   
More recently I've been struggling a lot with motion sickness with screens, to the point where I'm terrified it's something more serious. I actually got an MRI last night and despite my doctor being confident it's nothing neurological I'm really stressed that something could be up.   
I guess the question of my post is; is this kind of physiological response possible with anxiety? I feel like I've been under one long sustained panic attack for the better part of a month. I just want to feel back to normal...</t>
  </si>
  <si>
    <t>Recent bouts of motion sickness, scared</t>
  </si>
  <si>
    <t>Elmaphelia</t>
  </si>
  <si>
    <t>Hi everyone. I think I really need help. I’m SO anxious for the next Saturday because I have a day and night with people I’ve been in school a long time ago. At the same time, it’s one of my best friend birthday. That’s why I’ve accepted to come but I have social phobias. I thought it would only be the afternoon but it’s also all night. 
I can sleep and I’m very anxious about this situation since week. This is really too much pressure (plus it’s people that I don’t really know and I’m scared to be judged) I’m also sad, because I feel like a failure. I can imagine to go for a moment but not all night but I’m scared my friend will not understand that I don’t stay. It’s difficult to talk about my phobias with her. 
I’m thinking of talking to her before that day to make her understand but I’m so scared to open up and to be judged. 
Do you have any ideas of what I can say to go early if I’m not feeling well ? 
Thanks for your support</t>
  </si>
  <si>
    <t>Help me find an excuse</t>
  </si>
  <si>
    <t>noelle_napier</t>
  </si>
  <si>
    <t>I have religious OCD and it causes me to repeat things to God, I have to repeat until the only thought I have is of what I am saying, who it is to, and I can think of physically feel anything other that that. How do I stop this?</t>
  </si>
  <si>
    <t>Anyone take this before bed?</t>
  </si>
  <si>
    <t>Propanalol</t>
  </si>
  <si>
    <t>cmunk13</t>
  </si>
  <si>
    <t>Sertraline has always upset my stomach, but I started taking it with CBD oil and it’s helped a lot. If CBD helps you with nausea it may help you with pill nausea.</t>
  </si>
  <si>
    <t>CBD oil helped with my pill nausea</t>
  </si>
  <si>
    <t>Jhabbo</t>
  </si>
  <si>
    <t>Basically to cut a story shorter than what it could be, I don't socialize much, therefore, Im on social media way too much and have developed unhealthy habits. I'm a sensitive person and my decisions are always emotionally based instead of thinking things through.
I use Discord and Twitch a lot, and Ive met a lot of cool people. I feel like I can relate to them, so I put a lot of my feelings into caring about those people. Its gotten to the point where I "like" people despite not really knowing them. It also upsets me when some of those people talk about how they're meeting someone IRL.
I genuinely want people to be happy, but I'm tired of feeling like I need to "have" those people. I'm tired of always just developing feelings for people who don't know me and I don't know them. It's one thing to have a little crush on someone based off appearance, but I'm just fuckin going all in. How do I stop myself from putting myself in these situations before I end up emotionally hurting myself over again?</t>
  </si>
  <si>
    <t>How to control my emotions?</t>
  </si>
  <si>
    <t>alohamistrhand</t>
  </si>
  <si>
    <t>I’m  dealing with some fairly severe panic at this stage in my life. Trying to find the right SSRI (currently at 40mg Prozac). Until I find the right SSRI, I’m using Ativan as a crutch but it’s not working great. I can feel it but it isn’t crushing my anxiety like Xanax has in the past. Even Xanax is just “ok”. Hate to say it but beer is the magic solution but I’m trying to cut back because, you know. It’s a cycle. 
I’ve never tried Klonopin before but heard good things, although I guess I assumed these Benzos all worked pretty much the same.</t>
  </si>
  <si>
    <t>Ativan not working well for anyone else?</t>
  </si>
  <si>
    <t>Scorpion1386</t>
  </si>
  <si>
    <t>I don’t understand.</t>
  </si>
  <si>
    <t>Why do people say that NoFap is bullshit for treating anxiety?</t>
  </si>
  <si>
    <t>spoookyanj</t>
  </si>
  <si>
    <t>Hey guys! As someone with severe, basically incapacitating panic attacks due to panic disorder, I’ve learned my fair share of tips and tricks to help calm yourself down. 
Whenever I have a panic attack, my vision goes out like I stood up too fast. I sort of stop breathing/have shallow breaths. My heart feels like I ran a mile without a break. I can’t feel my hands or feet. I get warm and sweaty. I feel like i’m going to faint. I depersonalize; nothing in my body feels normal. I look at my hands and my brain can’t comprehend the fact that it’s **me** moving them. Or it can’t grasp the fact that it takes absolutely nothing to move them but simple thought. Weird stuff like that.
Whenever I get like that, I do this technique that I learned about a few years ago. It is a grounding technique. 
List off 5 things you can see that are around you. Say them out loud. Acknowledge that those things are real and present. 
List off 4 things that you can touch. Say them out loud. Walk around the room and touch them. Feel their textures. 
List off 3 things you can hear. Say them out loud. Focus on the sounds. Are they quiet, or loud? Is it a hum, a buzz, a song? 
List off 2 things you can smell. Say them out loud. Really take it in. What does it smell like? Is it musty, fruity, flowery? Is it food being cooked? 
Lastly, list off 1 thing you can taste. Is it something you ate? A cigarette you smoke? Really acknowledge the flavor, or the taste. 
This should ground you, bring you back from that headspace. Whenever I use it, by the time I’m done, i’m too focused on my surroundings to allow my anxiety to consume me. I hope this helps!</t>
  </si>
  <si>
    <t>An exercise that’s helped me pull myself out of panic attacks!</t>
  </si>
  <si>
    <t>nightrider2039</t>
  </si>
  <si>
    <t>So basically whenever I go into a situation where I’m gonna experience an anxiety attack I always first feel really hot, then nauseous, then I most likely will throw up or dry heave. It’s really annoying and embarrassing to have to deal with this. For example the other night I went out to the bar for the first time in a while with one of my friends. I was feeling fine that day then an hour before we were supposed to go out I started feeling anxious but wasn’t feeling nauseous. Once we got inside the bar then I started feeling super hot and like I was gonna puke. I ended up doing a weird burp/dry heave luckily nothing came out cause that would’ve been embarrassing. After that I felt better but I just don’t want to have to deal with this next time and don’t want to actually puke. Has anyone ever experienced this before and can anyone give me some advice I would really appreciate it. This anxiety is ruining my enjoyment in life :(</t>
  </si>
  <si>
    <t>Whenever I have an anxiety attack I throw up can anyone give me some advice</t>
  </si>
  <si>
    <t>AlexDeLarge4848</t>
  </si>
  <si>
    <t>Hello Fellow Anxiety Sufferers,
I am here today in search for certainty in the face of uncertainty. And perhaps that is my issue. Maybe it's not even certainty that I'm seeking, but just solace in the fact that someone out there understands or has gone through something similar.
I have had anxiety since I was young but it dissipated after going through puberty. It came back in the form of an intensely traumatic LSD experience that caused me to question the very fabric of reality, fear for my own sanity, for control over my decisions and launched me into a decade long anxiety disorder (At the very least) that has lead to phobias, rumination, and absolute chaos of the mind.
Not long ago my mother passed away who had her own mental health struggles and since then I have been in the throes of what has been the ugliest rearing of it's head in a very long time.
It started with anxiety, then hopelesness. Feeling like nothing brings me joy anymore and not being able to imagine any future where I'm happy. It legitimately feels purely chemical, like usually when I might get a minor dopamine 'hit' from something as inocuous as getting ready to eat a delicious meal or shopping on the internet now just fills me with emptiness. And that I think has been a trigger for thoughts of suicide. While most of the time I FEAR suicidal thoughts and have had them in the form of intrusive thoughts for a long time, sometimes it is very difficult for me to distinguish what I really want and what is merely a fear. It started with the High Place Phenomena when I had anxiety and had the urge to jump. Now I have a crippling fear of heights because of the overwhelming urge to jump. I avoid heights like a pig avoids the slaughterhouse. It feels like a magnetic pull, a drive that is so deep within I don't know if it's some type of subconscious death wish, or my magical thinking leads me to sometimes entertain the notion that it's some kind of instinctual urge that maybe nature is trying to kill me off because I was chosen randomly and the earth is over populated. The point is not that that specific magical thought sticks and I believe it, but rather that my mind creates a plethora of magical reasons that I should entertain as possibility. And my minds gets VERY creative.
I worry sometimes that I could have some type of personality disorder, BPD, Schizoid, etc. Because of my magical thinking I often think in terms of major life decisions; Such as, if I stay with my Girlfriend I will end up never happy, or if I break up with her I will be alone and never happy and kill myself. Once again, these aren't necassarily solid beliefs but the type of magical thinking that my mind cooks up to keep me in this cyclical hell.
I sometimes stay awake at night reading and researching just to get some relief that someone else might be going through something similar. There was a user on here a year or so ago who went through something similar and posted incessantly about it on this and other mental health subreddits. I'm not sure if he ever found respite.
I know I need to stop the compulsion of checking and researching. But sometimes I do. I often go days without it but still the mental anguish and cycles persist.
I am seeing several therapists from different disciplines. I wonder if it is of any help. I take Ashwaghanda for depression and I exercise and eat healthy and my only vice is nicotine which I know exacerbates anxiety. I avoid alcohol though for the time being.
I think I've become obsessive about getting better. About curing my depression/anxiety/whatever it is, almost afraid to drink alcohol now because I know it will set me back. I seek out new therapists hoping someone will have the magic cure and help aid me in my recovery.
I understand that acceptance is key. But how do I accept 'it' if I don't even know what 'it' is? I don't know if I do have some type of underlying psychosis. I don't know if I have OCD and that I need to pursue ERP.
I've looked into some OCD specific treatment centers but my insurance doesn't cover it. It's a PPO but I can't seem to find any that would be covered. And I'm not even sure if it is OCD. As I mentioned I don't really have any obvious compulsions and one of my therapists has stated she doesn't see any signs of OCD necessarily, but rather just anxiety.
How do I move forward? Just accept that I'm miserable all the time? I can't sit with myself, I have to distract all the time because being in 'the now' is almost to unbearable most of the time.
And to the point of the post, diagnosis to me just screams to me a retroactive label that is applied to a similar set of symptoms despite all symptoms being on a continuum, no, a web that some people may have a similar set of and respond to medication similarly. I think my symptoms are all over the chart and don't seem to be able to find any one 'diagnosis' that will help me when it comes to finding people in similar circumstances and tackling it head on.
I want to be better, but at the same time the suicidal thoughts so often just seem to take over and it feels very powerful and like it is lulling me in.</t>
  </si>
  <si>
    <t>Nature of Diagnoses</t>
  </si>
  <si>
    <t>Joey_macaroni133</t>
  </si>
  <si>
    <t>So in 8th grade i was bullied and was diagnosed with depression so for 8th grade i moved to a private school and had a great time that year but this year i want to go back and i need advice on what to say to my old friends who may recognize me? I want to pretend like i don’t know them Because after my depression i deleted my instagram and other social media Because it caused too much stress. Any advice?</t>
  </si>
  <si>
    <t>Adivice for going back to old school</t>
  </si>
  <si>
    <t>code1058</t>
  </si>
  <si>
    <t>Any free anxiety help websites that don't try to sell any products,</t>
  </si>
  <si>
    <t>Vykyrie</t>
  </si>
  <si>
    <t>I've been at work 2 hours so far, and pretty well done with the BS. 
So far, I've had: 
-A supervisor get on my ass for not bagging (as I came back inside from helping a customer out)
-Cars almost hit me a good 6+ times in an hour and a half
-a guy in dairy get on my ass because customers were asking about orange juice we were out of on the shelf (I was super nice, he just didnt want to check because the cooler was a mess)
-the supervisor from before telling me to hurry... on my 15 minute break. 
he-said supervisor then calling me to bag when I was GOING on my break, I guess because he thought I took it (when I was only gone for 5 minutes, going to the restroom... because we hadn't had anyone to take over doing carts so I could go before). 
I'm. Done. And people keep asking me why I look upset and pissed...</t>
  </si>
  <si>
    <t>Crap-tastic day (just so far)</t>
  </si>
  <si>
    <t>DecentIntrovert</t>
  </si>
  <si>
    <t>I moved into college and I'm having the prolonged anxiety attack of my life. I miss home more than I imagined, like WAY more. I have a part time job with 7 classes and there is so much socialization I feel like just huddling up in my room just to deal with life. I'm ready to throw all of this big university life away just to go back home, go to a community college, and go back to my old job where I knew everyone and could be happy. I don't feel any better after being here a couple days and although I've been told to give it a week, I honestly believe the feeling isn't going to fade.</t>
  </si>
  <si>
    <t>Is it possible that I'm just not cut out for college?</t>
  </si>
  <si>
    <t>TrialandError4all</t>
  </si>
  <si>
    <t>What is it like when you become anxious?</t>
  </si>
  <si>
    <t>lmaowtfbro</t>
  </si>
  <si>
    <t>I’m hyperventilating and crying and I have no one to talk to, I lost everybody, i’m in such a bad place in my life right now. please help me</t>
  </si>
  <si>
    <t>I’m having an anxiety attack right now from a really bad situation in which I am included, I also ruined my friendship with a good friend, I don’t know whom I can trust anymore. I can’t stop crying and I just want it all to end</t>
  </si>
  <si>
    <t>Italianabanana</t>
  </si>
  <si>
    <t>I hate shopping for this reason. With grocery shopping, I get the milder version of this, but food choices are limited and so make a list. Too bad there is no equivalent for clothes shopping. I guess were supposed to enjoy the experience, but I get a feeling of being rushed like I have to make a choice quick, and whatever choice I make I could regret when I get home, and usually I do. 
I buy in duplicates to make it easier, multiple bland jeans, leggings and plain cotton tees and various colors. I want to wear different clothes but, meh don’t have the energy 🤷🏼‍♀️</t>
  </si>
  <si>
    <t>Shopping anxiety and indecisiveness</t>
  </si>
  <si>
    <t>OGlizbreath</t>
  </si>
  <si>
    <t>I want help but I don’t at the same time. I want to stop feeling how i feel and I know theres things i can do to help me, but I have zero motivation to get up and do it, i just want to cry in bed and yell internally. I hate feeling like this, I have a bad habit of rethinking all the bad things over and over, when i start to feel better it doesn’t even sneak up on me because I purposely bring it back to mind and I KNOW what i’m doing. Does anyone know how to stop oneself from purposely making themselves feel like shit? And what do y’all do to help clear your mind from all these thoughts?</t>
  </si>
  <si>
    <t>I am so confused</t>
  </si>
  <si>
    <t>xollylolly</t>
  </si>
  <si>
    <t>I have had panic attacks and experienced anxiety for the past 8 months. Last month My psychiatrist prescribed me Cipralex                  (escitalopram), and I'm now 3rd week taking 1 pill/day.  Except for the first week I didn't experience any special side effects. Even now if my anxiety kicks in I take Lexaurin (bromazepam) , and it helps (at least at half cases). 
The one thing that does bother me a lot is my tiredness. I need more sleep than I used to, and even if I sleep for 12 hours, drink 3 coffees after ,I can't get my energy boosted (and I used to be very pumped all the time even without sleep).
Is this going to last forever? Is it just a side effect that will go away? Is there anything I can do, or did anyone experienced something similar and found a solution? Help me please, I'm so not used to me being boring :(</t>
  </si>
  <si>
    <t>FEELING TIRED</t>
  </si>
  <si>
    <t>Noaimnobrain118</t>
  </si>
  <si>
    <t>Fairly recently I've noticed that I have trouble typing clearly, a stutter, and random muscle twitches. Should I be worried or can I just chalk all this up to anxiety? I am prone to physical symptoms</t>
  </si>
  <si>
    <t>Are these things related to anxiety or cause for concern?</t>
  </si>
  <si>
    <t>My school is Adventist and I’m atheist, I’m really into makeup and fashion, and the girls at this school are more into sports and music... This will be my third year at this school and I’m tired of being lonely. I’ve made some friends, but they always end up treating me poorly so I end up being by myself again through choice. It is very cliquey, small, and my anxiety sometimes makes it even harder for me to reach out to people. Any advice would be helpful :)</t>
  </si>
  <si>
    <t>Any tips for starting senior year with no friends?</t>
  </si>
  <si>
    <t>bluebrey</t>
  </si>
  <si>
    <t>I’m so sick of feeling like a ticking time bomb all the time. On the outside I look calm and indifferent but on the inside there’s a timer and when the countdown is over kaboom. This keeps happening every few days and I hate it. I usually get violent, start screaming at the top of my lungs and always end up breaking something. The thing is that I only act like this when I’m alone so other people have no idea what’s going on. 
Every time something slightly stressful happens I feel this dread build up inside me. My thoughts just freeze and I just shut down completely. Then afterwards I get so angry that I couldn’t handle it like a normal person.I just feel so shit that I can’t handle my responsibilities without going apeshit and trashing my room to relieve the tension built up inside me. I don’t want to be like this but everything I’ve read and all the people I’ve talked to give me the same bullshit generic tips like “just let go of your thoughts” or “accept how you’re feeling it will pass”. Really? I’ve been like this for the past couple of years with no end in sight and I’m so fucking done.
TL;DR: I can’t handle difficult situations and feel like I’m gonna explode from the stress</t>
  </si>
  <si>
    <t>I can’t do this anymore</t>
  </si>
  <si>
    <t>Danifoxer</t>
  </si>
  <si>
    <t>I broke up with her 3 months ago and in good terms. The reason is because I started to see her more as a friend than a "romantic partner". We are good friends but respect each other's space and we don't talk too often. I really appreciate her for being there for me and I genuinely want the best for her in her life. But since this morning after being perfectly fine for 3 months, I saw that she tweeted that she got a match with her crush from 5 years ago (on Tinder) and then anxiety kicked in. I tried to be reasonable and move on, but it's been really hard. I don't want to make her feel uncomfortable and let her see my insecurity. Does anyone have any advice?</t>
  </si>
  <si>
    <t>I can't stop thinking about going back with my ex because of sex, what can I do?</t>
  </si>
  <si>
    <t>xerker1</t>
  </si>
  <si>
    <t>Adrenal fatigue and vitamin C</t>
  </si>
  <si>
    <t>auba31</t>
  </si>
  <si>
    <t>I’m on a vacation to Mykonos, currently I’m at a beach bar and everything is so loud and everyone has a perfect body. I’m sitting over here looking like a rag doll. What’s worse is I’m with friends I recently met, not people I’ve known for long. I want the earth to open up and swallow me!!</t>
  </si>
  <si>
    <t>Currently on vacation and I want to hide</t>
  </si>
  <si>
    <t>She was diagnosed with suicidal ideation and depression and mostly when she’s on her period she has depressive episodes that in the past have almost led to her suicide. This of course gives me extreme anxiety whenever she’s on her period, and she’s on her period right now. She’s having a depressive episode but I was too anxious to help her, I started having a panic attack. Now she’s out with a friend and I’m extremely scared I killed her by being anxious instead of helping her because her friend is also suicidal and idk I don’t know if they would both kill them selves. Then both of their deaths would be my fault. I could have stopped it if I was just not too anxious to help her, her life is more important than my stupid panic attacks and I’ve probably killed her.</t>
  </si>
  <si>
    <t>I already feel the guilt of my girlfriends death but she’s still alive</t>
  </si>
  <si>
    <t>I was watching a youtube video and suddenly unwanted thoughts came. my ocd was like "make a promise not to watch this video" and words without my will come to my mind.
I am worried if I made a promise to the Generic God not to watch that video. I know I should just ignore but I feel so anxious that I am ready to stop watching the video. and I get another thought without my will  from ocd that calms me down like " ignore the anxious thought and watch the video if you close it it maybe would be as if you accepted the thought"
but I  was not able to find the video I was planning to watch. and now ocd is like "you cant see it? so then it maybe  means you accepted the ocd thoughts"
the problem is I do not know if the thoughts were mine. or not. they cant be mine. they are thoughts without my will. but seem so real. now I worry due to ocd who is telling me stuff like " maybe you made a double promise to the Generic God"</t>
  </si>
  <si>
    <t>what is my problem?</t>
  </si>
  <si>
    <t>Youvsme27</t>
  </si>
  <si>
    <t>Right now i'm just having one of those days where i don't wanna 'fight' or give in to the fear. I'm just fucking tired. It did made me stronger as a person and everytime when i get overwhelmed by that fear, i just think "well here we go again" but you're just never gonna get used to that feeling.
Sometimes I really miss being a kid, I could just fall asleep within no time without waking up at midnight, make friends instead of avoiding contact with everyone, go outside without thinking about the never ending what if's and making a backup plan just in case a random attack comes. It's crazy how my life has changed, I started to live in a box. It's like a mental and emotional war daily. I struggle with this on my own and I'm sure there's alot of you that do too, we should be there more for each other..</t>
  </si>
  <si>
    <t>Sometimes it just gets too much.</t>
  </si>
  <si>
    <t>slick_and_silky</t>
  </si>
  <si>
    <t>It might be a long one so I'll just add tl;drs in the end. I'm not assuming a diagnosis or anything but I've felt anxious about a lot of things for a long long time now. Mainly about my future but also about how I am in relationships with friends and even in romantic ones. I'm a 19 year old guy too for background's sake.
In terms of my future, I'm currently in my 2nd year of college and while I'm in my ideal university and program, I feel like I'm not doing much to maximize it. I'm taking up teacher education in language and it in itself has been great but I see my peers doing extracurricular work while I sit alone in my free periods doing mostly nothing. I'm great in speaking and maybe even in writing but I'm too anxious to try and audition for anything or to create a portfolio to pass. I was going to try for student body but I once again got too anxious about not being able to make friends with anyone. 
*tl;dr: I'm in the right place in college but I feel like I'm not doing enough.*
Far as friends go, a lot of my friends see me as this person they can run to for when they need help or if they feel anxious. I've shifted my approaches lately from being the person who advices to a person who just listens. I'm not the kind to ask how a person is doing so I set the precedent that if they want to tell me something or to share something, they should just go right ahead. A lot of my friends are anxious about their lives too, whether it be about their future or their present. I personally don't ask because I wouldn't know if they even wanted to talk about it or not and if they did, I wouldn't know how to respond. The silence after they share is what gets me anxious and the thought of me not being able to help gets me too. I know it's not my responsibility to save them or be the bearer of solutions but my inability to adequately support my friends make me feel anxious as well. It also gets draining sometimes to listen about their recurring problems because it sort of drags me down. I'm not comfortable telling them about what I'm usually anxious about because I don't want them to feel the same awkwardness of shuffling to find something to respond with. 
*tl;dr: I feel like I don't support my friends enough and it leads me to not try reaching out whether to help or for help.*
Finally, I'm currently dating a girl right now and things have been well. She's really great and she makes me happy though at times she gets anxious and I suddenly feel the same anxiousness that I feel with my friends whenever she opens up to me. I'd link this back to a past relationship I've had where my ex also had serious anxiety and I would fail to support her. She would tell my friends I was an emotionless person and that really resonated with me even after our relationship ended. I don't blame her for it but rather I blame the mindset I had when I was younger where I assumed the responsibility of fixing every problem she had. That mindset is what I learned to not do but right now I feel concerned that I fail to support my partner when she needs me as well. In a gist, I'm concerned that I would eventually burn out and revert back to how I was before where I simply mentally checked out of all of it because I had lost interest in listening to recurring problems.
*tl;dr: I'm dating someone new and I'm anxious that I will revert back to old habits if I get burned out with the anxiousness of not being able to support her adequately.*
I'm currently just trying to read up on how to properly support people with mental health illnesses in hopes that I get to apply it to them and maybe even to myself. Though the flair is for venting (which I am), I wouldn't mind a tip or two.</t>
  </si>
  <si>
    <t>Releasing some thoughts in the open</t>
  </si>
  <si>
    <t>zensama</t>
  </si>
  <si>
    <t>So instead you find one out of town (so in case he asked where I am) then start to collect my stuff (damn now I'm thinking all this through) then what I'm going to say. 
It's purely because I see them every time I leave my door,  they are really friendly people,  even brought me food once, but I just can't deal with that pressure.
The amount of times I've double booked hotels or literally booked another hotel to have a break from the people at my current hotel.. Well,  it's quite a bit of money out of the anxiety fund</t>
  </si>
  <si>
    <t>Imagine being so anxious you double book hotels because you see the manager too much in the one you are currently in but don't want to confront him to leave</t>
  </si>
  <si>
    <t>thatgirltag</t>
  </si>
  <si>
    <t>after seeing the Amazon rainforest fires, I'm all kinds of freaked out. I went down a rabbit hole of googling/watching Youtube videos of what will happen if we didn't have the Amazon rainforest. Then, I began to search up different things like the impact of permafrost thawing, great barrier reef, bees and so on.
&amp;amp;#x200B;
It's all kind of scary. It's apocalyptic</t>
  </si>
  <si>
    <t>does anyone else have eco-anxiety</t>
  </si>
  <si>
    <t>flowerboy00</t>
  </si>
  <si>
    <t>I was drinking with some friends last night and I was feeling good for most of the time, except at one point I was standing up and I felt sort of lightheaded, my face was numbish, and my lips were kind of tingling. I’ve kind of felt like this before when drinking and didn’t think much of it, but last night it triggered a small panic attack while drunk and it was a really miserable time. 
I looked up (of course) my symptoms on google and apparently it’s actually not too common which makes me even more stressed. 
What are your guys experience? Any insight that could be relieving or informative? 
Thank you!</t>
  </si>
  <si>
    <t>Does anyone ever have numbness/tingling in their face when drunk?</t>
  </si>
  <si>
    <t>moonchild2998</t>
  </si>
  <si>
    <t>Well, I did it! My therapist suggested that I try something social, but because I didn’t have anything planned due to isolating myself, I had to find something. I went to a park for work and decided I that was good place to start.
I asked people about their dog. I talked to a grandpa and his grandson. I chatted to other people about scooters. I did it!!
I’ve had social anxiety since my sophomore year of high school. Back then I was a shy person, but I wasn’t afraid to get on stage and perform. I want to get back to that part of myself and this is one of the first steps.</t>
  </si>
  <si>
    <t>I started talking to strangers</t>
  </si>
  <si>
    <t>Zzleepytop</t>
  </si>
  <si>
    <t>I do feel like the anxiety makes me better at what I do... I work harder than everyone, and more careful to not make mistakes or even catch other people’s mistakes just because of the anxiety of the fallout or being blamed for something not going to plan. It’s a stressful time at work. I have this weekly status call that I dread. Basically I’m in this loop where Monday-Thursday I’m killing myself 10-12hrs a day to be able to report stuff as complete. Then if the Friday call goes shitty I’m a ball of anxiety Saturday/Sunday too. Again it’s mostly work related, but I’ll bring it home and obsess/overthink and complain to my partner about it. It is preoccupying.
For context, I had social anxiety growing up which I’m pretty much over. For a while there anything was a trigger and I’d have full blown panic attacks over ending up a failure. I’d say in general my anxiety is better these days. I still get worked up about seemingly menial tasks/events that are mostly work related. I’ve found making a dent in my to do list helps me feel like I’m in control and can do something about it. So I end up working longer hours and “getting ahead of the week” for a few hours on sat/sun. Whereas before I would just ignore/avoid/go into a anxiety hole. 
Anyone deal with anything similar? Anything help? I feel better than I have before but like this is just another incarnation of my anxiety, where I’m more productive and not actively fighting off an attack all the time...</t>
  </si>
  <si>
    <t>Can’t get off the ride (work-related anxiety)</t>
  </si>
  <si>
    <t>JaySavage1994</t>
  </si>
  <si>
    <t>Dealing with anxiety about people thinking you're gay.</t>
  </si>
  <si>
    <t>7thwardcharizard1</t>
  </si>
  <si>
    <t>I’ve tried zoloft, endep, mirtazipine, citalopram, and Valium from doctors over the last year nearly to the day. Ive been locked in a psych ward for a week, been in rehab for benzodiazepine use for about 5 months, really givin it a good shot but my life is miserable and I’ve come to the consensus that even though my xannax, Valium and temazepam use is the most destructive thing in my life it is also my only true release from this panic ridden life I live,  it lets me do my job, and it’s truely the only thing that works. every SSRI and MAOI I use just makes me sweat and want to die even after months of trying, I’m sick of psychiatrists telling me the same thing over and over, feeding me worksheets. I don’t know how I’m going to work on Monday as I’ve run out of my supply of detox Valium. I can’t sleep or eat. I can’t see friends any more and I’m only 20. I have been telling rehab this for months, no med change nothing. haven’t left my house in a few just needed to vent. thanks if you read hope your ok.</t>
  </si>
  <si>
    <t>I’m going to start using prescriptions for the last time</t>
  </si>
  <si>
    <t>GoTigers94</t>
  </si>
  <si>
    <t>First time posting and I’m on mobile, so I apologize in advance for any formatting issues.
Where do I even begin...I’m so tired. I’m so tired of faking it so hard, so that nobody knows how fucked my mind really is. I’m in my mid 20’s and I’m already so exhausted from trying to balance work life, home life and friends. I’m having a really hard time and I feel like nobody knows/cares. I feel like my mind is making me go crazy because it’s so hard to know if what I’m feeling is appropriate sometimes. I’m driving my friends away and I can see myself doing it l, but feel like I can’t stop it. Like I just don’t care. I have to force myself to try any of my hobbies like video games. I just don’t want to do anything. I never thought I would get this way. I wouldn’t wish all of these feelings of jealousy, sadness, anger, insecurity etc on anyone. It’s quite the roller coaster. I’m not sure why I’m posting this, I just needed to say it somewhere I guess. I never post because of my anxiety, but decided to say fuck it today. Thank you for listening and I hope everyone has a great day!</t>
  </si>
  <si>
    <t>A Shell of Myself</t>
  </si>
  <si>
    <t>thatsaspaceship</t>
  </si>
  <si>
    <t>Last night I got admitted into hospital and had to have an examination that I last had during a miscarriage.
I didn't realise how much it affected me previously, I couldn't breathe, I was choking trying to catch my breath. I spent a long time after not able to speak, all I could do way cry.
I feel numb today, don't want to speak to anyone, don't want to be touched, I don't even know what I want.
How am I this messed up that something would still affect me so much this long after? I feel like an absolute idiot, I've embarrassed myself soucj breaking down over it and I just want the ground to swallow me now.</t>
  </si>
  <si>
    <t>Had the worst panic attack I've ever had last night. Feel numb.</t>
  </si>
  <si>
    <t>bonjour_baguette</t>
  </si>
  <si>
    <t>So I'm not entirely new to college. I've been doing it online for the last few years, and it has gone super well, partially because I got to do everything from the comfort of my own home. Somewhere along the way though, for whatever crazy reason, I decided to transfer and go to school in-person, and I wish I wasn't. I know nerves are common but this is beyond the standard nervous mood before a big change, at least as far as my experience. I am already considering dropping all of my classes for this semester and taking some time off to sort of reset from school. I can't sleep, I can't eat, my head is all foggy, anything resembling rest is impossible and I am exhausted. I'm literally just sitting around shaking with a stomach ache wishing I could stop this whole thing. It's happening too quickly or something. I don't know what to do.</t>
  </si>
  <si>
    <t>College starts on Monday, I'm so nervous I cannot function</t>
  </si>
  <si>
    <t>SailorSkitti</t>
  </si>
  <si>
    <t>I don't know if this is anxiety or if I'm actually dying but I've got a fever and feeling sick and I'm panicking so bad. I feel like I can't breathe. Everytime I stand up I feel like Im going to faint.</t>
  </si>
  <si>
    <t>Feel like I'm dying</t>
  </si>
  <si>
    <t>CV022011</t>
  </si>
  <si>
    <t>Like for example I feel great if I’m wearing shorts and a t shirt but say if I’m wearing like loads of layers and my trousers are too tight I feel a lot more anxious. I just like having freedom of movement I guess. What are your confident clothes?</t>
  </si>
  <si>
    <t>Anyone else feel more confident in certain clothes than others?</t>
  </si>
  <si>
    <t>blacksheep010</t>
  </si>
  <si>
    <t>Anxiety is new for me and is it normal that i dont feel my legs and get scary toughts ? Someone inform me please
Like i think im getting a psychose and toughts like this cigarette is poison but i know it isnt poison and i smoke..</t>
  </si>
  <si>
    <t>Its new for me</t>
  </si>
  <si>
    <t>karma227</t>
  </si>
  <si>
    <t>So I am a first time poster here, but I figured that reaching out to a community might help me. I'm a 28 year old guy who's experienced flights of extreme anxiety since the age of 18 after I flunked out of university (I went back and graduated but the entire time I was under so much stress due to fear of failure). 
Recently my wife and I have adopted a small shih poo dog from my aunt who was looking to give her to a family that would care for her well. We have always wanted a dog and she is a good calm pup. 
It's been about a week and she's adjusting fairly well, but every time something happens that isn't a behavior I want or when she whined due to being in a crate, my anxiety spikes and continues to build. I had a few days where I spent the better part of the day crying because I was so upset. 
Any advice from someone who's experienced the same feelings? All suggestions are welcome.</t>
  </si>
  <si>
    <t>Anxiety with a new dog.</t>
  </si>
  <si>
    <t>Saberleaf</t>
  </si>
  <si>
    <t>I didn't bring my phone intentionally this weekend because I'm going on a trip. But now I'm anxious that something will happen and they will call me or send me an email just to meet with no response.
I even shortened my trip just to make sure I will be home early tomorrow to check on something happening.
But now I'm really nervous over this.</t>
  </si>
  <si>
    <t>Anxiety over not having my work phone</t>
  </si>
  <si>
    <t>khp-pental-wh</t>
  </si>
  <si>
    <t>I don't know where I can pinpoint my trauma and pain anymore. People seem to have forgotten and moved on, doing things and going to places to travel. But I'm still stuck in that time frame, unable to go out. I realize how scared of the world I was--and once again, am.</t>
  </si>
  <si>
    <t>I get a panic attack every time I go on my social media. I thought it got better the past few months, but seeing certain people there unintentionally triggered memories, and I just broke down.</t>
  </si>
  <si>
    <t>simmerstation</t>
  </si>
  <si>
    <t>I’ve applied to a grad school. My dream is to be able to do my Phd abroad and live there. The application fo grad school has ended yesterday. I haven’t got an email that says I can move onto next stage. 
A friend who’s an alumni of that school said that their deadlines are a bit weird. 
So I don’t know if I got accepted. My anxiety says I didn’t because of my past mistakes. 
I’m so nervous. I have a high score in Toefl. I am barely a honor student and still I’m so nervous.</t>
  </si>
  <si>
    <t>I need all of your support and love please.</t>
  </si>
  <si>
    <t>Is Anxiety killing your dreams?</t>
  </si>
  <si>
    <t>magdalena_318</t>
  </si>
  <si>
    <t>So I’ve developed pretty bad anxiety / panic attacks / depression / ocd symptoms. This isn’t my first rodeo with this stuff but I’ve only ever taken an anti depressant during a time I had bad depression.... I’ve no idea how they are for anxiety. I’ve seen stuff on google saying they’re helpful but I’d like a more personal opinion on the matter. 
So anybody on them for anxiety? If so how do you find that they help?</t>
  </si>
  <si>
    <t>Anyone on SSRI for anxiety? Have they helped?</t>
  </si>
  <si>
    <t>hustlyes</t>
  </si>
  <si>
    <t>I just had an extremely bad panic attack. My eyes are almost swollen shut. I thought I’d be tired after but I’m wide awake and my mind is still going crazy. I’ve stabilized my breathing. Part of me wants to call out of work tomorrow. But I’ve never done that before and I’m afraid to do so. My mind is telling me that it’ll reflect on me negatively and that I’ll get fired (albeit I know I’m in great standing at my job). The other part of me thinks I’m over exaggerating - and that this won’t roll into tomorrow and that I’ll be okay. I don’t know what to do. 
I’m currently laying here listening to some meditation sounds in hopes my brain will take a second. My psychiatrist put me on Zoloft and I just started taking it this week. Wishing it worked faster. Also wishing my brain wouldn’t fuck me over like this. Feeling really out of it, alone, and uncertain right now.</t>
  </si>
  <si>
    <t>Afraid to call out of work</t>
  </si>
  <si>
    <t>Kenezis</t>
  </si>
  <si>
    <t>I'm at a computer club enjoying my day, no deadlines are near, but I have a lingering sensation of doom.</t>
  </si>
  <si>
    <t>How to not freak out when the day is going well</t>
  </si>
  <si>
    <t>vinylgal444</t>
  </si>
  <si>
    <t>There’s a giant roach trapped in my bathroom on ceiling). I feel like I’m gonna vomit and die. I’ve never reacted to anything like I do roaches. Omg I just wanna vomit vomit vomit.....</t>
  </si>
  <si>
    <t>Irrational fear/disgust?</t>
  </si>
  <si>
    <t>ttrash_</t>
  </si>
  <si>
    <t>it’s my first time moving away from home, my first time being an adult after living my life from 12-21 with anxiety so bad i couldn’t leave the house from fear. i finally took the leap to move away after feeling confident for the first time ever but i’m so, so broke. i’m so scared and i don’t know if i can do it. my family moved to europe while i’m in toronto where i grew up but never on my own.. i’m so happy here that i don’t want to leave but i don’t know how i can survive.. i have a job that doesn’t start for a couple of weeks. my anxiety is so bad that im working overnight shifts so i dont have to deal with anyone but i’m screwed until then.. 
im just so stressed and scared. i don’t want to give up but... ugh</t>
  </si>
  <si>
    <t>i’m -$86 in my bank account and i’m just having a complete breakdown...</t>
  </si>
  <si>
    <t>oogawooga42</t>
  </si>
  <si>
    <t>Tough times don't last, but you will. Keep going. I know you can do this</t>
  </si>
  <si>
    <t>I just want you all to remember</t>
  </si>
  <si>
    <t>botsunny</t>
  </si>
  <si>
    <t>I'm 17 and other than being underweight, the slightest symptom always gives me a feeling of impending doom. An unexplained body ache, chest pain, weak muscle, muscle twitch, body lump, and new mole all make me worried that I have a serious disease although I know the probability is very very low. To make matters worse, I always go online to check my symptoms in an effort to make myself feel better even though the Internet is the main cause of my anxiety in the first place. However, I still can't refrain from searching online even though I know it will only make me more anxious.
I'm always afraid to tell my family about it because they know it's just a small matter and will lecture me about being too worrisome. And the thing is I KNOW it's a small matter but I still feel uneasy. I know the human body isn't perfect and unexplained aches and pains happens all the time but my frequent habit of learning about serious diseases on the Internet makes me think about all the possibilities. 
Sometimes I think it's the anxiety that makes me have these symptoms in the first place, as I know that expecting something to happen in the brain can actually cause that thing to happen. I don't know if it's the anxiety that causes these symptoms or that these symptoms are causing my anxiety. 
I want to know if you guys have this sort of thinking as I do and ways to calm myself. My right hand and leg has been aching for a few days now (it's exam week, meaning less sleep and less physical movement) and I'm really stressed out.</t>
  </si>
  <si>
    <t>I'm always worried about my health</t>
  </si>
  <si>
    <t>SpazzedHaz</t>
  </si>
  <si>
    <t>I live in Sydney and a few months ago I attempted to drive about an hour and a half towards the blue mountains to do a hike, it ended with me having an anxiety attack as I got on the highway and I turned around and did a more local walk.
Anyway, fast forward to today and I successfully drove all the way to the 'blueys' and am currently on a beautiful walk. Had a slight hiccup with not eating enough this morning leaving me in an anxious haze for 20 minutes until I pulled over and bought some food from a supermarket. 
Feeling very chuffed :)</t>
  </si>
  <si>
    <t>Solo mini trip</t>
  </si>
  <si>
    <t>Erinw31</t>
  </si>
  <si>
    <t>I struggle with, ADHD, anxiety, depression, and chronic migraines. As I realize a lot of the things I struggle with is my fault. But I can’t help it. I have awful panic attacks and every time it’s different feelings, but I always resort to “I’m going to die I’m not ok I need to go to a hospital” I usually get 1-2 panic attacks a day sometimes more sometimes less! I work as a vet tech for a cat only clinic. The coworkers can be annoying about my ADHD and how I forget things sometimes, I often will even get called “retarted” by my own boss... yes it hurts and makes me more paranoid about my issues. But I’m in the midst of trying to find a new job and not because I get paid... the job is WAY too much for how little I’m paid. But finding a new job can be scary esp because I’ve only been here four months. But regardless reddit is making me feel so normal to see all these people struggling with things I struggle with. I love it.</t>
  </si>
  <si>
    <t>I love reddit so far! Really helping with mental illness</t>
  </si>
  <si>
    <t>buddy1738</t>
  </si>
  <si>
    <t>Hello, I am in college pursuing a degree to become an airline pilot. And over the past couple of months I have realized that the world is dying and we’re killing it. 
This realization has made me think what is the point of studying and doing all this work if I am gonna be alive to see the downfall of earth. 
This Amazon Fire really has me shook up. I believe the earth will be ending quicker than scientists predicted it to end.</t>
  </si>
  <si>
    <t>This world sucks.</t>
  </si>
  <si>
    <t>ayejay6969</t>
  </si>
  <si>
    <t>[25M]I feel medication has a bad wrap (addiction/abuse) I just been having terrible anxiety which is ruining my life and always just said to myself it’s fine you’ll get over it but it’s been brutal lately and I’m thinking this could be the only way to help. Was wondering if it’s something worth doing? Will I have to be on it forever? Does this shit ever stop on its own? Lol I have no answers and just reaching out</t>
  </si>
  <si>
    <t>Does Medication help?</t>
  </si>
  <si>
    <t>Salziger_Kapitan</t>
  </si>
  <si>
    <t>**DISCLAIMER:** I am not a medical, or psychological professional, this advice is from what I have learned from personal experience and counseling.
I appreciate commentary and feedback. Please let me know if I'm wrong. 
For all of you that experience panic attacks, you're familiar with the rush of adrenaline, the fast breathing, and the weird tingling, itching, crawling feeling in your muscles.
Well all of this has an explanation. When you have a panic attack, your brain perceives some sort of threat (whether actually dangerous or thought to be dangerous). So your brain decides, "We need to either need to take billy big steps away from here or fight like hell."
This is commonly known as the "Fight or Flight" instinct. In order to have as much of an advantage, your heart rate goes up, your blood pressure increases, and all non-essential functions get shut down.
When your heart rate goes up, more blood flows to muscles. When your blood pressure increases, the blood flows faster. And finally, all functions that don't help you run or fight are shut down to send blood and resources to muscles. This means that digestion, and most noticeably, rational thought, is out the window.
This causes butterflies in the stomach, being lightheaded, and fearful, primal thoughts.
It is not your fault, this is all done subconsciously, you can't immediately control what your brain defines as a threat.
With mindfulness exercises, and psych therapy, you can 'rewire' your brain to be a bit more rational.
For me, simply knowing what is going on has really helped. I hope it helps you too.</t>
  </si>
  <si>
    <t>The Physiological Side of Panic Attacks</t>
  </si>
  <si>
    <t>bbwayy</t>
  </si>
  <si>
    <t>I have been prescribed Ativan for my flight anxiety (1mg) and I know (and very careful) about never mixing alcohol and Ativan.
However I have a flight in the morning and I drank alcohol tonight making it about 8hrs between when I drank and will take the Ativan. My question is... is that fine? Or should I not take the Ativan tomorrow?</t>
  </si>
  <si>
    <t>Question about Ativan and alcohol</t>
  </si>
  <si>
    <t>r3dl3opard</t>
  </si>
  <si>
    <t>Does anyone else just reeeeeally want everyone to like them? I cannot believe how anxious it makes me when people don’t like me. 
I’m too anxious to ask if I’ve done something wrong so I’ll just panic about it &amp;amp; analyse every little thing instead.</t>
  </si>
  <si>
    <t>WHY DON’T YOU LIKE ME?!</t>
  </si>
  <si>
    <t>therainyparty17</t>
  </si>
  <si>
    <t>I'm changing high schools to a bigger one where I'll hopefully find someone to be friends with. I used to be a bit social before my anxiety took over, but this is still a big change for me. 
I'm finally loudly being myself even though lots of people don't like it (i'm very passionate about helping in politic changes , and feminism, for example, is very badly seen in my country...)
And I'm trying, even though I'm really scared sometimes. I just want my life back in my hands again. I want to enjoy it before it ends. I already feel like I didn't live my childhood enough, I don't want to feel that way about my teenage years! Just wanted to share that to someone.</t>
  </si>
  <si>
    <t>I'm trying my hardest</t>
  </si>
  <si>
    <t>Every night, before I go to bed, I feel like I am missing something or forgetting something. Kinda like when you travel and feel like you left something behind.
Does this happen to anyone else? Does anyone have any explanations?</t>
  </si>
  <si>
    <t>Absolute distant for going to bed at night</t>
  </si>
  <si>
    <t>Truebluedah</t>
  </si>
  <si>
    <t>How do you all deal with all the thoughts in your mind? My parents and friends and family have said some horrible things to me before (they love me, don’t worry) but because of this (along with other circumstances) I’ve developed horrible anxiety about myself. I always worry that I’m not pleasing others to the point where sometimes I do things for others while damaging myself at the same time. I also often can’t do certain my parents wish I could and then that turns into self hatred (and sometimes) self harm.. :( I keep trying to tell myself that I need to love myself before I love anyone else but it feels selfish..
Any advice?
Thanks 💙</t>
  </si>
  <si>
    <t>Anxiety from parents</t>
  </si>
  <si>
    <t>mixtape2000</t>
  </si>
  <si>
    <t>I move into my dorm for my second year of college on sunday, and i've been so anxious about it. It's been causing me to have really bad insomnia and panic attacks. I don't know why I feel this way, especially since it was so much more nerve-racking last year. I feel so anxious and all of my anxiety has been making me become close to mute at home. I have no idea what to do, or even if I can do anything since there's no other option. I hope im not the only one who feels this way.</t>
  </si>
  <si>
    <t>im beyond anxious to go to college this year.</t>
  </si>
  <si>
    <t>sailorofspades</t>
  </si>
  <si>
    <t>I'm in high school and I have some pretty bad social anxiety. Anyways I went in because a teacher wrote "see me" on my paper and I went in with my friend. The teacher started yelling at me and was very stern and intimidating saying she can't read this and it's pathetic and that this is an ap class. She said she even stopped reading past one point because why should she. I started to cry and kinda breakdown and freak out. She asked me questions about what I was even trying to say and a panic attack set in. It was the worst one I ever had. I couldn't breathe at all or talk. I was hyperventilating but getting no air. I felt like I was being suffocated. Then she said "If you're not willing to talk to me then leave" and dropped my paper on the ground and I started freaking out more and crying. I literally couldn't fricking speak, I've never felt so humiliated or disrespected. I knew she was considered a bipolar teacher and scary but this was too much. I finally said a couple words and got it worked out but after I left with my friend I just cried for 2-3 minutes and I went back to not breathing at all. I tried to tell my friend I was okay but no words came out. I cried in and out for the rest of my periods and cried when I got home. I've never been so anxious and scared. This is my first post and I just want to know if anyone can help or has any tips??? I honestly just don't know what to do anymore.</t>
  </si>
  <si>
    <t>had panic attack in class, I'm kinda lost</t>
  </si>
  <si>
    <t>Had it for a few years. Whenever I start to plan something I start lose track of the plan but I still know what to do?? And whenever I go out to social settings, like a restaurant, I start to get I wouldn't say confused but.. flustered maybe? I can have a full conversation but I would feel that my head is not really in it. As a result of this I think about every little thing that would make me look out of place and that just leads to me being overwhelmed. I cant really label what it really is. Doesnt bother me when I'm listening to music or get finished with a good run. This was actually caused by a drug induced panic attack (I had really shit "friends")</t>
  </si>
  <si>
    <t>Dont know what it is</t>
  </si>
  <si>
    <t>Hi!
I recently bought vitamins to help me out...lately I’ve been so sickly and barely eating due to anxiety and mental stress. I lost 14 unintentional pounds this month! I know that being malnourished isn’t helping so that’s why I picked them up. 
Now I’m too scared to take them, as I’ve been reading that they can increase anxiety in some. :( does anyone have any experience with this? Why does it happen? Which vitamins are the culprits? 
I wish I hadn’t read anything to be honest - I really need a nutrition boost as I have no appetite but now I’m literally too frightened of having panic attacks for trying to take care of myself.</t>
  </si>
  <si>
    <t>Multivitamins CAUSING/INCREASING anxiety?</t>
  </si>
  <si>
    <t>MidnyteHaze</t>
  </si>
  <si>
    <t>It's kind of weird for me to realize that I'm a legal adult now. I've been very worried about the Selective Service Act. I don't want to sign up for it but at the same time I don't want to be prosecuted.</t>
  </si>
  <si>
    <t>I turn 18 today and I'm having Anxiety about the Selective Service Act.</t>
  </si>
  <si>
    <t>andrewluque</t>
  </si>
  <si>
    <t>anyone else get numb/weak arm around elbow area during anxiety or panic attack?</t>
  </si>
  <si>
    <t>bortcourt</t>
  </si>
  <si>
    <t>I'm a freshman in college and this week has been full of welcome activities and meeting new people and I'm fully overwhelmed. I literally ran back to my dorm and started hyperventilating and sobbing. I'm feeling very exhausted and ready to drop out. How do you make it through college with anxiety?</t>
  </si>
  <si>
    <t>First panic attack at college</t>
  </si>
  <si>
    <t>Here Comes a Thought https://g.co/kgs/JPsDn8</t>
  </si>
  <si>
    <t>I hope this helps someone. My girlfriend recommended to me and it helps sometimes.</t>
  </si>
  <si>
    <t>blackandwhitetile</t>
  </si>
  <si>
    <t>I (20F) have generalized and social anxiety disorder. Right now my anxiety is particularly bad for some reason. I think it’s because it’s kind of chilly outside yet still summertime which makes me think about fall and school starting. It’s also not comfortable.
My classes starts in a few days and I just really don’t want to go back because school is stressful enough. 
I also have a really sore legs and stomach because I’m pretty sure my period is coming. 
It’s only 10:18 yet I’m exhausted and I’m not going out tonight and I feel like I have so much time until tomorrow morning. That makes me anxious because sometimes when I fall asleep early I awake with a start in the middle of the night with a racing heart and shaking with anxiety (if I was anxious before bed this happens). I realize I have so much time until the morning and fear not being able to fall asleep with the anxiety. 
Fuck this. I just feel so trapped and anxious.</t>
  </si>
  <si>
    <t>I need help calming down right now</t>
  </si>
  <si>
    <t>AshNJewells</t>
  </si>
  <si>
    <t>I broke down and cried today. I went to the movies with my family and standing in line I think I had a panic attack. My breathing felt strained and my heart rate shot up to 100. I was trying to keep myself calm until I almost felt mocked by my family. You’ve been the Dr plenty of times your fine. It’s like yes I know just don’t speak to me. In your head your like well if something does really happen then I told you guys ya know. I cried all the way home because I’m so tired of having these moments. I thought to myself I should drive to a new state and never talk to anyone. I had random thoughts of killing myself. Which I generally never have. I took a Zantac around 5pm and didn’t know if this has an effect on my brain at all. As soon as I got home I popped a benedryl to help me sleep and I can feel my body relaxing and it’s like my brain is fighting for me not to be relaxed lol. My muscles are twitching and I can feel my body sinking, but it’s just freaking me out. I’m beyond exhausted of this I just want to be myself again.</t>
  </si>
  <si>
    <t>Tears tears tears</t>
  </si>
  <si>
    <t>Olivewynn</t>
  </si>
  <si>
    <t>This is the first post I have ever made on Reddit due to my anxiety. But recently something really scary has been happening with my panic attacks that I need to get off my chest. I started doing ECT to treat my depression which it has been successful at treating , but ever since then my anxiety has been a lot worse and panic attacks a lot more frequent . During these panic attacks my heart starts to beat really fast, I start to hyperventilate, it feels like I am going to faint, and then something new has been happening where I freeze up and my hands and legs start to cramp up really bad. It is excruciatingly painful. I am unable to move for a long time unless I take a Xanax and I usually have to get someone to help me take the Xanax since I can’t move my hands at all. Breathing exercises don’t really help me during these panic attacks like the ones I’ve had before. I am curious if anyone else has experienced panic attacks similar to this? I feel so alone and scared and if anyone has any advice I would really appreciate it! I also really appreciate this subreddit, it has really helped me feel less alone. I also apologize for the lengthy post.</t>
  </si>
  <si>
    <t>Super Painful Panic Attacks</t>
  </si>
  <si>
    <t>Rhancock19</t>
  </si>
  <si>
    <t>I sometimes volunteer at a bike co-op in New Orleans. Normally, we get a bunch of rambunctious kids (we all were rambunctious to a degree) but the kids on Wednesday were more rambunctious than most. They were like making fun of my sneakers and what not, going as far as trying to FaceTime folks videos of them making fun of me. It freaked me out to the point where my anxiety flared up. 
The following day I wrote to the staff that sometimes I get overwhelmed about things. In turn people talked about their hang ups which made me feel better.</t>
  </si>
  <si>
    <t>Dealing with unruly kids</t>
  </si>
  <si>
    <t>Dontdeleteme_mmk</t>
  </si>
  <si>
    <t>Is there anything like a tactic I can use to stop this fucking crap. Why does one side of my brain say stop it you idiot and the other says,  everything is rotting around you?</t>
  </si>
  <si>
    <t>DAE look for things to worry about and create problems</t>
  </si>
  <si>
    <t>desfiles</t>
  </si>
  <si>
    <t>Anxiety makes everyday hard for every one of us. Tasks that most people can easily achieve are often crippling, exhausting or even impossible.
 What life changes, tips or techniques do you have for getting stuff done? 
For example, I have trained myself to say "no" to things I don't want to do rather than saying "yes" and then worrying about it.</t>
  </si>
  <si>
    <t>How do you get shit done?</t>
  </si>
  <si>
    <t>peepsforbreakfast</t>
  </si>
  <si>
    <t>so my doctor suggested i stop zoloft cold turkey and switch straight to buspar. i was on 75 mg zoloft and am now on 10 mg buspar twice a day. it’s been about 6 days since the change. i’ve had the worst side effects, nausea, cold sweats, vomiting, extreme (extreme!!!!) disassociation. has anyone else experienced something similar? my dr keeps telling me to “stick it out” but i cant tell if i’m actually going crazy or if this medication just sucks. any input is appreciated!</t>
  </si>
  <si>
    <t>issues with buspar</t>
  </si>
  <si>
    <t>WeirdDude_95</t>
  </si>
  <si>
    <t>I usually overthink situations that most people consider normal or not worthy to even think about it after its over , like if i had a small fight with a taxi driver or the cashier at a place talked to me in a bad way , that would be more than enough to ruin the rest of the day or even a couple of days or weeks depends on how big the situation is.</t>
  </si>
  <si>
    <t>I want to learn how to stop small things from ruining my day</t>
  </si>
  <si>
    <t>queencarolina1</t>
  </si>
  <si>
    <t>I'm taking a day trip to my FAVORITE island tomorrow, but I'm so nervous that I feel my heart pumping, have a tight chest, feel a bit nauseous, and I'm doing everything I possibly can to keep myself occupied because I feel so antsy.
It's an hour ferry ride (one way, so have to do it twice) and I'm sooo nervous for some reason. I haven't done it in years and years but I'm scared of getting sick or feeling trapped on the boat or island. It's ridiculous and I haven't been getting anxious like this recently so it's frustrating. I'm scared of ruining my day by being anxious (my anxiety tends to wreak havoc physically- extremely tense shoulders, tight throat, nausea, upset stomach, no appetite, etc). I do realize this is a bit of a self fulfilling prophecy but I don't know how to stop it. 
I'm scared of my anxiety which is fueling it. I just want to relax and have a great time because I should be so excited but right now I just wanna cry.
DAE get like this?? Any tips? :(</t>
  </si>
  <si>
    <t>DAE get super anxious before events and trips they should be excited for?</t>
  </si>
  <si>
    <t>...that same advice we find so easy to give out to loved ones and strangers. Imagine if we all took our own advice, how much happier we would be.
**If it's good enough to give to the people you love and care about, then it's DEFINITELY good enough for you.**
I will always try and remind myself of this and hope you all can do the same. 🧡</t>
  </si>
  <si>
    <t>Imagine if we all took the advice about anxiety...</t>
  </si>
  <si>
    <t>hydr0warez</t>
  </si>
  <si>
    <t>The title explains a lot, but let's give you an example...
My gf, she sends me a msg the other day telling me she needs to tell me something. I don't really hear much from her for a few hours, the entire time, while I'm working I'm stressing and worrying wtf is going on. It turned out to be something really dumb. I asked my supervisor if I could go out for a walk and it would be fine if they gave me bro so I could ease my mind by just trying to walk it off. It's really that bad.
A friend of mine, let's call her Mary. Mary is 2 yrs from being licensed and certified in psychiatric medicine. I spoke to her about some of my situations that I will obsess over and she tells me, in her honest opinion that my insecurities will flare up as soon as my anxiety gets out of hand and that in order to control any insecurities, I must first find a way to control my anxiety. 
I do not want this to ruin my relationship, nor do I want it to ruin my job or other aspects of my life. I have started therapy for it but the appointments being 2 weeks apart is killing me. Any thoughts on what else I can do to help maintain my sanity without sacrificing who I am as a person and any part of my personal life?
Thank you in advance.</t>
  </si>
  <si>
    <t>I have severe anxiety that causes me to obsess over even the most minor of situations.</t>
  </si>
  <si>
    <t>boboddyacronyms</t>
  </si>
  <si>
    <t>So today I was in school. I didn't get a lot of sleep because I was up watching youtube. I was slouching a little bit, my head was kinda held down. At the end of class this kid in my class came up to me and asked if I was okay. I said I was and then he gave me his number and said to call him if I ever needed anything and I explain how much this made my day. Just the fact that someone cared enough to come up to me. It made me so happy.</t>
  </si>
  <si>
    <t>Something great happened today</t>
  </si>
  <si>
    <t>themav22</t>
  </si>
  <si>
    <t>Hey all, I've been on 45 mg twice daily of buspirone for a week now. Been told by a friend this is dangerous. Your thoughts? What's the worst that could happen? Not showing bad symptoms, anxiety is actually getting better.</t>
  </si>
  <si>
    <t>Taking Higher than Max Dose Buspar... Bad?</t>
  </si>
  <si>
    <t>_ThankU-next</t>
  </si>
  <si>
    <t>I dont know what its called in english (google translate says domestic classes) but the thing is when we cook, we will need to cook with someone else.
First  of all i dont really feel like i have friends in my class, i do have 4 friends but theyre not all my super close friends. And our classes are split into two groups. And then i have my 2 other friends in my cooking group but the thing is im the third wheel :/ social anxiety gang! xd
no but for real, i dont wanna be that person who's like "can i work with you guys" i hate doing that. It feels like they think im super annoying cuz nobody really wants to be in a group of 3 and im the third wheel so yeah.  But we will be going on a school trip to Stockholm togheter so i guess this is my chance to become less of the third wheel and maybe more a part of them?
Also the others in my class, we dont really talk and idk they just dont like me that much
What do you guys think? what should i do? Should i just ask them if they can work with me? Am i overthinking? Should i get to learn them more?</t>
  </si>
  <si>
    <t>This year at school I will have cooking classes but we are forced to work with partners!</t>
  </si>
  <si>
    <t>graycloud187</t>
  </si>
  <si>
    <t>Hi, I feel like I might have some anxiety. I kind of feel like a wimp because everyone gets anxiety right? They just get over it. I am afraid to go out and eat because of what people will think about me. The act of going out in public to get food is not worth the toll of being judged by others or doing something embarrassing. I have like no social common sense. I feel awkward all the time, even when I’m walking. I don’t even know how to walk right without looking weird. I’m very quiet. I’ve heard multiple people say I’m weird and never talk because I’m very introverted. I’m in college now and I don’t have any friends. I didn’t really have any in high school either. I feel like a pathetic loser all the time. I do dumb things in front of other people and I don’t know why. I always feel uncomfortable in public. I don’t feel my heart race or anything like that I’m just extremely uncomfortable in social settings so I am mostly alone. I don’t know what’s wrong with me or what made me this way but I feel like it is interfering with my quality of life. Does anyone have any advice?</t>
  </si>
  <si>
    <t>Looking for advice</t>
  </si>
  <si>
    <t>crimgirl87</t>
  </si>
  <si>
    <t>For this week, my therapist told me to write down the thoughts and worries that I have each day. I've been doing this, and also want to show it to my psychiatrist next week - but thinking about all of the things that give me anxiety is sending me into a spiral and making my anxiety worse. 
I'm fairly certain I have OCD and very much struggle with scrupulosity and harm ocd - I really struggle with anxiety over "immoral" or "blasphemous" thoughts, right/wrong and sin (I grew up in an abusive and religious household where punishments involved forced religious practices and was often threatened with "hell", and it's stuck with me even though I don't attend church anymore), and somehow hurting someone. And focusing so intensely every day on those very topics by having to write them down is making me feel extremely guilty for past "wrongs", like "stealing" my friend's water by drinking out of her water bottle without her permission (I confessed what I did to her after I did it - and yes I realize this is irrational), and I'm feeling physically nauseous. And now I feel like I need to "confess" everything I've ever done all over again, down to taking a troll out of a store when I was like 3 - I've already sought out reassurance from a total of 9 mental health professionals (including 2 psychiatrists) this past year to get reassurance that I wasn't a dangerous sociopath destined for hell. But I still can't stop worrying about it - and it's exacerbating this week because it's my job to specifically "notice" them. 
Is there anything I can do to make this easier?</t>
  </si>
  <si>
    <t>Thinking about my anxiety gives me more anxiety - help</t>
  </si>
  <si>
    <t>BeagleWorld</t>
  </si>
  <si>
    <t>And yes I felt guilty. Yes I had terrible anxiety about it all day. Yes I couldn't sleep the night before. Does that make you feel better, boss? You worked me into the ground, you took advantage of my kindness, you only cared about yourself. 
I couldn't take it anymore. The late nights, the disrespectful customers, the crazy workload, the not seeing my husband ever. I asked for part time and you refused. I asked to not be left alone at night and you refused. Things were never going to get better. Then our store was robbed, and you laughed about it. 
Well I'm done feeling unsafe, I'm done with the stress. I turn 23 years old this week and I feel like I am wasting my best years away. Not anymore. I'm going to put myself first, I'm going to put my family first. 
Oh, and I heard you, my so called "friend", the only person I've trusted besides my family since I moved away, I heard you shit talking me as I left crying this morning. You told me to get out of here, you told me to find something better. I see you for your true colors now. Now I really know.. I'm better off without friends. 
BUT THAT'S OKAY!! 
Because I also got an amazing job offer today. I get to work the hours I want. I get to work at a place I love. Also, I'll finally be able to spend time with my husband again. So I wiped my tears and held my head high. This is the start of a new beginning.. and I'm really happy for once. 
Thanks for listening.</t>
  </si>
  <si>
    <t>I quit my job today</t>
  </si>
  <si>
    <t>Is anyone else facing a similar problem? I know I’m not a doctor, and that Google is 99.9999 percent wrong. But the lack of tests, every type of test, worries me. I know they said I’m young and that if an ekg would have some type of abnormality then it would be wise to go forward with more tests and that I’m young and healthy. But it feels like I have a heart defect or hypertension, even GERD or colon cancer. But it’s always “no” from my doctor or doctor from different hospitals, how “if your blood platelets came back abnormally low, then it could be cause for alarm” but mine are normal. 
Still, even now, it feels like I’m tipsy. A common symptom of diabetes or low/high blood pressure, but they ruled out diabetes already and claim I don’t have heart disease. 
Am I going crazy?</t>
  </si>
  <si>
    <t>Not able to accept doctors diagnosis?</t>
  </si>
  <si>
    <t>shreddedwolf</t>
  </si>
  <si>
    <t>Mainly in my neck, my neck seems to always be tight. Not enough to bother me but enough for me to notice and the more I notice the more annoying it gets. How do you guys that have this deal with it? I've been told it's related to anxiety and I've tried supplementing magnesium but it didnt really do much</t>
  </si>
  <si>
    <t>How do you deal with tight muscles?</t>
  </si>
  <si>
    <t>Blood-Filled-Pelvis</t>
  </si>
  <si>
    <t>It's not fool-proof, I can't do it at work but I am no-contact with my narcissistic mother and every time she emails me (after I clearly stated that I cannot speak to her until I have words for her actions which will not be any time this year), I have a full on meltdown.
She's emailed me twice in the last two days (today and yesterday).
When it happened yesterday, I was at work and instantly started shaking, unable to focus, crying silently. Had to take 1.5 of my lorazepam pills and still felt on edge and crazy.
All I wanted to do was run.
Running in my city kicks up my anxiety/ptsd reactions but my coworker's gym was open late and she vouched for it's safeness.
I've never been to a gym before but I ran 3 miles.
I did not know I could do that.
The only time I stopped was when my water bottle almost fell out of my hands but, otherwise, I just Ran.
Ran out all my emotions towards my family, past relationship, hate for myself and It. Felt. Great.
When my mom emailed me again today, I had a similar reaction to the day before but this time, I didn't have to take any lorazepam. I packed some running clothes this morning knowing that I was buying a membership tonight and having that plan gave me comfort I haven't felt in a long time.
Sometimes I go through the day in anxiety over possibly having a panic attack or being awkward, etc, but today...man, today has just been great.
I didn't even care how I was walking on the sidewalk going to my car. I usually overthink how I am walking or how I look when I'm walking, if my posture is correct (i've been trying to fix it), etc but I have been pretty clear for most of the day.
Honestly, this is the first day I've ever had where I've felt some freedom from myself.
I'm so excited for the gym tonight.</t>
  </si>
  <si>
    <t>At 30, I finally figured out a way to deal with my brain other than my meds</t>
  </si>
  <si>
    <t>I bought my girlfriend a car, because she is struggling. I didn't want to see her suffer without a job. She said she was going to do postmates or uber or anything after I did. After 3 or 4 weeks she has done one postmates order and not anything else. She talked about how she would love to come visit and she has come once. She is more indifferent and less supportive if anything. I feel a bit used, but she's struggling with a lot of things. It's hard to tell if she's really using me or just needs help sometimes. I feel really low. Like it doesn't matter what I do.</t>
  </si>
  <si>
    <t>Indifferent GF</t>
  </si>
  <si>
    <t>Crafty_Resort1</t>
  </si>
  <si>
    <t>I recently took a 13 hour, a 3 hour and a 1 hour flight across the globe to see my extended family. I would do this trip every few years or so since I was young.
I am on this trip for 10 days and have 4 more days till my flights back home. Before leaving, I had a break down and bawled my eyes out and my boyfriend calmed me down. I was terrified that I was going to die on the plane and never see him again. I was also terrified something may happen to him when I was gone. 
I’m having severe, constant anxiety and I broke down multiple times about dying on my flight in a few days. The thought of never seeing my partner and leaving him alone if I die sickens me and makes my anxiety worse. I want to enjoy my time with my cousins and grandparents but I can’t because of my crippling anxiety. I’m just terrified that I will never experience the life and people I love back home and I will die without holding my partner in the plane. I quiet frankly don’t know If I can do this for 4 more days. The crippling anxiety, visions of plane crashes is killing me on the inside. It’s almost as if I have a horrible gut feeling that something light actually happen. I know the stats about plane crashes and how rare they are but it scares me to think that I can be apart of the 0.000007% that may die in a plane crash.
I’m just terrified something will happen to me while I’m 10,000 miles away from home, away from my partner and I just can’t deal with it. It’s so mentally and physically exhausting.
I do have some issues with anxiety on a day to day basis and had some issues with panic attacks. This trip has made my general anxiety even more and I feel so horrible. I don’t have much access to psychiatric care when I’m here so I just wanted to reach out to reddit to help me.</t>
  </si>
  <si>
    <t>How do I overcome my separation anxiety from my partner and the fear that I may die and never see him again?</t>
  </si>
  <si>
    <t>Don't get me wrong, I absolutely love my mom to death but being around her makes me SO anxious- she doesn't do it intentionally so I feel bad saying this. She's always been an anxious person but it's gotten to be pretty severe within the last few years and now that I'm living on my own at college I realize just how bad it is. Almost EVERYTHING makes her anxious- she won't drive on highways, she's constantly worrying while other people were driving, she's a hypochondriac, and she's very unwilling to get out of her comfort zone. Everything is always such a big deal with her, especially when it comes to travel. She's an amazing person nonetheless.
I'm on vacation with my mom and dad right now (only child) and we've been here for about a week and I've noticed my anxiety getting pretty horrible almost as if I'm feeding off of her.  We're going on a day trip tomorrow that involves a ferry ride and I can tell she's already very anxious and "jokingly" mentioned staying home. I was already a little anxious about the ferry but now that I can literally feel the anxiety radiating off of her (even though I know there's no good reason to be anxious) I'm extremely anxious myself. Whenever I travel solo, with friends, or with my dad I'm totally fine but with my mom I almost revert to younger years when my anxiety was really bad.
I went for a walk on the beach because I feel panicky and didn't want to stay in the house.
Does anyone have any tips for dealing with this? I feel so guilty because I love my mom so much but now that I'm older I realize how bad her anxiety really is (mine used to be too, but I've essentially grown out of it).</t>
  </si>
  <si>
    <t>Tips on dealing with a family member that makes you anxious</t>
  </si>
  <si>
    <t>OhSheGlows</t>
  </si>
  <si>
    <t>I am terrified of doctors and tests because I am afraid they will tell me that I’m immediately dying. Even worse, having tests run and waiting for results. I had blood drawn on Monday and got the results today. I meet with my doctor in a week or so to go over the results, but my mom is an NP and explained them to me. I have high cholesterol and a vitamin D deficiency. I was terrified and had a panic attack when I found out but I learned that I can actually fix these things and high cholesterol doesn’t kill you immediately. It’s good that I went and faced my fear and did the scary thing because now I can be more deliberate about my health. 
Then I went to my therapy appointment and we worked on my fear of death. 
Today was scary but had a positive end result and I can feel myself winning this war with anxiety. 
And! I read that vitamin D deficiency is bad for mental health, so with some supplements and lifestyle changes, that might improve!</t>
  </si>
  <si>
    <t>I went to the doctor and had blood work done.</t>
  </si>
  <si>
    <t>Anyone so bored in their life that there's literally nothing in reality that could change it?</t>
  </si>
  <si>
    <t>7ammy30</t>
  </si>
  <si>
    <t>I’m 16 and I have to pick something to do with my life. My dreams will never come true so I’ll have to pick something reasonable. I’ll hate my life but I don’t have a choice. I have absolutely no clue what to do with my life. I’m not good at anything. I’m getting uglier which fucking sucks and I’m only going to get uglier. Everything is just getting worse. I won’t be able to afford college. I could end up in student debt for no reason and that’s my worse nightmare. My parents yell at each other all the time. I’m so exhausted. I can’t take any of this anymore. I’m sick of not knowing what I’m gonna do with my life. I’m sick of being ugly and having to deal with getting uglier. I’m sick of hearing my parents yell at each other everyday. I’m sick of never being good enough and being a disappointment. I hate my life.</t>
  </si>
  <si>
    <t>I just had a breakdown because I don’t know what to do with my life</t>
  </si>
  <si>
    <t>thebarberstylist</t>
  </si>
  <si>
    <t>I feel like I'm falling down a roller coaster. Any tricks to getting it to stop?</t>
  </si>
  <si>
    <t>Brunette_Lady</t>
  </si>
  <si>
    <t>Do ever get anxious about spelling words, even really simple ones that you have go look up the word multiple times just to make sure it's correct?</t>
  </si>
  <si>
    <t>Ronology</t>
  </si>
  <si>
    <t>I (M18) have lost 80 pounds in a year; I am now 6 foot - high 230’s - low 240’s. I have a huge forehead &amp;amp; an uneven hairline. I’ve been “feeling myself” &amp;amp; realizing my potential in looks, but I made a post in r/amiugly and my confidence has been shattered. I asked for objective opinions; they hurt, but it’s true; I am ugly.
I’m waiting for a haircut at the moment, but I’m just so sad; I’m 98% sure I won’t get advances from women in college &amp;amp; will walk out a virgin.
I know there are “more important” things to focus on, but I’ve never had a social lifestyle with women interested in me; it’s always been 100% platonic.
I really wish I wasn’t myself right now.</t>
  </si>
  <si>
    <t>College starts in 4 days: How do I cope with being hideous in such an environment?</t>
  </si>
  <si>
    <t>indicas_world</t>
  </si>
  <si>
    <t>Does anyone else get itchy all over when they’re having anxiety or stress in general ? Right now I don’t know if it’s allergy but I doubt it. I have a cat that sheds a lot of hair but I have had him for a year I doubt I’m itchy from him lol. I do have stress and anxiety from yesterday till today and I feel itchy. I only have one allergy which is aspirin and my skin also doesn’t like that dry soap ivory. Also allergic to fake jewelries.  Besides that nothing else and I hate being itchy cuz I already have bad anxiety and thinking I’m having bad allergies making me more paranoid ugh. I know I’m ok but it sucks when I’m stressing and I’m itchy.</t>
  </si>
  <si>
    <t>Itchy from anxiety</t>
  </si>
  <si>
    <t>DepressedWayOutWest</t>
  </si>
  <si>
    <t>Once upon a time... if I felt like reading, I’d read. If I felt like exercise, I’d go and take a bike ride. If I felt like watching YouTube I would... etc etc.
But now? Now everything requires stress, anxiety, overthinking. When I’m playing a game, I stress that I’m not playing my guitar. When I’m reading, I stress that I won’t take everything in. When I’m on a bike ride, I stress about everything in my life. 
I just want to be normal. 
:( it’s killing me</t>
  </si>
  <si>
    <t>How do I allow my feelings to guide me?</t>
  </si>
  <si>
    <t>Not only am I overthinking every single last thing, my body hates me too. I shake, fidget, sweat. I bite my nails and the inside of my lips/jaws. My stomach turns, I have to run to the bathroom not knowing whether it’s a puke or a poop. It sucks. I HATE when I tell someone I have anxiety and they tell me to simply stop worrying so much. “Calm down” “it’s gonna be okay” I HEAR YOU! I CAN NOT HELP IT‼️ Lmk if you’re this way too, I suffer more from physical anxiety, somehow. I can think good thoughts, and literally tell myself “it will be okay, calm down”. And I can’t. I can’t even calm my own self down. My mind will be fine, but my body is beyond freaking out.</t>
  </si>
  <si>
    <t>Anxiety isn’t only mental!</t>
  </si>
  <si>
    <t>boomerang1023</t>
  </si>
  <si>
    <t>No one in my life knows that I am an anxious mess the majority of the time. I just pretend that I’m really lazy and can’t be bothered to meet up with friends. I just don’t want anyone to be thinking I use it as an excuse and I don’t want any pity whatsoever.</t>
  </si>
  <si>
    <t>DAE refrain from telling people about their anxiety?</t>
  </si>
  <si>
    <t>How do you get over the fear of the physical symptoms of anxiety?</t>
  </si>
  <si>
    <t>So I have always been a super anxious guy my whole life but one of the biggest things that bother me is the fact that I find things awkward very easily. I am a super socially awkward person so there's that, but when I watch other people do things, particularly online or on TV, I focus on their weaknesses. It's like I just can't stop judging other people. I just feel so judgemental and I don't know why.</t>
  </si>
  <si>
    <t>I feel awkward about everything.</t>
  </si>
  <si>
    <t>gothvalley</t>
  </si>
  <si>
    <t>I have general anxiety and pretty bad travel anxiety, and my pcp prescribed Ativan to me for overwhelming road trips. I’ve heard Ativan can make people sleepy, and I know everyone’s different but can anyone who takes it/has taken it tell me what it felt like? Were you still able to function and be alert and present? Did it help with your panic attacks?</t>
  </si>
  <si>
    <t>I was prescribed .5mg Ativan prn. What’s it like?</t>
  </si>
  <si>
    <t>And that we should just "get over it".  What the fuck? I find it impossible to believe that there are actual people out there who have never felt anxiety, or if they have, that they can't possible empathize at least a little bit.</t>
  </si>
  <si>
    <t>Met someone today who doesn't believe that anxiety is a thing</t>
  </si>
  <si>
    <t>8aLK4zfDk1</t>
  </si>
  <si>
    <t>Usually people talk about anxiety relief being made of not much going on and just relaxing peace.
My anxiety gets worse though if I don't have enough to do and gets better when I do something important and exciting. Sleeping and resting would be the exception to this in a way.
Is this unusual?</t>
  </si>
  <si>
    <t>High stimulation activities better than low stimulation activities?</t>
  </si>
  <si>
    <t>dyscl4ud14</t>
  </si>
  <si>
    <t>So everything started because I have a severe phobia of needles, I scream even if I see them in pictures or films or as toys. I panic when I have to deal with syringes in first person so I try everything to avoid injections and hospitals: I always try to be healthy, I do not drink alcohol, I don't smoke, I eat a lot of fruit and vegetables, I don't take too much sugar and I regularly go to the doctor for my well being. But now I'm sick of something that it's not physical and I have to face it. My obsession for health made me become ill. I'm starting feeling symptoms that are not real, I do self diagnosis of horrible diseases, I spend the day fearing that some mole is becoming a tumor or that I have asymptomatic disease and I don't know it. Only this month, my parents had to spend lots of money to make me do a private medical examination with a Neurologist because I cried everyday thinking about SLA and I have 4 others private medical examination the next month because I want to be 100% sure. I can't sleep at night because illnesses are always in my mind and in my mind they are real. I panic even if I hear from the news that someone far away has a contagious sickness and I wonder how other can be so calm and relaxed with the idea that somewhere in the world there still is plague or something else. My mind created an illness ad hoc that I won't be able to cure with antibiotics. And I can't afford a psychologist, I see no exit.</t>
  </si>
  <si>
    <t>My obsession for physical health undermined my mental health and is making me drown in my anxiety</t>
  </si>
  <si>
    <t>Barskepus</t>
  </si>
  <si>
    <t>Hi! I am getting desperate.. Around the 18th of March, I had a massive anxiety attack which lasted for almost 2 weeks. I slept maybe 1-2 hours a night and was a wreck during the day. It was the worst feeling ever. Luckily, my girlfriend, good friends and family supported me.
But anyways; before the long anxiety period, I was living in a waking fantasy world. I had this feeling of bliss almost all the time. My work moral was at max, I exercised, and I got dreamy feelings and sensations when I went for walks to certain places. And I was able to fantasize and imagine stories and plots in my head, focusing really well on them. 
But after the anxiety period, all of that is severly reduced. It's like it disappeared.
Is this normal after such a devastating anxiety attack? And will my feelings return? It's been almost 6 months now..</t>
  </si>
  <si>
    <t>Post-anxiety period</t>
  </si>
  <si>
    <t>Is this a huge problem?</t>
  </si>
  <si>
    <t>kingjulian503</t>
  </si>
  <si>
    <t>I have the following.    
Feeling like somethings in my throat
Muscle twitches
Random heart palpitations 
Heavy/shortness of breathe
Tingling legs, 
dizziness(like I feel like I'm not in my body? Super hard to explain)
Along with dizziness, I feel like have a band around my head
*I just got these symptoms like 2 weeks ago, I've gotten X-rays, echocardiogram, and Holter monitor. They said I might have acid reflux which is what's causing the throat feeling. I thought I was having a heart attack when I first got it about 3 weeks ago I've been scared of dying ever since. Please if anyone else has similar symptoms let me know! It would probably help me feel better and we could probably start a chain of people talking about their own symptoms</t>
  </si>
  <si>
    <t>Symptoms</t>
  </si>
  <si>
    <t>I am a 16 year old with anxiety, sometimes I get this weird urge to cut myself off from society and never speak, I think about it a lot. Do any of you experience anything similar?</t>
  </si>
  <si>
    <t>Urge to be mute</t>
  </si>
  <si>
    <t>Netflixington</t>
  </si>
  <si>
    <t>I've been with my girlfriend Ashley for 11 months now, approaching a year in about 2 weeks. She has pretty severe anxiety, and I think that I've done a good job of listening and understanding the condition over the past year.
She took a semester off of college last year, because her anxiety was getting so bad, she was getting panic attacks by the hour. She commuted last semester, but she's back on campus now, and it's starting all over again.
I'm trying my best to console, and tell her everything is going to be alright, but there are times I don't believe it myself because the panic she's experiencing right now is more than I've ever seen
I love her, and I want to help. But I don't know what to do. Thanks everyone.</t>
  </si>
  <si>
    <t>I really need help</t>
  </si>
  <si>
    <t>beepboopbob5</t>
  </si>
  <si>
    <t>I'm so panicked. I cannot afford 40 out of my bank. I dont have a job. I meant to cancel it but missed by one day. I already owe people money and doubt Microsoft will give me a refund.</t>
  </si>
  <si>
    <t>I'm having a panic attack because I forgot to cancel a recurring xbox bill, which I cant afford.</t>
  </si>
  <si>
    <t>Palerthanghosts</t>
  </si>
  <si>
    <t>I live in a college town. I'm here pursuing my PhD. School starts Monday. It was such a nice summer; the children were home; restaurants didn't have long lines; Starbucks lines didn't exist; dance venues weren't crowded; traffic was nice; I didn't have to wait forever to access the weights at the gym; etc, etc, etc... I had to go see a therapist because I could not get any work done today due to the constant reminder... I can't wait to graduate and move to the middle of nowhere...</t>
  </si>
  <si>
    <t>The children are back...</t>
  </si>
  <si>
    <t>Hapennydub</t>
  </si>
  <si>
    <t>As the title says, I had an MRI today and I’ve never had one before. I was anxious all day and it was only when I arrived at the clinic I remembered that I had forgotten to take the beta blocker I had promised myself today (I took them every day for years and I’ve recently weaned off them except in emergencies). I didn’t really know what to expect, anyone I knew who had one told me it would only take a few minutes. It was different for me. I got to the clinic, they inserted something in my arm so they could inject me with a blue dye and then brought me into the room for the scan. I asked how long it would take twice - the first time I got no answer, the second time it was vague - something about twenty minutes and then an injection. I was strapped in, some weird cage thing over my head and into the machine, eyes closed. I opened them for a split second and I nearly had a full on panic attack right there, clutching the panic button at the sight of the roof of the machine just above me. But I clenched my eyes shut, lay still. And then the noise started - I had headphones but they didn’t do much -anyone who has been in one of the machines will know the noise is so loud! I was just about to lose it when they switched a radio on in my earphones and I was soothed by the sound of George Michael singing Careless Whisper. I focused on the music, even though they switched it off every now and then. After 20 mins they took me out, then injected me and put me back in. I was in there for about 45 minutes overall. I never pressed that panic button once. I’m not even thinking about what may or may not be wrong with me, the reason for the MRI, I’m just happy I got through today and I wanted to share it with people who would understand.</t>
  </si>
  <si>
    <t>I got through an MRI today and didn’t press the panic button</t>
  </si>
  <si>
    <t>dandehmand</t>
  </si>
  <si>
    <t>I’m at work and I’m walking around the office because I’m fucking losing it right now. I’m sobbing and I can’t breathe. This is one of the worst panic attacks I’ve ever had and it’s getting worse with each breath. I have to go back to work because there’s a deadline but I’m so fucking scared right now. I’m desperate and I don’t know what to do. Please help.</t>
  </si>
  <si>
    <t>Can somebody please talk me down?</t>
  </si>
  <si>
    <t>maricdepression</t>
  </si>
  <si>
    <t>I have been insomniac for months. Earlier, 11pm, I felt so tired I thought I could finally get some good night sleep. Moments after I closed my eyes, random thoughts keep flooding my head. It's 5am now. Still haven't slept.</t>
  </si>
  <si>
    <t>helpthroaway12</t>
  </si>
  <si>
    <t>My doctor prescribed me 20 mg prozac once a day due to some health issues I am being tested for. I know it says to take in the am but since it's already too late for that can I take it now (it's 5:00 pm here) and then in the morning tomorrow or should I wait till tomorrow am? I'd like to get started asap and was wondering when people usually start feeling a difference.</t>
  </si>
  <si>
    <t>Does it matter when I take my prozac?</t>
  </si>
  <si>
    <t>Tanthalason</t>
  </si>
  <si>
    <t>Sorry just wanted to post to get it out....but I'm getting on a plane in less than 24 hours (only a 2 hrs 55 min flight) and I'm freaking out. I've been halfway panicking for almost a week dreading tomorrow...
Anyone have any good tips, other than statistics...I know those....doesn't help me =(.</t>
  </si>
  <si>
    <t>Flying?</t>
  </si>
  <si>
    <t>Flew from California to New York and had one of the worst panic attacks I’ve ever had right before boarding the plane. I was miserable but made it to New York but am still so anxious and constantly on the verge of tears. I’ve been very stressed out recently from relationship issues (possibly suffering with codependency, been crying for weeks), no luck with finding a job, just feeling like a failure etc. I have been looking forward to this trip with my friend but also been a little stressed with how expensive everything has been adding up to. I have a great friendship with my friend but I feel like she doesn’t understand when I tried to explain my anxiety to her and so I don’t want to talk to her about it anymore but I feel horrible just suffering alone in silence so far from home. Does anyone have some advice on how to reduce some of this anxiety so I can try to enjoy the next few days?</t>
  </si>
  <si>
    <t>On vacation with anxiety</t>
  </si>
  <si>
    <t>I've been a putting ton of unnecessary pressure on myself lately. I just had to remind myself of this fact, that pain is sometimes unavoidable. I'm hoping that soon I'll be able to reach the new stage of my life regardless, but my roadway there shouldn't be sped down, the speed limits need to be followed. It's the same way for everyone, I'm no different, and I never should've thought so. Pushing yourself to a new improved lifestyle is fucking amazing, but if you're impatient it'll get further out of reach, not closer. So with that said, I'm not going to worry so much about perfection. Whatever happens this weekend happens, regardless, Sunday will start a new fresh week, where everything will fall in to place surprisingly well. Have trust in yourself, no matter what. Nothing's perfect. I'll likely delete this later.</t>
  </si>
  <si>
    <t>It's okay to be confused, afraid and fearful</t>
  </si>
  <si>
    <t>I’ve been SLOWLY tapering off from 100mg of sertraline the past month. My doctor has me switching from 100 mg every other day to 75mg on off days. This averages to 85 mg/day and it has had very little side effects until this week.
Lately I’ve been feeling mildly depressed, more hungry, and having sleep issues. I’ve slept in late for work twice, and can’t fall asleep at night. These are all issues I’m familiar with in myself but they seem to get worse in times of stress.
I’m trying to be patient and let it pass- I’m scared the moment I tell my doctor she’ll want to increase it again. Anyone have experience with this? Did it naturally subside?</t>
  </si>
  <si>
    <t>Tapering off medication experiences, late side effects? I want to get some advice before reaching out to my GP</t>
  </si>
  <si>
    <t>ExactlyDead</t>
  </si>
  <si>
    <t>Prozac is working really well for me, been through a ton of therapy which never helped and finally started medication. However I am soon going to college where there is, like all colleges, a huge drinking culture. Would I undermine the efficacy of prozac by having a pint? Would 2 be feasible? Not a big drinker at all, simply for social reasons! (Not looking awkward etc.)</t>
  </si>
  <si>
    <t>Will I be okay having one drink (beer) whilst on 20mg Prozac?</t>
  </si>
  <si>
    <t>Hi i am going into my freshman year of high school in 3 days but i have a problem let me give a back story. So in 7th grade i was a bullied so i moved to a private school for 8th grade and made some good friends their but they are going to their private high school and i want to try out my old public one. But I’m afraid of running into my old friends i did not keep in touch because after i graduated i was diagnosed depression and deleted my instagram account beacuase i was getting to sad looking at my freinds pictures i couldnt take it. I got in contact with some of my friends via snapchat and even better some of them are in my homeroom. But im afraid of the friends i havent seen for almost a year im just scared of the shock that will come once i see them again i want to pretend i dont know them but will that work? Help?</t>
  </si>
  <si>
    <t>Going back to old school</t>
  </si>
  <si>
    <t>I’ve been having the occasional panic attacks and pretty bad anxiety for about two months now. I’m on lexapro now and it’s helped a bit but I’m still not perfect (I’ll probably have to get my dose upped, I’m only on 5mg). One of my biggest sources of anxiety lately is my heart, despite my doctor saying my heart and blood pressure were great closer to the start of summer. I try to remind myself of that, but I keep getting this awful feeling of “what if he missed something? Or if something has changed since the visit?” And I just don’t how to cope beyond that</t>
  </si>
  <si>
    <t>Keep getting really bad anxiety that my heart will stop or I have some kind of horrible cardiovascular disorder</t>
  </si>
  <si>
    <t>lacedaisy</t>
  </si>
  <si>
    <t>Yesterday, I failed my driving test for the second time because, like during the first time, my nerves got the better of me and I went into a panic. My mood was at its lowest it's been in a long time, and suddenly, everything else I'd ever achieved meant *nothing* and I was a failure. My boyfriend of seven years, my best friends, my family--they'd all be better off with a girlfriend/friend/daughter who *wasn't* so useless, or so my brain told me.
Today, I walked to work in the beautiful sunshine. I thought about how far I've come. I used to have panic attacks several times a month; now I get them a few times a year. I used to not be able to look anybody in the eye, or go into a shop, or go into a restaurant, or talk on the phone or send an email or even walk down the street or sit on a bench or make a single friend at university; I can do all of that now.
I used to think that I shouldn't bother seeking help because I didn't think I 'deserved' it or that I wasn't 'bad enough', but today, I decided that enough was enough. I'm tired of obsessing, of being nervous, of being exhausted, of picking my fingers raw when I get worried, of not being able to be who I want to be.
I hope this can be the start of something good. :)</t>
  </si>
  <si>
    <t>After ten years, I just booked an appointment with my GP!</t>
  </si>
  <si>
    <t>832Squiddy</t>
  </si>
  <si>
    <t>Truck crash! Thanks Carlos moving company! I really wanted to sit in my therapy’s waiting room after crying in session. At least my bf is clearly not at fault tho.</t>
  </si>
  <si>
    <t>okcboi</t>
  </si>
  <si>
    <t>Is it possible for someone to sabotage a Vacutainer adapter needle with HIV or some disease  then infect someone while drawing blood?</t>
  </si>
  <si>
    <t>Anxiety over blood test</t>
  </si>
  <si>
    <t>2dubs7</t>
  </si>
  <si>
    <t>I have to take a speech class for my degree and it starts on Monday… I haven’t taken a speech course since 8th grade and I’m really nervous for it, even though I know the entire class will also be nervous</t>
  </si>
  <si>
    <t>Speech</t>
  </si>
  <si>
    <t>So I have PCOS. I’m . One minute I’ll be fine and then I’ll remember that my body hair will just keep getting worse and I start to get terrible anxiety. My entire day gets ruined because I remember that each and every passing day my body hair is getting worse and worse. I feel so ugly and I’m so afraid to get bullied. I cover up because in my classes I have people that I know and I really don’t want them to see how hairy I am. Last year a boy I knew pointed out my chin hairs and I went home and just cried my eyes out. I don’t let myself have crushes on boys because I know they’ll just reject me. Sometimes I think about how my luck was so bad that I had to end up with this awful syndrome and I get so overwhelmed. I look at all these beautiful girls in my school and I just wonder why I had to be the way I am. Everything just keeps getting worse. I don’t know how I’ll get through this school year. I don’t think I will.</t>
  </si>
  <si>
    <t>I’m okay for one second and then everything just hits me.</t>
  </si>
  <si>
    <t>tinynugget</t>
  </si>
  <si>
    <t>Hello, all! 
I have GAD, ADHD &amp;amp; depression. I also feel that I may be an empath or highly sensitive, so whatever you would consider that. 
My family is going through a very difficult time right now, but when I try to listen and be supportive, I find myself taking on their negative emotions.  Lately, I avoid them. I feel utterly selfish and a bit immature. How can I be a good listener without letting it affect my anxiety and making things worse for both of us?</t>
  </si>
  <si>
    <t>Help Being a Good Listener...w/o absorbing the bad news as my own</t>
  </si>
  <si>
    <t>mrcleanmouthwash</t>
  </si>
  <si>
    <t>tw: alcohol
so im 21 years old and i tried alcohol for the first time last night
i thought it was gonna be chill , as in if i didnt like it, it would be no issue. 
i had one glass of wine, got tipsy and that was it. 
the problem is now im terrified, because i drank knowing my dad had issues when he was younger. the rest of my family seems to be fine, as in they dont have alcohol issues. my mom admits to drinking once in a blue moon at family parties with no issues, never had alcohol in my house, my brother drinks for fun and seems fine.
i just feel guilty and scared, after all my dad told me about his struggles, i just feel like i fucked myself over potentially. 
i just dont know why i did it knowing this, cause i know i couldve gone my whole life never doing it , now im worried about how it could affect me ( if it can)  and i need advice. 
am i overreacting? can one drink change who i am?</t>
  </si>
  <si>
    <t>tried alcohol for the first time now im terrified</t>
  </si>
  <si>
    <t>HellaYamz</t>
  </si>
  <si>
    <t>Finally headed in to get REAL help. Inpatient with psychiatrists and therapists. I’m ready to tackle this thing for real, for the first time.  
I’ve been a lurker for a while, but all your stories really help and let me know I’m not alone. 
Wish me well on this venture. I really need it. Even if I don’t know you, I love you all. We can do this.</t>
  </si>
  <si>
    <t>Headed to get help</t>
  </si>
  <si>
    <t>TheFoolMagician</t>
  </si>
  <si>
    <t>I've come to realize that even though I enjoy them a lot, playing mobile games became not just something that I enjoy, they keep my brain numb, it helped me endure some anxiety attacks, but today I've realize that for me they have been doing more harm than good.
The sense of accomplishment  that this kind of games give was great at the beginning and it calmed me down but after a recap of these last months I  was devoid of any other kind of accomplishment, I didn't read anymore, there's a lot of productive stuff I could have done but since I opted for the instant gratification of those games, to the point of spending real money, I lost some work opportunities and was unable to go out with people due to lack of money and all this just makes the feeling that my life is at a stalemate hit even harder.
After a scolding from a friend that is in med school I started to take my prescripted meds again and entered a gym, I hope that can help and I've ben told that it will, but I wanted to share this and ask if someone has exprienced a sudden realization that you're not progressing and if you did I'm curious of what was the way you reacted to it</t>
  </si>
  <si>
    <t>Today I realized something</t>
  </si>
  <si>
    <t>hotchillichris</t>
  </si>
  <si>
    <t>Today I had a tattoo appointment to get a piece which, ironically, is a middle finger to my anxiety. 
I haven’t seen my tattoo artist in over a year and it was great chatting with her again. We bonded over our shared views on life and similar experiences, but day to day life got us out of contact for a while. 
Anyway, I found out she took the bulls by the horns and is going to open her own space. I felt inspired, happy for her and felt an immense deal of respect for her for being able to take the “plunge”. 
I’ve been struggling with work triggered anxiety for some time now. I’m currently recovering from a burn out, I already know I don’t want to pursue the path I am on now and I am looking into going more into freelancing - but my anxiety paralyzed me from doing anything about it most of the time. 
But today, through this encounter, I realized that metaphorically showing the middle finger to my anxiety from an artist standpoint calls for me showing it the middle finger in day to day life as well. 
I’ve given myself a deadline - come end of this year, I will know my path and already have taken steps on it!
I don’t know yet how, but what I know is that I am bigger and stronger than my fears and I will take them by the horns!</t>
  </si>
  <si>
    <t>Today I felt inspired</t>
  </si>
  <si>
    <t>bevstarr92</t>
  </si>
  <si>
    <t>I feel like such an idiot. I’m so fricking embarrassed by myself. I’ve only been here 4 months. I’m mortified.</t>
  </si>
  <si>
    <t>I just had an anxiety attack at work.</t>
  </si>
  <si>
    <t>KaniRV</t>
  </si>
  <si>
    <t>Knowing that there's nothing I can do, but also seeing it burned down like that, I feel super anxious. I am a little suicidal but the fact that the world might end in an ugly way very soon is too terrifying. It also makes my joblessness look like  a far smaller problem. Trying to calm down but can't. Does anyone else feel this?</t>
  </si>
  <si>
    <t>The Amazon forest burning is giving me high anxiety I cannot function. Anyone else feel this?</t>
  </si>
  <si>
    <t>Framesperupvote</t>
  </si>
  <si>
    <t>Should I talk to my PCP or look through my insurance to see what is covered?</t>
  </si>
  <si>
    <t>How can I find a therapist?</t>
  </si>
  <si>
    <t>cantalucia</t>
  </si>
  <si>
    <t>I feel like I'm a failure in all aspects of my life and I'm struggling to keep it together. 
At work, at home, in my studies, with debt and finances, my weight/health, I'm just a mess all around. 
I had a panic attack and now I can't stop crying for longer than a couple of minutes before I start up again.  I know the crying isn't going to change my situation and I'm pissed I can't control my emotions. I finally stopped shaking and hyperventilating but these stupid tears keep leaking. 
I feel like I'm in an impossible situation and I just don't enough hours in the day or energy to continue fighting and persevere. 
I honestly don't know why I'm even writing this except just to get it out. I don't know how I'm going to get through to the other side of this struggle. I'm trying to be grateful for this challenge, to prove to myself that I can do it, but I'm not a confident that I'm able. I'm just not that strong. 
I have so much and am so lucky to have the opportunities I've been given and I feel like I'm being an entitled asshole for complaining, especially because I have a roof over my head, food in my belly, my  husband and family, a car, a job, an education, and so much more. My struggles are minuscule compared to the real problems in this world and I hate myself for being such an asshole.</t>
  </si>
  <si>
    <t>I'm struggling today</t>
  </si>
  <si>
    <t>chloe2120</t>
  </si>
  <si>
    <t>This has been a problem since I was a kid and I've never really been able to get over it. when i'm in school i will randomly start to worry that a fire alarm for a drill will go off and i can't focus on anything else. now i'm staying in a dorm in college and this worry is constant because there are fire alarms and monthly fire drills in the dorm rooms so i can't really escape them like i could when i got home during high school.
idk what to do.</t>
  </si>
  <si>
    <t>I worry about fire alarms happening constantly</t>
  </si>
  <si>
    <t>sadpisces_</t>
  </si>
  <si>
    <t>I've said some wierd shit in there and I feel like she's secretly judging me...I know I shouldnt feel that way but I do. Does anyone else have this fear?</t>
  </si>
  <si>
    <t>Anxious my therapist is judging me</t>
  </si>
  <si>
    <t>AlessiaMorningstar</t>
  </si>
  <si>
    <t>My job basically has more people than the company is willingly to pay for the amount work. A lot of people didn’t make it on to the schedule this week but I was one of them. This morning text this morning “who didn’t finish documentation last night”. I had to fuss up it was me because it had to me. I thought of finished but I know for sure the girl I worked with stayed late to make sure it was finished. So now I’m going to spend all day worrying about losing my job over something simple but extremely important. Documentation is why everyone’s in this mess already.</t>
  </si>
  <si>
    <t>I survived my jobs round of cuts but forgot to something really simple last night</t>
  </si>
  <si>
    <t>boom-a-child</t>
  </si>
  <si>
    <t>so i was at a birthday party yesterday, and i’m very socially anxious and i thought i’d drink to calm my nerves and panic. it started out fine, i had 2 cans of orchard thieves, and i was fine, but still anxious. then i went up to the bar with my friend and we took a shot, then i asked for a surprise from the bartender. (never do that). he made me rum with sugar lemon and sprite, and i drank the whole thing. i was feeling a bit more confident, and i had a taste of someone’s gin and tonic. i then tasted some guinness, and someone who was drunk made me a shot of god knows what. i drank a third of the shot, and then i had a quarter of a shot of absinthe (the 55%). then the bartender made me a rum and coke without me asking. after that i had a glass of water and i don’t know if i had any more drinks. i had sips of other people’s. i was carried up to bed 4 times and came down every time. apparently i said things to my friends that i regret deeply. i didn’t fall asleep until 7 am and woke up at 8. i got sick on my own shoe during the night and lay in a bath while a girl was peeing.</t>
  </si>
  <si>
    <t>anxiety drinking</t>
  </si>
  <si>
    <t>Hey_123_123_123</t>
  </si>
  <si>
    <t>I’ve had social anxiety for all my life and big self esteem issues for majority of my life. I keep on self doubting myself telling myself I’m not good enough. I’ve been going to community college for a few years now and have not been looking forward to this day for a second now. 
I keep on telling myself I can go back to the community college and do something else there instead. Every time I think of it I feel like I’m in over my had especially with my anxiety and I don’t know what I should do.</t>
  </si>
  <si>
    <t>I’m suppose to going to a new college on Monday and my anxiety is getting the best of me. I don’t know how to cope when my intrusive thoughts are getting the best of me.</t>
  </si>
  <si>
    <t>VoileTop</t>
  </si>
  <si>
    <t>The reason I am anxious at night is because I don't have distractions. Being productive is also hard because when I try to work I become anxious.
Unhealthy coping : Reddit and YouTube and my smartphone in general.
I don't know if it's serious enough to get help because I function just not at what I think is my peak. 
What are some healthy ways to cope that I can self administer ?</t>
  </si>
  <si>
    <t>I have nocturnal anxiety</t>
  </si>
  <si>
    <t>asapdestiny</t>
  </si>
  <si>
    <t>I wake up for work at 4am, last night I had trouble getting to sleep until like 2am. This morning when my alarm went off I was overcome with a wave of nausea and dread and I felt extremely ill. My anxiety had already began. 
I called off of work for the day. I’ve only called off once before, I won’t get in trouble (hopefully) and I just really felt like I needed to stay home and rest. 
But for some reason I have this overwhelming guilty feeling and anxiety. I do need the money but one day won’t hurt that much. Today’s attendance point will fall off eventually and there won’t be a record of me missing a day. I have no reason to feel like this. 
How can I just relax and stop worrying about work and money for one day so I can allow myself rest? 
Why do I feel so guilty about taking a self care day?</t>
  </si>
  <si>
    <t>I called off from work today and I feel guilty and anxious.</t>
  </si>
  <si>
    <t>DaneKT</t>
  </si>
  <si>
    <t>I lost my job last week due to the company shutting down. Ive been there for 5 years and in a toxic relationship for 6 years. 
The person Im with cheated with at least 6 people I know of for at least 3 years. We agreed to try to work through it and over this last year, it's been up and down. He puts exes in his phone as other people and hides who he talks to. He calls me crazy/psychotic when I suspect anything or call him out. This happened as recently as last night.
Im currently looking for jobs that are 70+miles away in a different city and feel like we need to split. My separation anxiety is ridiculous right now and the thought of being without him has me in a panic. 
I know I need to get out, but between my relationship issues and losing a job I thought I would be at for most of my life (28F), AND uprooting to move away is too much to deal with. I dont know what to do from here, but my main issue right now is the attachment and separation issue. I can deal with the new city when I get there because my family and friends are there.</t>
  </si>
  <si>
    <t>Separation anxiety and overall panic</t>
  </si>
  <si>
    <t>Marouli29</t>
  </si>
  <si>
    <t>So my family are away for a week. And I have serious separation anxiety that comes and goes. I am anxious about what I eat at the time,how will I go out and what would I do if something happens to me and the usual bs. I don't want to leave the house and see my friends (also social anxiety). And sometimes I realize I am so alone and my family is probably having their time of their lives that I cry have panic attacks and think that I am going crazy. I even saw a nightmare of my sister dying while they are on vacation. I am 19 years old and have been like this my whole life. Also the fact that I have to study for uni exams in a week doesn't help. ( I also have some pressure of avoiding any social situation and feel bad afterwards cause I don't want to leave the house) I am also vomiting and having stomach pain. Sorry if this post is overwhelming and all over the place but that is how i feel right now. Oh and during the winter I was fine living alone in another town while also attending uni cooking etc I have no freaking idea why I feel this way now. T.T</t>
  </si>
  <si>
    <t>Anyone else dealing with separation anxiety? How do you cope?</t>
  </si>
  <si>
    <t>Ellathecell</t>
  </si>
  <si>
    <t>No matter who I’m with I feel incredible anxious around people. As a kid I was very sensitive and very self conscience of myself. That’s something that’s never left. I get so nervous around people and feel like I’m saying something really stupid or their judging me. I think it’s one of the reasons why I never really had close friends since I’m just too damn nervous to open up. It was really heartbreaking when people who I thought was my friends just stopped talking to me because that’s the most I opened up too. I guess it wasn’t enough. It makes me feel incredible selfish and dumb  that I can’t keep friendships. When that happened it confirmed something was wrong with me. Not only friendships I feel nervous around but just daily life I’m afraid to make phone calls, going out by myself (my sister), writing emails. I even had to drop out of regular high school to go to charter school, and now I’m doing online college. I feel like a child trapped in an adults body. I tried bringing it up to my parents once but they said just stop being anxious. I don’t know how to stop or I would. I even went to the ER because I thought I was having a heart attack. My mom brought up maybe being anxiety, but they said nah. It’s probably just heartburn. So that subject was dropped. In some weird way I saw that as my last chance to talk about with my parents. I’ve just given up entirely. I feel like I’m going crazy. I’m just so tired of it. I want to go a day without feeling like a moron when I leave my house.
I don’t know if I can post since I never been diagnosed due to my home. (I’ll delete the post if I’m not allowed to.) I feel like I have anxiety, but at the end of the day it doesn’t matter how I feel. If this is anxiety or not. I’m just tired of feeling like this, and I just want answers to see if I’m not crazy. I’m hoping maybe one day I can get diagnosed or not but until then I’m just trying to figure out how to deal with this feeling.</t>
  </si>
  <si>
    <t>I’m tried of feeling trapped.</t>
  </si>
  <si>
    <t>umberdragon</t>
  </si>
  <si>
    <t>This all started in May. I was laying on my couch watching a movie when all of a sudden I experienced a sweet smell. I jumped up and was terrified that I was hallucinating it. I still to this day have no idea what that was.
Well, this fear somehow changed into a full obsession from here. I am in constant fear that I am developing a psychotic disorder. I read that psychosis can cause dilated eyes, so when I am going through an episode of fear (as I call them) I have to constantly check my pupils using my phone's camera. Whenever I see or hear something odd (such a mirror shaking due to the AC or an odd sound) I use my phone to record it so that later I can check to make sure it was real (and it always is). 
Sometimes I get this really horrible feeling that everything is fake (usually under intense stress or anxiety). I know it isn't, but it's scary. I was at my grandmother's a few weeks ago in this state and it felt as if my family members weren't actually them (I knew that they were, but it scared the hell out of me because I read that this is a common delusion in people with psychosis). I was also going down the road the other day and I remember feeling super out of myself, almost as if my body was behind me and everything felt off. These awful states fuel my obsession. During these states I basically just break down crying and think, "Well, this is it. I actually have a psychotic disorder."
I also imagine that any second I'll start hallucinating stuff. Like if I am about to enter a room a thought pops in my head about a potential hallucination I'll experience. I haven't hallucinated (I don't believe), but the thoughts just pop into my head and they can be really intense.  
All of this is usually triggered by an odd sound or something odd that happens, hearing someone discuss a psychotic disorder, or the odd state of feeling fake that I discussed earlier. This is quickly consuming my life, and it's the worst anxiety I've ever had.</t>
  </si>
  <si>
    <t>Extreme fear about the idea that I'm developing psychosis</t>
  </si>
  <si>
    <t>burritosandblunts</t>
  </si>
  <si>
    <t>So I've had a lot of trouble with social situations since I was a kid. Up on stage to sing Xmas songs? More like awake for 3 nights in fear. I've been able to get myself through everything for the last 29 years, but yesterday was the first time I ever really felt like I couldn't do something.
I'm in a wedding. I'm not an important part, I literally just stand there and then walk away after it. I have no responsibility except being there and dressing nice. Except every atom in my body is having absolute panic attacks. During the rehearsal last night I almost passed out. I spent the next 4 hours until I was able to sleep extremely dizzy (I assume from blood pressure being high?) and feeling sick.
I use cbd daily anyway, and I'm gonna probably double up on my dosage of that. They don't let us have any booze until after the ceremony. I'm fucking terrified.
I could use some tips. I was gonna not wear my glasses but I can't see the stairs so that's a no go. Any help is appreciated. I've really never felt quite this much dread before.</t>
  </si>
  <si>
    <t>In a wedding</t>
  </si>
  <si>
    <t>i am praying to the Generic God due to ocd. I was in the super market and my ocd was telling me stuff like "go touch that product again etc" I did not want to. I was just trying to ignore the thought. suddenly, my ocd gave me some unwanted uncontrollable thoughts like " maybe say to the Generic God you won't touch obey the compulsions because if you do maybe a punishment will happen" It calmed me down because it took away the urge to touch that item and do the compulsions, but they were fast random thoughts made without my will by my ocd and not me. now ocd is telling me these " ha! now you have to always disobey ocd because you maybe have made a promise without your will" 
the problem is I feel anxious because even thought they were fast thoughts without my will made by my ocd, I felt relieved just because I did not have to do the compulsion. and now ocd is accusing me like" ha! you felt relieved? maybe you are the one who made them. maybe the thoughts were yours!. since you felt relieved it maybe means you made them!" 
I do not feel well! I did nothing wrong. they were just fast thoughts without my will. I did not made a promise.</t>
  </si>
  <si>
    <t>Worried of maybe promise made by ocd without my will.</t>
  </si>
  <si>
    <t>Lemak0</t>
  </si>
  <si>
    <t>As you can see by the title I had 2 small car accidents.
I rammed 2 cars on 2 different occasions because I had to drive a 3.5T rented bus (rented by my boss) that was  long.
It was my first time driving such a big car)
God knows why I agreed in the first place!
Well because of this I'm feeling like absolute shit and my driving anxiety has gone through the roof again. It was just getting better.
The worst part is that I really tried my best, yet failed anyways.
I could need some kind of support now...</t>
  </si>
  <si>
    <t>I've had 2 smll car accidents in 2 days and I'm feeling like shit right now.</t>
  </si>
  <si>
    <t>Mesfinances74</t>
  </si>
  <si>
    <t>(Non native English speaker, sorry in advance) 
I have a frequent pain in my stomach area. It is not very strong, about 3-4 out of 10 on pain scale and it has lasted for 6 months now. It come and go, with no explanations. 
After a few exams, my doctor proposed an endoscopy, which I accepted. But I am so anxious about it ! 
The assistant explained that they would put me under light sedation, which will put me to sleep but allows me to wake up after 15 minutes and go back home. (Driving forbidden) 
How a sedative can be strong enough to make me sleep while someone put a camera in my throat, but light enough so I can wake up after 15 min ? 
Also, anxiety sometime make me feel concerned about my mental health(confusion, memory loss). And I am sacred that sedative will put me in a very confused state after I wake up...
Can you please share some reassuring facts about this intervention ? 
Thank you !!</t>
  </si>
  <si>
    <t>I finally scheduled my endoscopy. I am very anxious about the intervention ...</t>
  </si>
  <si>
    <t>I’m so TIRED of having anxiety over every little thing! My leg constantly bounces, I’m always straight faced because I’m scared of using the wrong emotion, I barely talk because I’m scared of how people will take my words, I wear long sleeves and pants not because I hurt myself but because I think I look ugly because I’m a stick.
I have a teacher that is a dad figure for me and he constantly has to reassure me I can text him whenever and he’s always there for me, but my mind LOVES to make me think he hates me and is only acting nice when that’s the opposite. 
I don’t want to die but sometimes I wish I was never born because it’d be a nicer place without me. But I don’t wanna die so I just wait it out until I’m 70 and die of natural causes 🤡. 
I always have headphones in because I NEED music to drown out my thoughts and everyone thinks I’m a teenager that hates everyone but that’s not the case. I hate myself but I really don’t it’s just my depression as anxiety over analyzing everything I do. I’m so tired of it, I just want this stuff to be gone and me be actually good. 😞</t>
  </si>
  <si>
    <t>Anxiety everyday all day</t>
  </si>
  <si>
    <t>Jazzcabbageee</t>
  </si>
  <si>
    <t>Does anybody else get triggered by seeing horrible things happening in the world... for example i just came across a story of some mother who murdered her adult children and then killed herself... and i just had all of this fear and these racing thoughts after reading it, the same happens to me when i find out theres been a mass shooting, or when i hear of a suicide, like what is happening to people in this world? 
Ive had two friends commit suicide and it has messed me up quite a bit.. now i have all of these fears about suicide. And with the news adding all of these outrageous stories that these people are doing its just adding to my fears. Does anybody else feel similar or am I just crazy. I just feel so sensitive to everything around me. Also I cant even drink anymore! Because i get heart palpitations, and it adds to my anxiety, i cant smoke weed! Because my thoughts begin to race... it just all sucks so bad being afraid and sensitive to everything im so sick of living this way. Its been like 5 months of complete agony. 
I just keep praying to God to get this evil away from me and to protect me. Because evil seems to be all around.</t>
  </si>
  <si>
    <t>Im just curious</t>
  </si>
  <si>
    <t>rosaparaphrasen</t>
  </si>
  <si>
    <t>First of all sorry for my bad englisch. To get to the main point and to keep it short: I suffer from BPD and depression, but after all this years I'm quite good to handle it - I don't know why but I experienced within the last weeks daily anxiety attacks when I want to leave my house. This is for me untypical. I'm a very outgoing person and dislike to stay at home. I'm tried to meditate more and did some research, but I am more confused than before. Do you have any advice?</t>
  </si>
  <si>
    <t>Need advice never experienced anxiety</t>
  </si>
  <si>
    <t>lovetortoises</t>
  </si>
  <si>
    <t>It turns out that the career path I’ve been on is not a good fit for me, and I’m trying to figure out my options. 
What kinds of jobs have worked for you? What do you look for in a job for someone battling chronic anxiety/depression?</t>
  </si>
  <si>
    <t>Career recommendations for someone with anxiety/depression?</t>
  </si>
  <si>
    <t>Wanderlusthisearth</t>
  </si>
  <si>
    <t>I put off booking my smear test for months and finally the day came and I felt very anxious/ill about it.
It wasn’t bad though, honestly it feels a bit uncomfortable for 20 seconds and that’s it. 
Don’t put off doing it!</t>
  </si>
  <si>
    <t>I just had my first smear test and it really was okay. Don’t let anxiety out you off from booking it!</t>
  </si>
  <si>
    <t>fairydusht</t>
  </si>
  <si>
    <t>I’ve had my job for about a year. I used to suffer from major anxiety after a huge accident I was in but over the years with changing medications and therapy I’ve got it under control. 
My job recently moved to a new office building with an open concept. We downsized so it’s very small. I work in a cubicle with another lady who has to always be on the phone. There are about 3-4 other people in our area also talking on the phone at once. This is going from sharing a decent sized office with one person where we could close the door if it got to be too crazy. 
I’ve noticed recently I’ve started to feel panicked and overwhelmed when sitting at my desk trying to work but wasn’t exactly sure why. Today I realized it’s because of all the noise and commotion. Earlier I excused myself to go to the bathroom but I won’t be able to always do that. 
Now that I’ve noticed it it has been worse. Unfortunately, we cant have headphones or anything to block out the noise. What can I do to help myself remain calm in this situation?</t>
  </si>
  <si>
    <t>How to keep anxiety under control in an open office environment?</t>
  </si>
  <si>
    <t>RapturousGuitar92</t>
  </si>
  <si>
    <t>Started a new job this week and the non-profit lost funding unexpectedly and the new hires got cut. I am now back to square one in job searching. My anxiety was already bad because of the new job but now it is like a double edged sword... No more new job anxiety, but now I have no job anxiety. Just need some good vibes right now.</t>
  </si>
  <si>
    <t>Just got laid off from new job. Anxiety was already bad, now I have to start over. Need good vibes.</t>
  </si>
  <si>
    <t>Last night, I had a panic attack. It was the first really bad one in a while and it lasted like three hours. This morning, I felt fine when I woke up but I was afraid I might have another random panic attack. I was so worried about having a panic attack that I’m now having a panic attack. I got into this cycle once before and it lasted weeks. Does this happen to anyone else? How do you stop it? I have Ativan, but I never want to take it because I have to go to work and I’m always worried it’ll make me drowsy or high or something lol.</t>
  </si>
  <si>
    <t>Has anyone else ever had a a panic attack triggered by thinking about a panic attack?</t>
  </si>
  <si>
    <t>PrinceVick47</t>
  </si>
  <si>
    <t>So today in class(I'm a college student), 
my professor started passing around a seating chart and told us just to put any nicknames or anything else we would like him to know on it. So I didnt have to directly confront him about the last 3 days I took the opportunity to write that my pronouns are his/he/him while he was continuously using she/her pronouns. 
Well that didnt work. He, in the middle of class when he got it back, went right over to me and asked me to read that for him(My hand writing was a bit cramped but it was readable by other students since one even came up to me after class and asked me a few things). I read it, super anxious already, he just straight on looked  and took the paper and walked away. 
I had no clue what to take from that, and after class I straight on had a horrible anxiety attack. I didnt know how to read that situation, in my head as I was panicking it was, "he hates me now, thats horrible I really messed up, now Im gonna die and fail the class and just be like dead. I dont know how but thats gonna cause me to die."
But what I cant figure out. Was that just my fault because of my anxiety or did the professor cause the situation? I mean I fully understand if I just overreacted but  cant tell if I did or if he was at fault so like, what's your guy's opinion?</t>
  </si>
  <si>
    <t>Am I at fault??</t>
  </si>
  <si>
    <t>lalalwhjsj</t>
  </si>
  <si>
    <t>I want to cover my ears because if I don't then it will be awkward because I flinch at random words because I focus too much and I also want to cover my eyes because when they talk I don't know where to look and when to blink and it's awkward. I'm also constantly aware of my/controlling my breathing so maybe that's a part of it. People on the internet told me that it will go away but it's been 3-4 years or even more and I still have it.</t>
  </si>
  <si>
    <t>What is this?</t>
  </si>
  <si>
    <t>xyzLifeCoach</t>
  </si>
  <si>
    <t>***My Expressions on Breathing:***
**Every once a while, breathe as if you are wanting to breathe in infinity.**
**Every so often, take in a breath that fills you with great satisfaction to be alive.**
**Breathe deliberately, learn to facilitate your breathing process. Your being will appreciate.**</t>
  </si>
  <si>
    <t>Angst &amp;amp; Breath: “If you want to conquer the anxiety of life, live in the moment, live in the breath.” Amit Ray</t>
  </si>
  <si>
    <t>rainingwillows</t>
  </si>
  <si>
    <t>Lately I've been worrying about everything. I can't even get up in the morning because I'm so depressed and anxious. I can't concentrate on a single thing for more than 5 minutes, I'm always stressed about how I never get anything done.</t>
  </si>
  <si>
    <t>Anxiety about everything</t>
  </si>
  <si>
    <t>blurrybandito</t>
  </si>
  <si>
    <t>I’ve been having severe anxiety again, nightmares all week and the last 2 days I wake up feeling like my heads about to explode. I use to struggle with this a lot last year (for about 2-3 months). I never found anything that relieves it. 
Anyone have any experience with dealing with morning anxiety? Breathing exercises? Anything?</t>
  </si>
  <si>
    <t>Waking up feeling like my hearts going to explode.</t>
  </si>
  <si>
    <t>SOMMARTIDER</t>
  </si>
  <si>
    <t>About 1-2 times a day I'll get this feeling like I can't breath properly, that something is restricting my lungs from operating normally. It comes and goes completely randomly: sometimes I'm just laying in bed, sometimes I'm playing games and sometimes I'm outside. These "episodes" last about 30 minutes to an hour. 
At first I questioned if this really was anxiety but after consulting with a health professional they told me that it was. 
It gets so bad that I usually have to lay down in bed and try to calm myself, basically interrupting me when I'm studying or doing other work. 
Does anyone else have this issue? What helped for you?</t>
  </si>
  <si>
    <t>Anxiety without knowing why?</t>
  </si>
  <si>
    <t>thrownawaaa4</t>
  </si>
  <si>
    <t>I'm in the middle of an amicable, yet stressful divorce.  My mental health has been deteriorating and most days getting out of bed is asking a lot.  Today marks the first week in months I've been at work every day.  Slowly working my way back to feeling like a normal human!!  
I know it seems trivial, but I hope this means I've turned a corner on my anxiety surrounding my situation. 
Stay strong, have a great weekend everyone.</t>
  </si>
  <si>
    <t>Small victories</t>
  </si>
  <si>
    <t>nova_fc</t>
  </si>
  <si>
    <t>Hello all!
I wanted to share my experiences with general anxiety morphing into crippling OCD and paranoia. Mostly to see if anyone has battled these same demons and has success stories in beating them, but also as an outlet for anyone who feels like they are the only person in the world dealing with something they know is insane.
Brief little background:
I've dealt with anxiety a few times in my life. First when I was 12 for about 6 months, then when I was 21 for about a year and now from 26-30 every single day for going on 4 years. At 12 and 21, the anxiety was 100% about my health. Always checking vitals, feeling like I couldn't take a deep breath, fear of passing out. Am I having a stroke? Classic. That's how the anxiety at 26 started as well. Then everything changed.
The anxiety slowly drifted and was replaced with intense OCD. 
Some of these symptoms include:
- Checking to make sure I locked the door 100 times
- Fear I forgot to turn off the stove or oven
- Not allowing food to touch anything 
- Washing hands dozens of times 
- Checking shoes for dangerous bugs waiting to strike 
- Not using sunscreen I was unfamiliar with 
- Quit eating peanuts for fear of an overnight allergy even though my diet included an insane amount of peanut butter for the first 26 years of my life.
- Hate being in the middle of an aisle or sitting far away from exits.
So this obviously sucked. I had never been an OCD person before, so to go from nothing to intense OCD was quite the change. If you've ever seen the show "Monk" I felt like that. Not cool at all.
Then we added a new problem! Extreme paranoia and irrational thoughts. This has been the hardest thing to shake and the worst part of my anxiety BY FAR. Here are some examples of what I deal with on a daily basis:
- Fear of not realizing I've hit someone with my car. This legitimately happens every single time I drive. If I zone out or cannot remember EXACTLY a portion of my drive, I immediately jump to the fear that I may have hit someone and didn't realize it and may get sent to prison forever for a hit and run. I end up freaking out so bad that I'll turn around and re-drive my steps to make sure nothing happened. I would say I end up re-driving my route once a day on average, sometimes multiple times on the same route. I drive incredibly slow now. Usually 10-15 miles under the speed limit because I'm in such a panic. I also will update local news pages to make sure there isn't a search for my vehicle if I couldn't turn around and re-drive. I also check the front of my car for dents or scratches every time I get out of it. 
- Fear of being poisoned or drugged. I was recently on a bachelor party and would make a pot of coffee every morning and take a cup out by the pool in the morning. Sounds nice. Problem was when I would go back to get a second cup, I would be hit with intense fear that someone sprinkled drugs (no one on this trip does drugs) or poison (no one on this trip is a murderer) into the carafe as a trap! So I never enjoyed a second cup :(
- If I am walking through a crowded bar with a drink and haven't monitored it in a while, I'll throw it away in fear of someone slipping something into my drink. I've never been drugged before nor know anyone this has happened to. If I order 5 drinks, I'll probably end up throwing 3 away. Lots of wasted $$$
- If I go out with my friends, the next day I have constant fear of saying something stupid or hurtful and everyone hates me.
- General fear of the idea of prison or getting in trouble. I have never been in trouble. Never even had detention in school. I have had 1 speeding ticket in my life when I was 19. I am constantly afraid of being locked up for something I either A.) Didn't do or B.) Don't remember doing. Shows about prison are scary movies to me.
The constant stress and worry is absolutely exhausting and sometimes I fear I've lost my mind or have schizophrenia or something. 
Do any of you deal with symptoms like this? Or any advice for beating this? 
Thanks for reading and hope everyone has a great (and non-worrisome) day :)</t>
  </si>
  <si>
    <t>My Journey Into Anxiety, Paranoia and Irrational Fears</t>
  </si>
  <si>
    <t>Markscha</t>
  </si>
  <si>
    <t>So I have tot go the dentist tot get a cavity filled and one appointment for cleaning. 
I have done this sometimes before and it's always not to bad. Yet I seem to be dreading it now that I know I have these appointments. I thought it was interesting that I can deal with quite some pain unexpectedly, but now I roughly know when it's gonna happen I get so anxious it makes me feel like a major puss.
So do you guys have any tips? Or maybe you can tell me to stop being a baby or something. That might help.</t>
  </si>
  <si>
    <t>Dealing with anticipation of pain?</t>
  </si>
  <si>
    <t>AnxiousGirl_24</t>
  </si>
  <si>
    <t>But then I’m reminded I use to wake up this early back home and get a little sad what can I do to not feel so sad afterwards :( ?</t>
  </si>
  <si>
    <t>It makes me feel so happy just to wake up every morning :)</t>
  </si>
  <si>
    <t>NiceGuyInDaCut</t>
  </si>
  <si>
    <t>I remember when I was young, about 15-16, on the weekends when everyone would be playing soccer in the fields and enjoying themselves, I would be at the house cleaning my room, washing my uniform, cleaning my shoes, raking the yard, doing homework and studying just for studying sake and to stay ahead.
My step-sister would have to sometimes literally drag me out of the house by my legs saying I need to get out of the house and I'm too quiet and reclusive. 
Now that I am looking back (turning 28 this September), I think I have always had anxiety. I just didn't know there was such a condition or that it was a form of illness.
Now that I have become an adult it has become much much worse with all the stress that comes with being responsible for yourself in a first world country.
I wish I could go back to the days I was happy and carefree.</t>
  </si>
  <si>
    <t>It's Coming Back to Me Now</t>
  </si>
  <si>
    <t>comeonmaggie</t>
  </si>
  <si>
    <t>I'm not amazing at my job. I'm not the perfect employee. In most aspects I'm average. I'm okay. I can get things done to the expected level. And that's great! Because nobody expects me to be 100% perfect. By being totally average I am better than half of everyone! Isn't that kinda reassuring? I can do average. I can do just ok! That's a bar that I can aim for and hit, or overshoot, every time! I got this!</t>
  </si>
  <si>
    <t>I am just average and adequate and that's ok!!</t>
  </si>
  <si>
    <t>Its started with an ear issue that made me have a full blown panic attack and miss out on a few nights of sleep a month ago but that got better but now i just have a near constant state of unease shakiness and shallow breathing. Its like no matter what i do i cant get my mind of my own anxiety and calm down. I cant sleep anymore i only get if im lucky 2-3 hours of sleep a night. And im obsessed with my anxiety and lack of sleep i constantly check myself every minute or so. Should i see a doctor i feel like im losing the battle to get ahold of this. I want to feel relaxed again. Playing video games used to relax me but now i think about my anxiety while playing so it doesn't work for me anymore. I dont know what to do.</t>
  </si>
  <si>
    <t>My anxiety is in a form of near constant unease.</t>
  </si>
  <si>
    <t>Schmeganovic</t>
  </si>
  <si>
    <t>My mood switches so suddenly sometimes, it's really annoying.
Like I'll be just doing the dishes being all good and then BAM not even a second later I'll feel like somethings off or just bad in general.
Like what the fuuuuck brain.
Handle your damn hormones.</t>
  </si>
  <si>
    <t>Random sudden mood swings</t>
  </si>
  <si>
    <t>pheok</t>
  </si>
  <si>
    <t>TW I guess
I'm seeing a new therapist today because of my anxiety and, if she asks about this, I was wondering if I should lie or not:
- Suicide - My previous therapist gave me a questionnaire asking if I had ever thought about suicide and I answered "no", because I legitimately considered it an option and didn't want her to stop me. That was 2 years ago when I was depressed. I'm feeling much better now (not depressed anymore) and don't think I'll ever have those thoughts again, so I don't consider this relevant and maybe I should lie again.
- Self harm - While I occasionally still "self harm" (mostly when I'm stressed out because of uni) I don't cut myself so I don't think this is a problem and I really don't need help. However, I have some visible scars on my legs and I'm wearing shorts so... Kinda hard to lie.
Anyway, I just wanted to know if I should tell her the truth if she asks, or if it's better if I don't because it's not related at all to my problems at the moment (just anxiety and some mild agoraphobia)?</t>
  </si>
  <si>
    <t>New therapist - should I mention this?</t>
  </si>
  <si>
    <t>zohalll</t>
  </si>
  <si>
    <t>[https://youtu.be/D3zp3nxRm\_8](https://youtu.be/D3zp3nxRm_8)
4 hours of relaxing waterfall sounds in video with no music. Beautiful 4K live srcreen.</t>
  </si>
  <si>
    <t>Relaxing waterfall in Czech moutains</t>
  </si>
  <si>
    <t>leafygiraffe317</t>
  </si>
  <si>
    <t>I work at a daycare and this week I came down with a viral respiratory infection. I took off work Monday after going to the doctor and receiving steroids for a fever and slight sore throat. I returned Tuesday and Wednesday to work, but saw a doctor Wednesday night due to completely losing my voice and getting an extreme sore throat and cough throughout the day. Yesterday, Thursday, I called off because I could hardly speak and my cough was in full force. I called in this morning as well because although my voice isn’t as gone and my cough not as severe, I’m still definitely not back to 100%. My anxiety stems from calling in for a total of three days this week to a job that I’ve only been at for two months. I don’t want to get kids sick, but I also feel like I’m being lazy or taking the easy way out by letting myself fully recover instead of just pushing myself through work today to get to the weekend. I feel like I could have gone, but I would have been miserable. But the anxiety is eating at me. Should I have just sucked it up and went to work or did I make the right call?</t>
  </si>
  <si>
    <t>Anxiety about calling off work for illness</t>
  </si>
  <si>
    <t>cassiopeia-m</t>
  </si>
  <si>
    <t>This is my first ever post on Reddit after lurking for god knows how long, which is a bit anxiety inducing in itself :P
I'm going to Budapest with my boyfriend next week. I'm so excited but I've all of a sudden been hit with the fear that I'm not going to be able to sleep when I'm there and that's going to make me grumpy, and as a result I'm not going to have as great a time as I know I could have. I think this was set off by the fact that it's going to be pretty hot and the place where we're staying doesn't have air con, and I'm not the best at sleeping in unfamiliar environments anyway... 
I guess logically I know that there's nothing I can do about it now and there's no point worrying but my mind is spiralling at the moment. Any encouragement/advice for sleeping in hot weather would be appreciated &amp;lt;3</t>
  </si>
  <si>
    <t>Anxiety about sleep</t>
  </si>
  <si>
    <t>I’m so scared right now. My heart is racing a million miles a minute I can feel it coming out of my chest.
Today is the last day to decide which classes I want to take and I cannot begin to explain how I feel. I’m taking bio bio lab history world geography and I’m trying to decide one more class.
International politics
Philosophy 
Theology 
Accounting 
I can’t bring myself to choose one. I can’t even begin to understand dropping one I don’t know why it feels so weird to decide what classes to take it just does. I don’t want to be wrong about my major and then end up hating the classes.
Have you ever chose classes you were not sure of?</t>
  </si>
  <si>
    <t>Anxiety about college</t>
  </si>
  <si>
    <t>woodcone</t>
  </si>
  <si>
    <t>I'm considering getting professional help for the first time. I think I may have anxiety... I have had a few panic attacks this year and after experiencing one at work last week I think I need help. 
So silly question, but where should I start?
What should I be googling for? A GP? Counselor? Therapist? 
Also, what should your opening line be? 
Hi. I think I have anxiety? 
Hi. I am worried about my mental health? 
Hi. I overthink things including what to say to you right now? 
What were your experiences when you first reached out for professional help? 
Thanks.</t>
  </si>
  <si>
    <t>Please help me get help!</t>
  </si>
  <si>
    <t>heartemoji</t>
  </si>
  <si>
    <t>Is so fucked. 
I keep re-reading messenger conversations because I feel like people are 'mad' at me. 
I have to hold back from asking them. 
Overthinking everything and it just makes me want to stop having conversations with people!!</t>
  </si>
  <si>
    <t>Over analysing</t>
  </si>
  <si>
    <t>normies_are_trash</t>
  </si>
  <si>
    <t>Normally I just isolate myself, ruin all my relationships with my friends and never go out. Today I finally got the strength to go out with friends. I was so afraid that I puked and almost threw up later again. But I pulled through and mamaged to get out of the house. I know it may seem silly but this is a huge achievement for me personally. Maybe one day I will be able to just normally make plans with people without having crippling fear and anxiety ruin it all.</t>
  </si>
  <si>
    <t>I went to the cinema today</t>
  </si>
  <si>
    <t>NarnianDogevoima</t>
  </si>
  <si>
    <t>I've never had an anxiety or a panick attack and not sure if this was close to one.
I woke up and was anxious. Waiting for the bus was hell, I was just constantly looking around and fel uncomfortable but then it got worse. I got really anxious when I stepped in to the bus and just looked down and found a seat. For the whole ride (~20min) I was dry heaving, shaking and just really anxious for no reason. Then there was also this guy who seemed odd and I felt like he was staring at me. Then this one lass from my school came to the bus and the odd guy gave the window seat to her and sat next to her even though there were free seats. And now I just started worrying about what the guy was possibly thinking and all that but luckily just left the bus and nothing happened. That hqppened at around 10min in to the ride and I just though about all the possibilities what could've happened. 
As I said I never have had any kind of anxiety attack but this time I was so anxious I almost started crying because I didn't want to go to school but didn't want to go back home.
Sorry if this doesn't make any sense just wanted to tell someone</t>
  </si>
  <si>
    <t>Horrible morning</t>
  </si>
  <si>
    <t>napgremlin</t>
  </si>
  <si>
    <t>I’ve had to fly home early both my last two holidays because I was having severe attacks all day and not eating. I’m going on a short 3 night break to Amsterdam (I’m from the UK) next week but I’m starting to get that uneasy feeling again. I really want to enjoy it and have a good time because I need a break but my body won’t let me. Has anyone else experienced this? How have you gotten through it? Did you end up enjoying your holiday?</t>
  </si>
  <si>
    <t>Does going on holiday/the build up to going on holiday make your anxiety worse?</t>
  </si>
  <si>
    <t>wellwless</t>
  </si>
  <si>
    <t>I like don’t understand what a still mind is lol 
Even when I used to meditate a lot it was difficult. No one said it would be easy but I’m envious of those who have it easy in the thinking sense.</t>
  </si>
  <si>
    <t>Goddam is it ever frustrating the amount of energy and time I waste on overthinking</t>
  </si>
  <si>
    <t>k74ud</t>
  </si>
  <si>
    <t>I'm almost done with my uni, after 5 years of studying in a different city (2 hours away from my hometown). I no longer have a flat (I rented rooms with my best friend and felt very safe) and I'm back with my family in my hometown for the whole summer waiting for the final exam that will grant me my title next month. I always thought that the city where I studied was the place for me (bigger, more opportunities etc.) and I planned on moving there permanently after uni was done. However, I'm utterly exhausted now of worrying about moving, starting the life here, working and paying bills and NOT STUDYING. 
I keep on switching between giving up on this idea and considering coming back home where I would feel safe (my mom is the greatest human being) but feeling like I'm stuck at the age of 24 with my mom and this fear of starting actually living 'My Life' and between just doing it: finding a flat, a job in the city I know but am scared to live in without greater purpose like studying (which I loved) and only working to pay bills. Suddenly I feel like this city is going to hurt me.
I actually came to the city for 2 weeks during summer to help a friend who has a restaurant and needed a waitress for the time of his absence. The job is fun, tiring but fun. I work every two days and here is the problem. I'm crashing at my friend's couch, when I'm working I feel fine but when I have the day off I wake up on said coach and I just burst into tears cause my thoughts are actually driving me mad. I always suffered from 'bad thoughts' but I had a purpose = studying and my best friend was there with me to help distract me. Now I feel like when I'm left by myself without uni where all my friends were I will just constantly cry and be sad and WORRY. The job is well paid and I can take this spot permanently starting next month but I just DON'T KNOW if it's the right thing to do. I want a professional job I guess or at least I know that's what's expected of me.. 
I talked to some of my friends about it and I feel like they think I'm just a lazy person and they tell me that everyone has to work that's how the world works period. I also feel very judged that I even consider in times of crisis going back to the smaller city to be with my family and I'm not living like a 'normal' 24 years old adult.
This is long but I really needed to put it down somewhere. I wish whoever reads it an amazing day, you are all heroes here. And if you made it through uni and started a job in a different city - you are especially my hero, I'm very proud!</t>
  </si>
  <si>
    <t>terrified of starting The Life of my own after uni in a different city</t>
  </si>
  <si>
    <t>inrainbows_weirdfish</t>
  </si>
  <si>
    <t>Hey guys, the titles pretty self explanatory as to what happening right now, and I’m freaking out a bit. Crying has finally stopped but my anxiety hasn’t really gotten better. Earlier this evening my moms feet and calves started to swell severely and she later had trouble breathing. Could apparently be heart failure or blood clots among other things. She went to the hospital and is now awaiting tests. We don’t know what’s happening, and I wasn’t told about her being admitted until a little over 30 mins ago because my family didn’t want to worry me. Illness/loved ones being hurt or sick is one of my biggest anxiety triggers I don’t really know what to do. Any advice would be greatly appreciated.</t>
  </si>
  <si>
    <t>My mother’s in the hospital and I could use some support</t>
  </si>
  <si>
    <t>RoundSociety7</t>
  </si>
  <si>
    <t xml:space="preserve">
hello everyone ! may ask you about how i can get rid of anxiety issue ? thanks 
let me explain something before u guys answering my question.. by the way i'm 18yo boy and fresh graduated from my high school, so in high school i usually get anxiety and when my parents asking what anxiety feels like i just cant explain to them, its hard to explain with my friends too. So i often get my heart beating so fast and my mind just like panicking, at the same time i just want to go home already if i was at school.. i really kinda worried about myself recently and trying to understand about my self.. so this year maybe i take my gap year but i need some advice.. ( if u mind i need your advice about should i take my gap year or not ) thanks</t>
  </si>
  <si>
    <t>hello ! i have some question and need some advice - Thanks</t>
  </si>
  <si>
    <t>martinaidun</t>
  </si>
  <si>
    <t>This week I started a new school (gymnasium). To get there I need to catch a 40minute train to get to another city. This is very new to me since before I only had a 5minute bike ride.
I hate it so much since I haven't got any friends there and social anxiety is a pain and anxiety attacks are on my daily schedule.
But. Every day this week I've woken up with terrible nausea. it's a bit like period cramps but worse and I fell really ill and sick to the point where I avoid standing up and it's just intense pain all the time. I've also been having stomach issues every day since. I feel so ill that I barely eat breakfast (and I always do it normally) but I can get maximum a half cup of coffee with milk before feeling like I'm going to throw up.
It slowly disappears during the first hours of school and, in the evening I'm worried of school of course, but mostly worried about how I will get through the morning.
My question is: This is anxiety related right? How do I get rid of it? How can I eat (I don't go to the cafeteria with everyone else cause i get to anxious so that means i barely eat 2/3 times)? How to ease the pain?</t>
  </si>
  <si>
    <t>Severe anxiety nausea in the morning?</t>
  </si>
  <si>
    <t>pillowhard</t>
  </si>
  <si>
    <t>This mostly happens at night, from insomnia. My body will feel anxious and yet my heart rate feels like it is calm?  
Not sure what this could be. Last time I had a doctor's visit, my resting rate was 54 bpm, which is good, and i have been exercising a lot more. Also i usually end up having to eat a lot of food in order to jump back in bed and feel better. Any input is appreciated</t>
  </si>
  <si>
    <t>Anxiety even with low heart rate?</t>
  </si>
  <si>
    <t>StupidBookGuy</t>
  </si>
  <si>
    <t>Hey guys, so my little sister is away at college (her first night) and texted me about an hour ago saying that she was so alone and missed having friends and a lot of really depressing things. I tend to burden myself heavily with other people’s emotions and the past hour I’ve been catastrophically thinking and honestly sent myself into a pretty bad anxiety spiral. I really don’t want to see my little sister sad. I’m a senior in college and have a lot of my own troubles to work on but I can already see this consuming my mind and mental well being. I’m so terrified. All I want is my little sister to be happy and make friends and I’m so scared she won’t. Anyone else ever experience anything like this? Any advice and friendly words would be greatly appreciated.</t>
  </si>
  <si>
    <t>Little Sister Away at College</t>
  </si>
  <si>
    <t>ferncrystals</t>
  </si>
  <si>
    <t>Basically my room has a booklice and potential clothes moth problem. During May I discovered that my desk had a few booklice, which slowly escalated into me cleaning my room and discovering various parts of my room being infested. The infestation was way worse than I had anticipated. It led to me having to clean my entire closet and bookshelf extensively and was extremely stressful for me as I was in school at the time too. I also have a huge fear of insects so I was anxious during the whole ordeal. My family didn’t want to help my clean anything and my room was the only place in the house that was infested, so I felt very alone during the whole thing. I had emotional breakdowns during the whole cleaning process (I didn’t tell anyone...) due to my fear of bugs. 
Fast forward to August, and I’ve learnt to cope with the insects in my room since they were persistent. I just avoided spending time sitting at my desk and cleaning my room so that I didn’t have to stumble upon them. Just thinking about the whole situation makes me hyperventilate again. So I use my room for sleeping only. 
School is starting again soon and I have no choice but to clean my desk so I can use it to study. There’s also another section of my room that I haven’t inspected for infestation yet. I suspect that the bugs are mostly gone but I’m scared and anxious about cleaning again due to what happened last time. Worse case scenario is that the bugs are still here. I know I have to get it over with sooner or later but I just can’t face it right now. I’m not sure how to bite the bullet and get it over with.</t>
  </si>
  <si>
    <t>How do I clean my room without feeling anxious as hell?</t>
  </si>
  <si>
    <t>SkillfulBasher</t>
  </si>
  <si>
    <t>Hey, so I struggle with anxiety, and a lot of the time its sorta existential I guess? The universe and life/death and all that kinda overcomes me sometimes. 
Anyways, what are some ideas or images you guys use to help ground yourself again?</t>
  </si>
  <si>
    <t>Do any of you have anxiety based tattoos? Looking for help.</t>
  </si>
  <si>
    <t>RedWhiteAndBlueMoney</t>
  </si>
  <si>
    <t>I've been on fluoxetine 10mg for 2 weeks now but I've seen neither side effects or effects at all. I was diagnosed with anxiety brought on by OCD. How long does it usually take to have an effect on my anxiety? I'm thinking that maybe the dose is too low.</t>
  </si>
  <si>
    <t>How long does fluoxetine take to take effect?</t>
  </si>
  <si>
    <t>jennaleerose</t>
  </si>
  <si>
    <t>Hey guys- if you ever experienced such severe anxiety for so long that you finally hit rock bottom, but somehow climbed backup and is now in a much better place, what was the thing or things that helped you get better? 
What I mean by hitting rock bottom is when you are so low and have absolutely no hope and it makes you want to not even try. How do you get out of this terrible, hopeless state of inertia if you have no motivation to do so? what was the drive behind your improvement? Was it therapy? A specific person? Medication? Something else? I would love to hear your experiences. Thanks</t>
  </si>
  <si>
    <t>hitting rock bottom- what was your saver?</t>
  </si>
  <si>
    <t>I have anxiety, but I never know exactly when Anxiety is flaring up. I think it’s in this situation, and while I am looking for the right therapist for long term - tips/tricks/validation would help put my mind at ease. I’m going to Iceland end of September, and the weather can be across the board so you have to prepare. In the last year I have lost 30 pounds, and looking to continue - so I haven’t committed to an updated wardrobe (winter jackets, fall jackets etcs). I have been thinking about what I need and doing a bunch of research, but haven’t pulled the trigger are on what I need for the trip. Do I need a down? Should it be Long or short? If I get long then I need a new waterproof shell because it’s supposed to be super rainy, but if I get the short one I don’t have to buy a new shell but then I’m at risk for being colder and possibly not as good of look because it exposes my self conscious areas, course then again a shorter look may cut through and be more flattering to my curves. (Considers 10 other factors for both sides). Should I just do a vest and get good sweater? But then what do I wear for the nice dinners/going out to keep warm? Oh look, we are running out of time. 
Asks others for opinions, it just makes the decision harder. 
Buys one, isn’t sure I made the right choice. 
I spin and spin and my heart rate elevates, my head starts to hurt, and I’m in panic. I can’t sleep I’m so wired. 
Writing it out makes me think it is an anxiety attack - is there any tips to making these decisions before getting to an attack?</t>
  </si>
  <si>
    <t>[Advise] is this an anxiety attack? What can I do?</t>
  </si>
  <si>
    <t>pinklasagna19</t>
  </si>
  <si>
    <t>Lately I’ve been having trouble breathing and I’m not sure if it’s anxiety or if somethings wrong. I’m having trouble taking complete deep breaths and I’m having to work really hard to take deep breaths and it’s getting very uncomfortable. I’ve been doing acupuncture lately and that’s the only thing I’ve been doing differently since the breathing issues started happening. I’m getting really scared and am wondering if this is a side effect or something. Please help!</t>
  </si>
  <si>
    <t>Having trouble breathing, taking deep breaths and yawning please help!</t>
  </si>
  <si>
    <t>gimmeyourpassword</t>
  </si>
  <si>
    <t>I have anxiety for past 5-6 years, which is worsening slowly, but I haven't seen a psychiatrist yet. I was prescribed five 0.25mg xanax for 5 days on 28th feb after a severe panic attack and sleeplessness for 3-4 days when I went to an emergency. I took those five as prescribed and then got 10 more for future use as it was the most normal (not high or anything) I had felt in a long long time. In June I ran out of those extra 10 and got myself 20 0.5mg xanax this time. In last two months I have taken 18 of those. Last one I took was Monday morning, exactly 4 days ago.
I have decided to stop this nonsense and keep the remaining two for utmost emergency only as I was feeling more depressed for past couple of weeks. And my anxiety was bad since last 2-3 days. About a couple of hours ago, I had a mild panic attack and finally after half an hour of that my anxiety has now subsided, feeling much better for now and I didn't take any remaining xanax either. 
I have always tried to maintain adequate gap to not get tolerance or addiction. As far as tolerance goes, they always worked for me whenever I took one as there was always a gap of atleast 2-3 days, sometimes more. 
But I think, may be, my body started depending on them and depression was a result of it. 
I am planning on seeing a psych soon, but I am not sure how and if do I tell him about these unprescribed dosages that I took. Should I? Will he/she think of me an addict? Will I be judged? I am sure I won't be able to tell if I go to a senior psychiatrist, so I am looking for someone younger.</t>
  </si>
  <si>
    <t>Do I tell a psychiatrist about my unprescribed dosage of xanax?</t>
  </si>
  <si>
    <t>cactipoke</t>
  </si>
  <si>
    <t>i am starting my freshman year of college on monday. i’m going to a jc so i’m just taking 3 classes, but also working. i am very nervous about starting school. this first week of school is going to be absolutely packed with work and school and studying, and i keep thinking about it and hyperventilating/crying/shaking all of a sudden. it’s gotten to a point where for the past week i’ve had an anxiety attack at least once a day and they’re only making me more stressed. what are some long-term things i can do to make sure i remain calm in the near future?</t>
  </si>
  <si>
    <t>How can i stop or make the best of my sudden anxiety attacks?</t>
  </si>
  <si>
    <t>Lemonjuice_gal</t>
  </si>
  <si>
    <t>This is upsetting. I need therapy but they would never take me. I know something is wrong and I am never at peace. I hate myself for it but feel like my family is right. I want to be alone most of the time, but that is when I feel the worst. They laugh at me and barely take the time to listen to me, getting angry when I tell someone else that will actually listen about my issues. I wish they could understand. I love them, but sometimes feel like they don't want to struggle with my selfishness and problems that I "make worse than they really are."</t>
  </si>
  <si>
    <t>Pretty sure I have anxiety (not confirmed by professional) and my family says it is not real.</t>
  </si>
  <si>
    <t>kcoolin</t>
  </si>
  <si>
    <t>Usually I'll get this feeling in a bad anxiety attack but sometimes it can happen if I feel too constricted like that one time I put on a wet suit that was too tight. Anyway when it happens it feels like my nerve system is delayed by a half a second. like I'll squeeze one of my hands and it will just feel like I'm touching rubber, and I'll feel the sensation of pressure half a second or so later, but not  the pain. To stop the reaction I need to be calmed down either using breathing techniques like 4:7:8 or just diaphragm breathing exercises that singers use.  
Does anyone have the same experience or even know what it is? I've tried to do some research and even talked to my therapist about it and I haven't had any luck yet.</t>
  </si>
  <si>
    <t>Whenever I have a bad anxiety attack, my nerves get disrupted. What is this called?</t>
  </si>
  <si>
    <t>ashlynburns</t>
  </si>
  <si>
    <t>Anytime I talk to someone other than close family members or a few of my best friends I’m very comfortable around, I get extremely conscious of what my face is doing. Like to the point where I might not focus on what the other person is saying and just think about how my face is moving. I’m a very self conscious person so that’s probably why and was just wondering if anyone else with social anxiety does this?</t>
  </si>
  <si>
    <t>Does anyone else with social anxiety get really conscious of their facial expressions and movements when talking to certain people?</t>
  </si>
  <si>
    <t>goodpracticeyoga</t>
  </si>
  <si>
    <t>Hello everyone,
I made this video for bedtime... it's very gentle and wonderful for anytime you are feeling overwhelmed.
[https://www.youtube.com/watch?v=cK1R2hJPP5Y&amp;amp;t=336s](https://www.youtube.com/watch?v=cK1R2hJPP5Y&amp;amp;t=336s)
Sincerely,
Phil (aka Good Practice Yoga)</t>
  </si>
  <si>
    <t>Calming yoga for better sleep...</t>
  </si>
  <si>
    <t>VivreSansPeur</t>
  </si>
  <si>
    <t>I just started 6th semester and I'm already pretty sure I'm going to fail my first class... It's not a hard class, and the assignments aren't relatively hard, but the anxiety I get because of fear of failing is literally making me fail. I can't bring myself to do any of my assignments or focus during class, and all I want to do all day is sleep. Im seriously considering maybe I'm not cut out for med school and the competitive environment and zero support from peers doesn't help. I know I can do this, because I've passed most of my classes with good grades and I'm not sure if I'm just burning out, but I don't know what to do.</t>
  </si>
  <si>
    <t>My anxiety is making me consider dropping med school</t>
  </si>
  <si>
    <t>Is this bad for my health?</t>
  </si>
  <si>
    <t>I havent been outside for 3-4 weeks because of my social anxienty.</t>
  </si>
  <si>
    <t>michaerias</t>
  </si>
  <si>
    <t>I moved out of my apartment I shared with my roommates six months early. Mainly because they where awful, but also because of school, and a I moved to a new state to be with a partner. I offered to help them find a replacement Roomate. They said they didn’t want to live with anyone else and would cover my portion for the remainder of the year. I gave them rent for a month I wasn’t going to be there. I even gave them two of the ac unites in the house because I felt bad. Now, the lease is over and my landlord has asked me to go to them asking for my security deposit back, if I want it back. They are refusing and telling me it’s unfair that I asked because I left them six months early, and they had to cover my rent for those six months. Now we all are arguing and it’s making me overwhelmed. I feel like a shitty human being. I can’t sleep knowing these people think I’m an asshole. Sorry, just wanted to rant!</t>
  </si>
  <si>
    <t>Anxiety over roommates and can’t sleep</t>
  </si>
  <si>
    <t>Anyone have advice? Breathing exercises aren’t helping and I couldn’t find a weighted blanket at a few different stores I went to after work. I just feel like my heart is gonna explode out of my chest, and I don’t have anyone to talk to.</t>
  </si>
  <si>
    <t>Coping with anxiety</t>
  </si>
  <si>
    <t>Epsilon2678</t>
  </si>
  <si>
    <t>I’ve recently left for college and the transition hasn’t been hard. For me it’s fairly easy to get used to the new environment, what is hard is the things that didn’t change. I was expecting to make new friends but people seem to not like me, and the friends I feel I do have seem to want to do stuff without me most of the time, I’m more of an afterthought. I just feel I’m a fairly uninteresting person and don’t have much to offer to conversations that’s funny or interesting. I’m not sure what to do and it’s causing me a lot of stress to the point of feeling depressed(even though I don’t think I am) because of it but also the anxiety it causes when just going through life is so hard, because I’m constantly wondering what they’re doing and if they want to invite me to do something, but I’m to nervous to ask them myself. I don’t feel like talking to people about it because it doesn’t seem like a real issue that needs special attention and I’m just overthinking it all but also I have no one to talk to about it in the first place and no I really don’t want to try therapy. I feel like medication would help but obviously you would need to try therapy first before a doctor prescribed anything and I really am not open to that idea. I just feel really stuck, and I’m not quite sure what to do.</t>
  </si>
  <si>
    <t>How to Deal with Stress from College Friendships?</t>
  </si>
  <si>
    <t>only-says-nice-thing</t>
  </si>
  <si>
    <t>I’m sorry if this is off topic for this sub. I’m a long time lurker but feel so overwhelmingly anxious right now about being unloveable and “NeVeR FiNdInG mY pErSoN” and I..... I just don’t know how to cope I guess. I have a long and rich history with depression but this anxiety attack is an entirely different ballgame from what I’m used to. Sorry for the rant—thanks for reading.</t>
  </si>
  <si>
    <t>Anyone else have anxiety about being unloveable?</t>
  </si>
  <si>
    <t>bagelhunter00</t>
  </si>
  <si>
    <t>My junior year of high school was very stressful. I had a boyfriend cheat on me, problems in classes, bullied, very little friends, etc. Constantly was struggling with social and performance anxiety while in high school (11th and 12th grade year mainly). It was truly debilitating because I’d spend most of my classes in the bathroom just sobbing uncontrollably. I felt like I was falling apart, daily. 
My parents refused to let me stay home from school despite not being in class half of the time due to panic attacks. They never really knew or understood what I was going through since I was very secretive and honestly didn’t even know what was wrong with me. Until I did some research and found that I felt more confident through meditating on the good things in my life. My senior year I felt much more in control, yet was still having more severe panic attacks although less often (3-4 times a week). 
Over the past few years I’ve been trying to tame my anxiety with meditation and counseling. I would recommend counseling to anyone and everyone because it gave me a different perspective on how I should handle situations that stress me out. I got through my first year of college with limited amount of panic attacks and feel amazing! 
Although I’ve still been through a lot this last year, I feel much stronger and resilient than what I used to be. I’m going into my sophomore year next week and wanted to share my progress. You hear all your adolescences that “it will get better” and it’s true. You get better handling what life throws at you but it’s good to know there’s nothing you can’t overcome :)</t>
  </si>
  <si>
    <t>Amount of Panic Attacks finally decreasing!</t>
  </si>
  <si>
    <t>longdong2321</t>
  </si>
  <si>
    <t>Hey everyone, please ignore my stupid throwaway name. I just need a little advice on something I’m terrified of doing. I recently started going back to school after being out for 2 years. I’m 22 and will hopefully graduate with my bachelors by December of 2020. I’ve been battling a few problems throughout the last few years as we all do and have really not even made an attempt at a serious relationship since high school. 
Anyway, there’s a girl I have 4 classes with that I’d like to get to know better, I just have no clue how to begin the conversation. I’m a pretty normal dude I can just be insanely awkward when it comes to meeting new people. Any advice would be extremely appreciated! We share the same major, and are also both interested in athletic training. Along with her being very cute, I’m really excited to see where this goes.</t>
  </si>
  <si>
    <t>Overcoming my anxiety to talk to a classmate</t>
  </si>
  <si>
    <t>I have so much anxiety about my relationship even though there’s not any specific reason for me to feel so threatened. I just constantly feel worried that my partner is cheating or lying to me or is going to suddenly change their mind and dump me. I keep it to myself for the most part because I don’t want to be accusatory. But it makes me spend so much time feeling bad and nervous and helpless. It makes me feel boring when I spend time with my partner because I can get really consumed by anxiety and just kind of shut down or act goofy to pretend it’s not there. I have a habit of asking “do you still like me?” and they’ve told me it gets on their nerves sometimes. I feel like I don’t have a personality because I’m so constantly in a state of worrying, and it pushes people away. I don’t really know how to be better or feel like my needs are being met or express myself without feeling like I’m ruining the relationship because I’m such an emotionally exhausting person to be close to</t>
  </si>
  <si>
    <t>Relationship anxiety</t>
  </si>
  <si>
    <t>chamtam</t>
  </si>
  <si>
    <t>so im in marching band and i have panic attacks there every day. people sit with me and help me through it but i just feel like a burden, im just always crying and running off the field. i don't even have one of our parts memorized so during our performance i just have to walk off the field when that part comes and look like an idiot. i know my band director understands because she has anxiety too but i still feel like something that's just in the way most of the time. i hate that i can't even stay on the field for the whole practice. i hate how everyone sees me cry everyday. i just wish i could be normal and march like a normal person.</t>
  </si>
  <si>
    <t>marching band anxiety</t>
  </si>
  <si>
    <t>MidnightDemon</t>
  </si>
  <si>
    <t>Hi all,
I unsubbed the other year, thinking I had finally kicked my anxiety issues. This year though ... anxiety kicked back.
I’ve been on and off sick since November. Cold, then sinus infection, then flu, then bronchitus, then allergies. I started getting paranoid about my heath. My TMJ has flaired up. Why was I constantly fetting sick? Stomach hurt, was I pregnant? Head hurt, was it cancer? Meningitis? Rabies?
I strained my neck a few weeks ago. It was getting better, then I strained it again. A few days later my new symptoms started. Tight neck, feeling of difficulty swallowing, loss of focus, body pains, headache, jaw ache, burning ears. I started some steroids and some muscle relaxers. My neck started to heal but the uncomfortable symptoms have stayed. No infections that the doctors could tell. I started to get scared, it was 3 days and my neck just felt so tight. I started to panic. I grabbed my husband at work and asked him to take me to the emergency room. He calmed me down, told me it was probably my anxiety. Said he was going to take me home and cook dinner and if I didnt feel better by then then we would go.
I cried and felt immensely better. The symptoms went away entirely.
I’ve had a followup with my doctor, I don’t seem to have any worrisome symptoms. No fever, no skin rash, no thyroid swelling, no swollen lymph nodes. Since then the symptoms come and go, sometimes for days, but I’ve been doing yoga and cutting down on my drinking in general. Weed and alcohol will be cut entirely.
I’m starting zoloft tonight, I just want to feel normal again.
Need a hug.</t>
  </si>
  <si>
    <t>Back here again... but with a path forward</t>
  </si>
  <si>
    <t>Xcess1</t>
  </si>
  <si>
    <t>Ive been having deja vu a lot recently like i idk if i did have deja vu but it gives me this panicy feeling of deja vu and I remember some stuff bery vividly</t>
  </si>
  <si>
    <t>Ive been having Deja Vu a lot</t>
  </si>
  <si>
    <t>shitpostthrowaway420</t>
  </si>
  <si>
    <t>The title pretty much says it all. I’m going into my second year of university in two days and starting a new on campus job at my uni the day after. I am a little less anxious about starting classes than I am about the job, since I went to the same school for my first year. But still, new classes, a new schedule and new people always gets me very anxious. The new job is something I’m very stressed about though. It’s at my schools disability service office, just answering phones at the reception desk and proctoring tests for students who get extra time on exams because of learning disabilities. I have a lot of anxiety working and have not had good experiences in the past. Although I am glad this job is not retail or fast food. 
It’s just very nerve wracking to have two big things happening at the same time. I’ve been feeling nauseous for the past week :( any words of encouragement or advice would help me rn</t>
  </si>
  <si>
    <t>Starting school and new job soon, am anxious beyond belief :(</t>
  </si>
  <si>
    <t>hipster_mcfly</t>
  </si>
  <si>
    <t>I’ve never posted here before, so please forgive me if I chose the wrong flair. 
I’m really depressed and having some major anxiety about the Amazon right now. I had no idea it was happening until this week, and I’m so disturbed by that. I’m afraid we’re not going to survive our own lifetime. I also keep thinking about the habitats destroyed... I’m so grieved by all of this. Is it too late? I’m really scared of everything that’s happening everywhere right now, and I’m struggling. This just isn’t the world I imagined I’d grow up to when I was a little kid. Is it to a point that it all just needs to be accepted and we start building our homes on wheels so we can book it at any time? I don’t know what to do, and it’s just so disturbing.</t>
  </si>
  <si>
    <t>Is anyone else truly struggling to come to terms with the state of our climate right now?</t>
  </si>
  <si>
    <t>idnsigy58</t>
  </si>
  <si>
    <t>I'm writing this late at night so grammar will probably be bad but here we go:
(btw, a lot of my anxiety is caused by my dad, who is a narcissist but also overprotective)
(also, I had OCD for a long time before I started being very anxious recently)
(Sorry, 3rd note, these are not written in any particular order)
-I get a bit anxious when I get phone calls, mostly because of some events that happened before
-I am very anxious before (and during) hanging out with friends, my dad is overprotective and has some strict boundaries, and then I have to tell that to my friends and I feel awful (because I can't lie every time) That's also the reason I hang out mostly with my best friend, I feel safe around him
-I'm a bit anxious when I drive my bike when it's dark outside, also similar to the event above, but I'm getting over it (same thing with busy roads)
-I'm very anxious when I drop something, I almost freeze
-I rethink almost everything
Now this is a recent event, a guy I knew asked for my phone number so we can hang out (btw he's a cool dude, no problem with him), but when I got home I literally got an anxiety attack, because I know he likes to hang out at different areas I'm not really supposed to be at, and then I have to tell him the whole situation and it's awkward
There is probably a lot of stuff I didn't write here but you get the point (also I don't really like the idea of posting stuff like this and I mostly delete the things I wrote but I'll leave this for a bit)</t>
  </si>
  <si>
    <t>All of my problems I guess</t>
  </si>
  <si>
    <t>GlamNebula</t>
  </si>
  <si>
    <t>I’m afraid I’m going to lose my scholarship. I rely on a tribal grant to get through school, and my tribal higher ed secretary keeps losing my information because, I shit you not, she doesn’t understand how to open word and .pdf documents. Also, the wrong addresses and fax numbers are listed on official tribal documents, so my university keeps sending important information to the wrong place.
Plus, I’m going through a breakup.
I’m freaking out, I need to vent, and I need someone to just help me relax and let go of all this fear and panic building up inside me.</t>
  </si>
  <si>
    <t>I’m on the verge of a panic attack, I’d like some help destressing and calming down</t>
  </si>
  <si>
    <t>ThreeDog969</t>
  </si>
  <si>
    <t>I’ve been very anxious and depressed lately and at the peak of most attacks I can only see my future with me killing myself. It’s scary because I would never kill myself (I don’t think).
Can anyone else relate?</t>
  </si>
  <si>
    <t>Anxiety attacks about suicide?</t>
  </si>
  <si>
    <t>anonymoose03</t>
  </si>
  <si>
    <t>The application said it should take about 5-10 minutes. I spent all day making a new resume, applying, writing a cover letter, and when I checked my application status 3 hours after submitting my application it said "Not selected". Probably likely that I got auto-rejected. I hate myself for wallowing in self-pity but I just feel so discouraged, like I can't do anything right, that I'm under-qualified for all the jobs in my field. 
And this is the FIRST job I've applied to - people apply to HUNDREDS before getting anything, so I don't know why I'm so anxious about it. I'm anxious about graduating without a job, and I know my parents will stress me out even more. I also don't know how to tell my parents that I'm dealing with overwhelming anxiety and that I sometimes just want to die.</t>
  </si>
  <si>
    <t>Got auto-rejected from a job after spending 5 hours on the application.</t>
  </si>
  <si>
    <t>coolfishes</t>
  </si>
  <si>
    <t>Making plans used to be impossible for me. Years ago, I would never reach out and initiate anything with people (I also didn't really have friends to do so with...) due to anxiety. I've gotten better at this in more recent years, but sometimes I hit a bump in the road.
Basically, over a month ago, I was trying to find someone to go to a concert with. No one could go with me (so I thought), and I ended up going by myself. Turns out, one of my friends had lied about having work that night. It really really hurt to find out he was just sitting at home, and not at work like he said he would be. Even if he didn't wanna go to the concert, he could've just told me he wasn't interested and I wouldn't have been offended. I was mad for a bit (also, he's not always been the most reliable person in the past), but he recently reached out (kinda).
In the past two weeks or so, he's said (twice) "we should hang out!" He offers no date, time, or suggestion of any sort. Doesn't ask when I'm free, just repeatedly says he wants to hang out. On multiple occasions, I've asked if he's free on certain days, and he never is. Which is fine. But he also usually doesn't let me know when he is free, and doesn't offer alternatives. However, he recently (loosely) said he might be free Friday (tomorrow) after I asked if he could hang out Thursday (today). 
Yesterday, I texted him and asked if he was free during the day (due to the way my work schedule works, I didn't know when I'd be free on Friday until yesterday). He hasn't responded. I'm starting to get annoyed, but it also makes me feel like shit. Is it worth texting him again to see if he's free tomorrow? I know he moved into his dorm today, so maybe he just didn't see my text. I don't know. I kind of hate putting myself out there for people that don't care, but I keep trying to give him the benefit of the doubt. I'm free during the day tomorrow, and I wanna do *something,* but a lot of my friends are gonna be busy anyways, so I can't try to make plans with anyone else. 
My options are either to text him again, or potentially spend a Friday afternoon doing nothing... I couldn't really find any events or activities I'm interested in tomorrow.</t>
  </si>
  <si>
    <t>Should I keep trying to make plans?</t>
  </si>
  <si>
    <t>impaleafandlikepasta</t>
  </si>
  <si>
    <t>So fucking stressed out bc I misplaced my backpack and it wasn’t found on the bus (plus it contains my college textbooks and laptop 😩😔😣😫) I’m pretty sure that I left it at my LGBTQ youth center for an event that I went to tonight and just praying the staff find it when they contact me tmrw :/</t>
  </si>
  <si>
    <t>It's been a bumpy ride these past few months, considering the fact that anxiety is the absolute worst. I've spent everyday at home, only going out for school and work. That's it. I don't go out much anymore, not to the movies or the park or out to eat. It's honestly exhausting living in fear of going out because my health could suddenly act up and I'd be away from my safe zone--away from a nearby hospital or my family and friends. Although everyone says I'm 100 percent healthy, anxiety on the other hands prevents me from living my life. I'm only 20 years old. 
But tonight is different. After much convincing from my friends and family, I have decided to spend the night with some friends. Once it hits 8 pm, my friends (the same people who have supported me and stuck with me since my breakdown) will be picking me up and I'm excited. Of course I feel nervous and anxious, who wouldn't. But I can't keep being stuck at home. I spent all summer worrying and obsessing, this day, this reward is for me. 
Wish me luck!</t>
  </si>
  <si>
    <t>Plan on going out for the first time since last year</t>
  </si>
  <si>
    <t>psimawesomehehe</t>
  </si>
  <si>
    <t>Hi everyone! I'm glad I found this subreddit. Anyway, I'm pretty sure I have an undiagnosed anxiety disorder which has gotten worse throughout the years. My anxiety particularly exacerbated while I was in nursing school. I just graduated and am now starting my new job as a nurse. My anxiety has been worse than ever!! Even thinking about messing up my job when it's literally life and death ...I'm just terrified. Has anyone else gone through nursing while struggling with anxiety?? It's a huge trigger for me and I just want to know how it can stop interfering with my life and mindset</t>
  </si>
  <si>
    <t>Any anxious nurses out there?</t>
  </si>
  <si>
    <t>weathered_leaves</t>
  </si>
  <si>
    <t>Hi everyone,
Lately my anxiety has been pretty bad. It all started when I woke up with light vomiting and then a news article talking about EEE in my area being high risk.
I was certain that I had it. Went to urgent care, the hospital, even my primary care.
I don’t believe I have it anymore but I’m still having nights of restlessness and weird involuntary movements.
Has anyone else experienced these before? They freak me out and not sure if this is like normal.
For context, I think these last few nights have been filled with racing thoughts that may be the cause. But, I’m not a doctor!
Let me know please! :)</t>
  </si>
  <si>
    <t>New to this community; anxiety has been pretty bad this past week.</t>
  </si>
  <si>
    <t>Kyiahn</t>
  </si>
  <si>
    <t>I found doctors and the med company’s for all the coupons I could get to get my 400$ medicine down to 15$ and 10$. Maybe next week will straighten out</t>
  </si>
  <si>
    <t>I know this gets posted a lot but I washed my hair today. Also</t>
  </si>
  <si>
    <t>Robobake</t>
  </si>
  <si>
    <t>I’m on my 2nd round of needing to medically withdraw from college even though I was doing fine in school and I was doing a good job with my summer internship. What most people don’t know is I was in a gay relationship with my boss (21, 58) and I ended it because it was consuming my happiness and it wasn’t good for the both of us. He was left stressed trying to make me happy. Most people don’t know I’m gay. We were engaged and I had some of the best times of my life with him but I wasn’t happy with the work and classes. Due to the age gap I’m sure, his friends didn’t know how to interact with me besides talking about my classes, and for that I was miserable at every social outing. If I can be completely honest here, he had all the money in the world and he spoiled me to no end. I’m back home with my parents trying to make appointments for therapy sessions (saw an acupuncturist) I’m terrified for my future and I dwell on the past to the point where I can’t even enjoy video games anymore which is something that I always enjoyed since before I could even really speak well. I know I can’t give up and I have to keep going but I don’t even know where to start because this is all so much. It feels great writing it all here. I’m afraid that all of these events have been driven by my anxiety of trying to figure everything out at once and I need tips on how to keep things at my own pace.</t>
  </si>
  <si>
    <t>Hope is lost</t>
  </si>
  <si>
    <t>Whenever I am very stressed or in a bad phase in general, I tend to clench my jaw really badly throughout the day without noticing until I try to eat something.
My teeth will hurt so bad that I can barely chew.
Does anyone else experience this?
Any tips on how I can handle that?</t>
  </si>
  <si>
    <t>Hurting teeth 'cause of clenched jaw</t>
  </si>
  <si>
    <t>nonapnatty</t>
  </si>
  <si>
    <t>Recently, I’ve been feeling pressure in my temples everyday. And it’s giving me so much anxiety. It’s started to spread into my face and my jaw.</t>
  </si>
  <si>
    <t>Is this a tension headache</t>
  </si>
  <si>
    <t>justme1818</t>
  </si>
  <si>
    <t>I was nervous af about going to college sometimes I still get anxious on the drive to college but it’s better then I thought it would be I actually talked to someone today he was nice and cute and he helped me join pride club so at least Ik he’s possibly interested in guys</t>
  </si>
  <si>
    <t>I joined pride club</t>
  </si>
  <si>
    <t>uglyrottingbitch</t>
  </si>
  <si>
    <t>Recently and seemingly very suddenly (started a month ago) I’ve been having anxiety attacks and felt like my throat is closing. I feel it started when I was eating in a restaurant and suddenly felt like I was choking, even though I wasn’t and I started having a panic attacks and felt like I was gonna die.  After that, I’ve been having trouble swallowing since then. Even when I don’t feel anxious, if I’m eating and food “feels” like it’s stuck in my throat, the anxiety will come back and I’ll almost have another attack. The feeling in my throat of something being there or my throat being small has not stopped. The anxiety is often, but the throat feeling is CONSTANT. It never stops. I try to eat in small bites and chew thoroughly but I’ll still feel like it’s a strain to swallow. It isn’t painful, but it’s nerve wracking and it’s wrecking me. I didn’t eat for two days because I was so afraid, which made my blood sugar super low and made me more anxious. Has this happened to any of you all? Do you really think it’s just the anxiety and I should get on another antidepressant for anxiety? I was on Lexapro and then Wellbutrin and have been off of it for over two months (but maybe it could just be catching up to me???) or could this be a genuine physical health issue? Please help!! I just always feels like there is something in my throat and I just want to eat normally without having consistent and never ending anxiety. I’ve never had an anxiety problem like this, even before the antidepressants.</t>
  </si>
  <si>
    <t>Swallowing and Anxiety Attacks</t>
  </si>
  <si>
    <t>BeYourShelf</t>
  </si>
  <si>
    <t>Hi folks, how's it going?
I've had issues with anxiety my whole life but recently it's gotten worse. I've had multiple panic attacks this year and in general I feel like things are sort of piling up (I moved to a different country and I guess being away from family and not seeking any treatment for a few months while having a more pressuring job sort of contributed). Just today I had a weird episode where my chest felt really tight (this is sort of normal to me in these situations) but also my left arm felt completely numb. It's been almost 40 minutes now and while I feel generally better my arm is still kind of numb. Is this normal? I've found some results while looking for answers online that state that this can occur due to anxiety but I have never experienced it myself. I'll seek a doctor tomorrow but was just wondering if anyone has dealt with this or deals with it regularly.</t>
  </si>
  <si>
    <t>Tight chess and numb arm?</t>
  </si>
  <si>
    <t>I've finally started applying to cashier jobs after wrestling with the fear of another customer service job (last and first job was a call center). I'm focusing on small stores like Walgreens and CVS, especially Walgreens because they're quieter and are supposed to have good support for employees instead of throwing them to the sharks. Also looking at Dollar Tree which I read in reviews is busier, and I'm kind of nervous about that sort of environment.  
I have generalized anxiety and having an attack makes me panic and feel like I'm on some insane Tilt-a-Whirl, or else space out and slow mentally. Either way, I'm not functioning properly. Things that are more likely to trigger this are messing up or thinking I have, and a lot of things going on at once when I have an important responsibility - noise, motion, etc. I know it's gotten better since I started taking Viibryd because I can drive now, but I haven't worked since the last dosage increase which also caused a significant improvement and don't know how it will work with a new job that I haven't done before. I'm wondering for people who get triggered by things like this, how did you handle it?</t>
  </si>
  <si>
    <t>Being a cashier when busy-ness is a trigger?</t>
  </si>
  <si>
    <t>ElmerHaller</t>
  </si>
  <si>
    <t>I’ve never really been a person that suffered from anxiety. But, this last week at work has really turned my world upside down for me and now my days are filled with wondering what I’m going to do and if it will work out. My stomach is in knots and I toss and turn at night. It feels like I’m in a tunnel during my day. I’ve never had this feeling all day like this before. Thankfully I have an amazing wife that’s always by my side. She has been here for me the last few days emotionally and it helps ALOT.  
 This is more of a post to explain I’ve normally sort of shrugged it off when people told me they were feeling anxious or had anxiety. Because I’ve never had those feelings before. Now I do. I understand. It’s terrible. 
I am (hopefully) going to make some progress next week on what I’m going to do at work. Thankfully for them, I have bills that need paid and a family to take care of. 
🤞🏻
Wish me luck</t>
  </si>
  <si>
    <t>I truly understand what people mean about how anxiety can just make days dreadful.</t>
  </si>
  <si>
    <t>Hi everyone! 
I figured id update my last two posts here to say that one week later, I am panic attack free!! Additionally, last week I had steady hands for the first time EVER in two years, and this is the longest i’ve gone in over a year with no panic attacks!! Additionally, i’ve eaten consistently (because im always nauseous, my anxiety makes it very hard for me to eat) for THREE WEEKS and my body feels so much better because of it! 
The most important thing I keep saying, is that if I can do it, ANYONE can do it - which means that YOU can do it! Please don’t lose faith in yourself, only a couple of months ago I was throwing up every day due to panic attacks, not eating or drinking almost at all, almost severely underweight, crying 24/7, borderline suicidal, and so deep in the anxiety hole that I never thought i’d ever get better...but here I am!! 
If anyone has any questions (I am in by no means an expert) or just needs someone to talk to, please pm me, I am always here and anxiety sufferers need to stick together :)
My senior year of college starts on monday, which includes my two biggest triggers (school and driving), so let’s hope I can get through it! I have been noticing a lot of anxiety has been ramping up a bit...I drove the 45 minute commute this morning with my brother and was freaking OUT the whole time and couldnt stop shaking once I got home, but thankfully it didn’t turn into a full blown panic attack and I took a nap instead :) wish me luck!</t>
  </si>
  <si>
    <t>UPDATE: week 3 with no panic attacks!!!!</t>
  </si>
  <si>
    <t>Old_boy7</t>
  </si>
  <si>
    <t>Constantly worry about job loss. Constantly rehearsing worse case scenarios in my head. How long I good go without work, etc. Always worried about something.</t>
  </si>
  <si>
    <t>Things are going fairly well currently so now I'm worried something bad is looming</t>
  </si>
  <si>
    <t>FLcracker27</t>
  </si>
  <si>
    <t>About the middle of the day today I got bad indigestion that’s been with me since, now it’s later in the evening I’m having a major panic attack. I’ve had this happen in the past here and there. Is the indigestion cause by anxiety or can indigestion bring on panic attacks?</t>
  </si>
  <si>
    <t>Indigestion and panic attack</t>
  </si>
  <si>
    <t>Tacotrainer</t>
  </si>
  <si>
    <t>My head hurts so bad from the stress related to this, so I won't go too far in detail. 
Essentially, I work customer service job. Some miscommunication between departments resulted in me making an unintentional mistake that was not my fault. This directly impacted a customer, and I tried to apologize for the error but I dont think they understood my explanation.
Later, their husband comes up to me and passive aggressively asks why I made this mistake. I tried to explain again and told him I was genuinely sorry. More passive aggressiveness occurs but eventually he leaves still visibly angry. 
10 minutes after I was calm (and throughout the whole exchange with this person I was very calm and apologetic) and told myself it wasn't my fault so there was no reason for me to be upset. But i just couldnt get it out of my mind, until the tears just started on their own. Then after a bit I thought I calmed myself down. 
Went to the break room for break, then it hit me almost out of no where. I was hyperventilating and crying, feeling like I was going to get sick, with my heart racing and all that great stuff. Of course I do this in front of my co workers and boss for about 30 minutes altogether. I explain to them in broken words what happened and they are very sympathetic to me, telling me that it wasn't my fault and that I shouldn't be embarrassed for overreacting (I kept apologizing for my lack of emotional control).
Even though my co workers and boss were really great I feel like such an embarrassed idiot crybaby. Every customer service worker deals with this and much worse, but I just couldn't handle it at all. I don't know how I can face them again, I hate showing my emotions to others especially like this. I hate that I couldn't control myself, and really overreacted for everyone to see... I just feel awful about myself, and have no idea where to go from here :(
The event that triggered this doesn't even upset me anymore, it's just this emotional outburst that I can't stop beating myself up for. Any advice or simple kind remarks are greatly appreciated. Im sorry this ended up being longer than intended and quite messy, but I appreciate the time.</t>
  </si>
  <si>
    <t>Had a panic attack at work today and I feel like an idiot</t>
  </si>
  <si>
    <t>I flew across the globe to visit family a couple days ago. I was terrified before going and bawled my eyes out because I thought I was going to die and never see my boyfriend, friends, family ever again. Next week I have to fly back and I’m terrified to go again because I feel like I’ll die and never experience the things I love to do ever again. I’m also having some separation anxiety from my partner and I won’t see him for another week. 
I just think about dying next week and it terrifies me. I’m not able to enjoy my trip and I need some coping mechanisms</t>
  </si>
  <si>
    <t>How can I get over my anxiety of a long plane ride?</t>
  </si>
  <si>
    <t>fiveMop</t>
  </si>
  <si>
    <t>My grandpa (82) was diagnosed with intestine cancer about 9 month ago, he had a successful surgery in which doctors cut away the malign part of intestine (roughly speaking). but unfortunately he didn't recover well, he gradually lost the ability to walk, then the ability to use toilet even with aid, and now even sitting on a chair is difficult for him and he usually resist eating food. a few days ago his blood pressure dropped and he went to hospital, they did some tests and then CT scan and the doctor said cancer has spread to his liver and there is nothing they can do for him anymore. (doctors of Reddit, could you give me an estimate how much time he may possibly have?)
I'm (21M) very much stressed about the whole situation. I'm worried how my mom is going to cope with her loss, she is pretty much depressed and hopeless. I'm worried about myself too, a single telephone ring would scare the hell out of me because I'm expecting bad news about my grandfather. last year I struggled with panic attacks and I still get racing heartbeat when something unexpected happens, even though I have done ECG and Echocardiography last year and there was nothing wrong with my heart, I am still sometimes worried AF that there is something wrong with my heart and I'm going to die from a heart attack. I'm pretty anxious how even myself going to deal with this circumstance let alone helping my mom go through this terribly difficult time of her life.
What should I do? How can I make the whole experience easier for myself and my mom? I want to be powerful but it seems I can't.</t>
  </si>
  <si>
    <t>My grandpa is diagnosed with terminal cancer, I'm stressed AF, What should I do?</t>
  </si>
  <si>
    <t>I_WANNA_FUCK_MOIRA</t>
  </si>
  <si>
    <t>Every time I see one of my friends my brain starts to obsessively think that they probably hate me no matter what the situation. 
My friend hugs me and tells me she loves me and appreciates me when she leaves? She’s probably saying that so I won’t figure out she hates me. 
My friend doesn’t hug me or tell me she loves me when she leaves (because she’s probably preoccupied with something else)? She definitely hates me. She didn’t even hug me goodbye or tell me that she’s loves me like she sometimes does. 
One of my friends takes a long time to respond to a text? They hate me and are avoiding talking to me. 
One of my friends responds immediately? They hate me and want to end the conversation as quickly as possible. 
I know these scenarios are unlikely since people generally don’t spend time with let alone spend time talking to people they hate, but the loud stupid part of my brain just keeps insisting everyone hates me. I just wish I could find a way to stop obsessing over it, I’m afraid I’m going to ruin my friendships.</t>
  </si>
  <si>
    <t>I’m tired of constantly needing reassurance that people don’t hate me.</t>
  </si>
  <si>
    <t>I made a similar post regarding why social media can be toxic, etc....
But I finally decided to choose my mental health over some bullshit “Game of Likes” which is Instagram. Gonna take a niiice, long break (might be one month, might be six, who knows...). 
I’m proud of my decision and would highly recommend the same to anyone who has been on the fence. Trust, not having to subconsciously compare yourself daily to “perfect images” of “perfect people” will do wonders if you already struggle with anxiety or have self-image/confidence struggles.
That is all. 🖤</t>
  </si>
  <si>
    <t>I temporarily deactivated my Instagram, and it was one of the best things I’ve done for my anxiety/depression (:</t>
  </si>
  <si>
    <t>sp00kygingin</t>
  </si>
  <si>
    <t>I need some help dealing with my social anxiety at work? I’m currently having the worst panic attack I’ve had in a long time. Any tips?</t>
  </si>
  <si>
    <t>Currently at work</t>
  </si>
  <si>
    <t>JoeyCartier</t>
  </si>
  <si>
    <t>Nothing more to say really. I get a new exciting job like every 2 or 3 months, but after like a couple weeks or less. (Especially if it's sales or talking on the phone/face to face). I get scared of the interacting with customers and i just can't face it. I tried xanax but it just makes me sleepy to the point I have trouble functioning.  I'm starting to hate myself. Hate my life. Any help or advice?? Please?</t>
  </si>
  <si>
    <t>I keep quitting jobs because of my severe anxiety.</t>
  </si>
  <si>
    <t>givesyouhope</t>
  </si>
  <si>
    <t>In one of my classes we were doing fun little games like would you rather. It was decent because all I had to do was walk to one side of the classroom. Everything was going fine until she told us the last "game."
We had to pair up with someone, and for a minute straight we had to talk about the topic she gave us. The partner wasn't allowed to say anything and only had to listen to the person talking.
I let my partner go first as I try to figure out what to do. My turn came and I completely froze up. I started looking up and down at her while tapping on my laptop keys.
I started apologizing, tried talking about the topic, then apologizing again.  
"I'm sorry- sorry.. I don't like talking..*says one thing about the subject*..sorry I don't want to talk... this is awkward I'm sorry."
The entire thing felt like it was hours. I was red in the face and teary eyed the entire time. Her friends were staring at me and laughing. The teacher told the class we would be doing this a lot. 
I signed up to get my schedule changed. If I don't get out of this class I'm dead. Why would I even sign up for Principals of law anyway? What a mistake I made.</t>
  </si>
  <si>
    <t>I had to do the worst game in school today.</t>
  </si>
  <si>
    <t>srkate</t>
  </si>
  <si>
    <t>Basically I’m in nursing school, going on my second year, which is for sure stressful. I handle it. I worked 50 hours this week as well as last week and well...most weeks (daycare worker). I get weekends off which is nice but I’m so swamped with school work it feels like I never really get a moment to myself. Usually I can handle the stress of school and work no problem but all year my car has had one problem after the next (starter, breaks, fan, tires). I’m trying to pay for college myself. My parents are in the process of getting a divorce and I just feel so overwhelmed all I want to do is sit in the shower and cry. And I know I’ll be okay and figure everything out because I always have and always do but I am just so on my own out in the world and life is swinging hard and my anxiety that I’ve worked so hard to control (10+ years of therapy, meds ect) is just spiraling.</t>
  </si>
  <si>
    <t>I handle my anxiety very well until life sets in. Then I regress like...5 years back</t>
  </si>
  <si>
    <t>About 4 months ago I experienced my first panic attack and since then I’ve been nervous ever since I went to work with my grandfather about a month after my first panic attack which I was lifting heavy things and one day I had burning neck pain and pain in my arms and also felt like something was in my throat I looked up on google what was wrong with me and the first thing that popped up was heart attack I got so scared that triggered a panic attack from me I went to the hospital 3 times did blood work,3 EKG and an X Ray and there was nothing wrong with me I went to a psychologist and they diagnosed me with Generalized Anxiety Disorder (GAD) I’ve been seeing a therapist and she’s been helping a lot I just can’t get the thoughts of a heart attack out of my head every little arm pain or chest pain just triggers me does anybody have any advice</t>
  </si>
  <si>
    <t>How to get rid of heart attack fear with generalized anxiety disorder</t>
  </si>
  <si>
    <t>DodgyDingo1337</t>
  </si>
  <si>
    <t>I'm having an operation tomorrow and the think i'm most nervous about is being anaesthetised, just being forced to be put to sleep makes me nervous, very nervous, i've been anaesthetised before but i've never thought it through as much as this. Any help?</t>
  </si>
  <si>
    <t>Nervous for an operation</t>
  </si>
  <si>
    <t>12072015</t>
  </si>
  <si>
    <t>My boyfriend of &amp;gt; 1 year is thinking of leaving me, partly because he's never been with anyone else and might want to play the field. These past couple of days have been constant anxiety (stomach pain, not being able to eat even when hungry, etc) for me. Last year, I had a similar episode lasting around a week, caused also by boyfriend anxiety. I ended up barely eating for part of that week; an exhausted and starving wreck. I don't know what to do.</t>
  </si>
  <si>
    <t>Boyfriend anxiety</t>
  </si>
  <si>
    <t>gecko_roman</t>
  </si>
  <si>
    <t>I'm midway through week 5 and today I feel like my anxiety has increased tenfold. I'm currently in the bathroom at work crying and feeling like this was the worst decision of my life. That even if I stop taking them this feeling is going to last forever.
This all started from reading an article on people who died taking sertraline from sudden cardiac arrest and now I'm stuck, terrified that if I take them it's a gamble on feeling better or dying. The sensible part of me knows that this might just be a low day where the anxiety side effect is on full blast, but I just cant shake this terrifying feeling.
I'm sorry if this sounds attention seeking, but I just need to vent somewhere. Everyone has been saying AD take 4-6 weeks to take full affect but I feel like things got worse in the past week.</t>
  </si>
  <si>
    <t>Week 5 of sertraline, please reassure me</t>
  </si>
  <si>
    <t>I feel really silly but living with people I don't know (I'm in a college dorm) makes me so anxious. Not because I'm physically afraid of strangers, but because I get so worked up over just really direct contact with people I don't know. If I hear my roommates in the common area, I won't eat because I'm too nervous to be in the kitchen or to go out somewhere to get food. Even when they're not in the kitchen, I'm hesitant to cook because I don't know when they'll come out. If I hear them talking or laughing, I'm paranoid they're talking about me. I just feel really nervous and have this innate belief that strangers don't like me or think I'm weird. I just stay in my room constantly. I feel ridiculous and I don't know how to deal with it and feel comfortable taking up space in my own home.</t>
  </si>
  <si>
    <t>Roommate anxiety</t>
  </si>
  <si>
    <t>TejanoAggie29</t>
  </si>
  <si>
    <t>Howdy all, I’m (M24) in a new relationship (F25), about 3 months. I work as a travel nurse so I’m away from town for 3 weeks or so at a time. We live in the same town most of the time and we’re really working it out when I’m in person with her. Thats when the panic attacks stop all together. 
However, when we’re apart, the business she owns/runs consumes her and it seems like every morning when we talk before she opens the shop, she’s having a panic attack. 
My question is how can I help over the phone? I mean I try and tell her that it’ll all be okay and that god has her back and I have her back but when she’s in the panic attack, those words fall on deaf ears. It just hurts cause I’m a nurse and all I do is care for people and then the person I’m really invested in, I can’t help. 
Does anyone have advice or experience with similar situations?</t>
  </si>
  <si>
    <t>Advice for helping Long Distance S/O with Anxiety</t>
  </si>
  <si>
    <t>justausername92</t>
  </si>
  <si>
    <t>Anytime I have a minor symptom or pain, ache etc. I automatically think it’s something serious like cancer or something else that I could die from. It’s irrational, but at least it’s gotten me to try to be healthier such as putting on skin screen every single day before going out. I have several doctor appointments to check up on things and even had a colonoscopy last year even though I’m only in my 20’s. Stress can cause these minor health symptoms which makes me even more stressed causing a negative cycle. Im aware of it so I try to calm myself down. I’m just kind of venting so I can feel better about it.</t>
  </si>
  <si>
    <t>I think my anxiety has made me a hypochondriac</t>
  </si>
  <si>
    <t>aye_ceee</t>
  </si>
  <si>
    <t>Not necessarily a “self-help” book. Just something that you read and it was so interesting/good/feel-good that you felt the weight of anxiety lift off of you. TIA!</t>
  </si>
  <si>
    <t>Any good anxiety reads?</t>
  </si>
  <si>
    <t>TheZeBode</t>
  </si>
  <si>
    <t>Have you ever had the thougth:"Fuck,he is a nice person"?</t>
  </si>
  <si>
    <t>SFWBoots</t>
  </si>
  <si>
    <t>Anxiety has seriously affected my love life by severely hindering by ability to be emotionally open to a prospective partner. Does anyone else feel that anxiety plays a big role in their love life?</t>
  </si>
  <si>
    <t>jixezalox</t>
  </si>
  <si>
    <t>People are OBSESSED with my blushing.</t>
  </si>
  <si>
    <t>IlliterateSponge26</t>
  </si>
  <si>
    <t>Any advice on what to say in the meeting? I'm experiencing some kind of "block" when it comes to going to some places. I get a feeling as if I can't force myself to move. It strangely isn't outright anxiety, because I feel ok-ish, but more so anxiety about getting anxiety in places you can't go quickly away from. Because of it I wasn't able to go to school for days by now. I feel emotionally detached from this, so it also feels "wrong" to talk about it; as if it isn't real. That's the problem I have. I can't even point concretely to some specific problem. Anyways, does this make sense?</t>
  </si>
  <si>
    <t>Preparing for a meeting with GP.</t>
  </si>
  <si>
    <t>wearekinetic</t>
  </si>
  <si>
    <t>I’m 7 weeks on Lexapro. The onset is so gradual, it’s difficult for me to differentiate it working from a placebo effect.</t>
  </si>
  <si>
    <t>For those of you on SSRIs, how did you feel when it finally started working?</t>
  </si>
  <si>
    <t>Advansi</t>
  </si>
  <si>
    <t>I spent the last 2 days moping that my friends did not like me because I wasn't a part of every conversation. I thought no one at my job liked me. I thought that my friends couldn't handle my bad days. I didn't want to talk to anyone. I wanted to disappear off the face of the earth for a couple of days.  I cried. I screamed. And I am just so done!!!
I hate my pity parties. I hate the moping. I hate holding back on reaching out to my friends because I feel like a burden to them. I hate trying so hard to be funny so they won't leave me. I hate it. I hate it. I HATE IT. 
My friends have stuck around for a reason. Because they like me. They are true friends because they stick with me during my bad days and good. Not every interaction with them will be great but, at least we keep trying. If we have a problem, we'll talk it out. If they drop me like that, well them f\*\*\* them. I don't need them. If they are my true friends, that is great. I will tell them how I feel. I will talk to them whenever I want. If they have a problem, it is up to THEM to tell me. Not a story I tell myself in my head. 
I am a good friend. A worthwhile person to keep around. I am tired.</t>
  </si>
  <si>
    <t>I am so freaking DONE with MYSELF</t>
  </si>
  <si>
    <t>MikeySoSkeptic</t>
  </si>
  <si>
    <t>I started a new job today. I was feeling great this morning, got ready and went to work. When I got there I was immediately flooded with anxiety, unfortunately to the point that I made an excuse and went home.
I called my boss (great guy) and it seems like he understands, so I'll try again, but today completely sucked. 
Just wanted to share incase anyone else is having a bad day, you're not alone, let's both try again tomorrow!</t>
  </si>
  <si>
    <t>Feeling like a failure</t>
  </si>
  <si>
    <t>thecowhero</t>
  </si>
  <si>
    <t>My first post in this sub. 
I've struggled with anxiety ever since I was a child. I'm in college with classes that start on Tuesday, slightly anxious about it but I know I've gotten through it before. My two biggest goals for the past few months have been to get a job, and to learn how to drive. Tomorrow morning is my first ever job interview. I'm really anxious but I'm hopeful that it leads to something good. If anyone else is in a similar situation, keep giving it your best. You can do this.</t>
  </si>
  <si>
    <t>I'm hoping for the best for what's next</t>
  </si>
  <si>
    <t>snowflake0901</t>
  </si>
  <si>
    <t>I can’t help but put myself in the position to get anxious and upset. For example, when my boyfriend is on Instagram I always check to see what he’s liking and when he’s online in fear he’s looking at other girls.  And when he posts a picture of himself, I can’t help but look at who has liked it and if any girls would try to come on to him. 
I know it will hurt me and upset me, but I do it anyway.</t>
  </si>
  <si>
    <t>putting myself in bad positions</t>
  </si>
  <si>
    <t>chaimeanstea</t>
  </si>
  <si>
    <t>Just to preface, I am a recent college grad and this is going to be my first job away from home. I had a friend who was going to be working in the same place and we decided that we'd move in together just to make things easier on both of us. I spent months looking for places and sending her listings, and finally we found a couple places we thought we'd really like. They went to visit them with their parents (I was at an internship and unavailable). Their mom got very involved and decided that the places made no sense for my friend, visited other places we never discussed, and tried to bully me into moving into one of them that made no sense for me as I'd have no car (in a residential area, a mile from the nearest metro and no groceries nearby). It got so bad and stressful that I told my friend I couldn't live with them, and found a place of my own. It's pretty expensive because of its location near metro and grocery stores, so its going to be tight for me. 
Fast forward to now, I'm moving in a couple days and came early to stay with some family. While visiting work to get some things done ahead of time I met this friend for lunch. They pointedly asked me how much id be paying for my place and when I answered, they went on about how things were going great for them because they found a place that was almost half of what I was paying for. Rather than an actual apartment it was renting a room in someones house, but in a residential area again which was only convenient for them because they own a car. It was like they were bragging to me that they got the better bargain out of it. Now I'm stressed because I feel like maybe I made a mistake. I feel so alone and feel suffocated by my finances whereas I was so confident I could do it before. My parents are across the country, my boyfriend is a few states away, and my other friends are also scattered around the country. What am I going to do if I want to visit any of them? Flight tickets are so expensive and I can't afford to do that often. The support system I built to help with my anxiety has suddenly fallen apart, and I feel like that scared girl I once was towards the end of highschool/beginning of college. I'm scared I won't be able to make it work.</t>
  </si>
  <si>
    <t>Starting a new job and moving into a new place and I am terrified</t>
  </si>
  <si>
    <t>SadAnon345</t>
  </si>
  <si>
    <t>So long story short I hate going to work currently.
For  details I'll skip over for the next two or so months I'm having to take  either the train or a car ride into work, about 32 miles down the road  until our new branch close to where I live is actually built up, It's a  long story.
So for the last three  months I've been fine taking the train as I can just have my music and  relax, but in terms of car rides I've had an issue controlling my  bladder for some reason, and for the last month or so I've been just  feeling a bit sickish. Not like I've actually been sick or wet myself in  the back of the car at least yet which I'm thankful about, but I've had  a couple of times just gagging before meeting up just because I'm just  so god damn nervous.
They're good  people, but I don't know what it is I've known them about just over a  year and just something is making me just so damn nervous. What's worse  this week I'm working 5 straight days, thankfully I've already done 3 of  them, but as per my boss's request I'm having my hours match theirs  next week, which yeah sure fine I get more money but I'm dreading it  all.
I just can't wait for Sunday as I can just sit in bed watch Star Trek and just rest.
It's probably best I also say I have delt with anxiety for years at this point; I was diagnosed after I was hospitalised for some time at the age of 15, got better with isolation that I probably should've just delt with, and it's been ongoing back and forth for years and just lately it's hit another rough point.
&amp;amp;#x200B;
Edit: Reposted in correspondence with Rule 7.</t>
  </si>
  <si>
    <t>What do you do to get along with a sudden anxiety attack?</t>
  </si>
  <si>
    <t>shru4i97</t>
  </si>
  <si>
    <t>I just got a dream job of working at a surgical clinic and also doing laboratory and clinical research in ophthalmology! I have been wanting a job in the healthcare sector for so long and I finally have it. My anxiety has made me so scared to actually go out and get a job, and the interviews are so terrifying. I can’t believe they gave me an offer though and at a salary I wanted. I just hope I’ll have a successful future from here. Anxiety cannot stop you from achieving your goals! Don’t let it control you. I thought for such a long time that I could never get anywhere because of how bad my anxiety is constantly but here I am! This is for all the people struggling out there: you CAN do it and be a success!</t>
  </si>
  <si>
    <t>I finally got a job I was wanting! Anxiety can’t stop me.</t>
  </si>
  <si>
    <t>tahax283</t>
  </si>
  <si>
    <t>I probably worry most about getting cancer. Anyone else similar to me?</t>
  </si>
  <si>
    <t>I worry about getting illnesses. My father also has illnesses which I’m worried I might inherit such as diabetes.</t>
  </si>
  <si>
    <t>So long story short I hate going to work currently. 
For details I'll skip over for the next two or so months I'm having to take either the train or a car ride into work, about 32 miles down the road until our new branch close to where I live is actually built up, It's a long story.
So for the last three months I've been fine taking the train as I can just have my music and relax, but in terms of car rides I've had an issue controlling my bladder for some reason, and for the last month or so I've been just feeling a bit sickish. Not like I've actually been sick or wet myself in the back of the car at least yet which I'm thankful about, but I've had a couple of times just gagging before meeting up just because I'm just so god damn nervous. 
They're good people, but I don't know what it is I've known them about just over a year and just something is making me just so damn nervous. What's worse this week I'm working 5 straight days, thankfully I've already done 3 of them, but as per my boss's request I'm having my hours match theirs next week, which yeah sure fine I get more money but I'm dreading it all.
I just can't wait for Sunday as I can just sit in bed watch Star Trek and just rest.</t>
  </si>
  <si>
    <t>What's your quick fix for a sudden anxiety attack?</t>
  </si>
  <si>
    <t>ODMAN03</t>
  </si>
  <si>
    <t>Yesterday was one of the worst days that I've had in a while. 
Before summer I graduted from school and I started a new one this week (I don't care enough to explain the Swedish school system). Throughout the week I had been pretty anxious about getting new friends and such. I only knew 2 people in my class, one of which I hadn't talked to in like 6 years probably. But yesterday I kind of broke when I came home. 
This was because of a lot of factors. Firstly there was this group in my class that I wanted to get into. they seemed like the kind of people I would've wanted to hang out with. Over the week I never really got into. I could talk to them at times but I never really hit it off. Then there was this girl in the group that I overheard being a massive fan of Quentin Tarantino and that she was going to watch Once Upon a Time in Hollywood (his latest film). I got kind of excited, you know I could relate to someone in at least that way. I kept wanting to bring it up to her but I never really found a way and time to do so. I always felt like she was goingto find me creepy or that I was going to annoy her. So I didn't do it.
And so at the end of the day I broke down. I kept thinking that I would never get any friends, that I would be alone forever, that bringing up Tarantino would either feel out of place or creepy, that I was doomed to be alone for all of my life. I was very sad, more than I usually am. 
But today I didn't want that shit. I felt like I had to change something. I started to actually talk to the group, and even if I felt like actual shit. I felt like shit all day but I kept doing it. At one point I could even bring up Tarantino without sounding weird since she brought it up herself. I kind of have an automatic icebreaker both of us were interested in.
There were of course other reasons for why this day went so well, but I just want to say that if you want to get friends then just do it. It might have felt really weird sitting at the same table as the group I wanted to join. I might´'ve felt absolutely terrible when I said "I watched that last sunday". But it was totally. 
Yesterday  I felt absolutely terrible, the saddest I have been in months, but it was worth it</t>
  </si>
  <si>
    <t>I genuinely had a great day today</t>
  </si>
  <si>
    <t>jaanegreeen</t>
  </si>
  <si>
    <t>I rescued a German Shepherd mix recently named Sandi.
I had a panic attack today that resulted in some self harm(I punch myself in the legs really hard until I see bumps and bruises).
As I was sitting on the ground with my back leaning against the wall, Sandi came up, stood over me, and pressed the side of her body into my chest. I tried to push her away but she wanted to stay.
I hugged around her body and cried while I pet her until I finally calmed down.
What did we do to deserve animals? 
Thank you Sandi.</t>
  </si>
  <si>
    <t>My dog helped me during a panic attack.</t>
  </si>
  <si>
    <t>sirgeorgebax</t>
  </si>
  <si>
    <t>I know it’s silly but I have had a Tension headache for about a week now. Doctor looked into my eyes and says I’m fine but I’m scared I’m dying.</t>
  </si>
  <si>
    <t>Tension headache for a week now....</t>
  </si>
  <si>
    <t>talizorahvasnerd</t>
  </si>
  <si>
    <t>Okay. So between having to leave my job, focusing on trying to get better, and dealing with medications, my mom is being a very difficult factor in all of this. I know a lot of people have it way worse than I do, but I still want to rant. My mother is a very overbearing person, and I come from a family that has a long history of mental illness. With everything that’s recently going on, I’d like time to just rest. However my mom believes that if I stay home for so much as a day, I’ll never be able to leave the house again and I’ll never do anything. I know this mostly stems from the fact that my grandmother never really leaves the house. I understand getting out and doing things, but I feel she takes it too far. I’ve had every therapist I’ve ever had call her out on it, including my current one. However my mom doesn’t give two shits about what they tell her unless she likes it herself. I’m just tired, I want to take things at a slower pace, but I’m only met with threats of everything taken away and over exaggerated rants about how I’ll never be healthy again.</t>
  </si>
  <si>
    <t>This is driving me nuts</t>
  </si>
  <si>
    <t>kfakeacc</t>
  </si>
  <si>
    <t>I’m . When I get anxious, I get super nauseous and 9 out of 10 times I end up throwing up. 
I’m going up to my boyfriends lake house tomorrow. It’s an hour and a half drive and I’m so scared that I’m going to get sick on the way up. We are going with his cousin and his cousins girlfriend. I’ve never met them and I’m super nervous about this whole trip because it’s my first time going somewhere far for a few days with just my boyfriend and his family. 
I’m literally getting sick to my stomach right now just worrying about the car ride. I already get nauseous from long car rides, and added with the anxiety, I just think it’s gonna be terrible. 
I’m too scared to back out, as my boyfriend is super excited for this trip and we’ve been planning it for a while. He doesn’t know about my nausea issues and I’m scared to talk to him about it. 
I want to go so bad but past experiences are telling me that I’m going to throw up and I really don’t want to in front of my boyfriend and his family. I feel like I’m just gonna ruin the trip. 
I just need advice on what I can do to maybe help prevent the nerves from causing issues. I think I’m going to take some medicine for the motion sickness part, but I’m still worried about the anxiety. 
Any help would be appreciated at all.</t>
  </si>
  <si>
    <t>Really worried about upcoming trip.</t>
  </si>
  <si>
    <t>FrozenMike</t>
  </si>
  <si>
    <t xml:space="preserve">
Hey everyone. So first off, I would like to state that I am in therapy, I am medicated, and I am aware that these thoughts are simply thought errors. Now, to the issues.
I love reading, I really do. I haven't read almost anything in quite a while because I catastrophic everything and I believe I may fear change, or maybe loss. For example:
1. I began to worry that "paper" books would stop being produced in the future, so I no longer felt comfortable reading them even though they will probably never stop being made
2. I began reading on tablets, but then heard that android/google tablets weren't going to be produced anymore and worried that I would eventually not be able to read on a tablet
3. I began reading on my phone, but I became worried that my eyesight might betray me and the small screen and very few words per line would make reading uncomfortable.
&amp;amp;#x200B;
So essentially, I have this thought where I HAVE TO only use one type of thing, and once I make that decision I will be devastated if tablets, books, or my eyesight, for example, faded.
Is it a fear of change?
Is it a fear of loss?
Is it me not trusting myself to adapt?
All of the above?
Something else?
Please help, I would appreciate it greatly, all.</t>
  </si>
  <si>
    <t>Can anyone help me to identify where this fear/issue is coming from? Thank you :)</t>
  </si>
  <si>
    <t>kizkiz18</t>
  </si>
  <si>
    <t>Soo even when I'm feeling fine which is most days lately. I just have this feeling of dread in my body, my heart kind of aches and I have a knot in my stomach and feel jittery.
Does anyone have any tips of how to help this??
I don't drink caffeine and I'm in good health/shape</t>
  </si>
  <si>
    <t>Physical anxiety symptoms</t>
  </si>
  <si>
    <t>1consciousness</t>
  </si>
  <si>
    <t>I’m at a stage with no medicine Now I’m having a hard time to sleep because the meds use to do that for me. But another main reason is that I was always anxious I have forgotten how to relax my body mind and soul. So even when I’m tired I’m not relaxed unless I forced my self to be awake so I can get really tired then I can pass out. But that takes almost 24 hours since last sleep. So any advice on how to relax? I’m doing all that I can but I’m at the last step I feel like to heal. You’ve been with through my whole ordeal and been helpful so I’m always interested and looking for your insights. 
And I’m doing the breathing techniques it works but my mind soul and body is powerful I’m still not relaxed mentally and physically. It’s almost I still got a hint of fear of falling asleep. But I’m not afraid of sleeping just falling asleep is so scary cause it shouldn’t be that hard and I get my stressful and overthinking which keeps me awake. 
As far as being awake my anxious and anxiety are gone. I feel normal besides stressing about how I’m going to sleep. I’m still getting use to it. I’m not pacing back and forth no more and I was researching. 
All of my symptoms and when I started to feel like this is when I started taking the medications. 
So the medications does this to me. Is it do that to everybody? Or is my body rejecting it? I think it’s everybody it’s just that some minds and body are easier to get accustomed to medicine. Could it because they are weaker then us? Are we special that’s the true questions we can ponder on because this is my third day with out any medications because I see what it does to the body. So when I say people need medications I believe that still but pills 💊 I don’t like. I think all things could be healed with natural resources and the body mind soul and of course not going through it alone. We can’t do it by ourselves.</t>
  </si>
  <si>
    <t>Anxiety or is it something else?</t>
  </si>
  <si>
    <t>moodcloud</t>
  </si>
  <si>
    <t>I’ve gotten better with my social anxiety over the years but whenever it comes down to hanging out with people for the first time or dates I still get really nervous and I feel like I shut down. I get really nervous over how to act and what to say and overthink it all. How do I get rid of the stress and nerves before this so I actually have a good time??</t>
  </si>
  <si>
    <t>how to feel less nervous before hanging out with new people/ going on dates</t>
  </si>
  <si>
    <t>I feel like I try to avoid people as much as possible. If my friends want to me I pretty much decline unless it’s somewhere like a park or nature. I guess it’s just people who make me anxious. I barely leave my house because of this fear but I don’t understand it. It’s definitely affecting my friendships as I’m seeing people less frequently.</t>
  </si>
  <si>
    <t>DAE get anxiety over being seen by people?</t>
  </si>
  <si>
    <t>Golden_Tunnel</t>
  </si>
  <si>
    <t>It’s been almost a year since my grampa passed away. Sep 11. I haven’t given that day much thought since then. I’m still in denial he’s even gone. I feel like I’m still waiting for him to come back from one of his trips.
I work in customer service and we’re in charge of orders shipping on certain dates. We’re getting into sep and the first of the 9/11 ship dates are starting to roll in. I didn’t know or think that this day would affect me as much until today. I start thinking of my reality and how things are different and then this wall of sadness hits me: my grampa is gone and there’s not a fucking thing I can do about it. The one person who made me feel like everything was ok, is gone. I ran to the bathroom and started crying uncontrollably. My face is red and my eyes look puffy. I’m getting more anxious that I have to go back out and see my coworkers like this.
I call my mom and tell her through tears that I think I’m having a panic attack about all of the above. Her advice was to shake it off, we all have moments. 
I didn’t want advice. I wanted a caring familiar voice to tell me everything was going to be ok. I wanted comfort. Instead, I was told to suck it up, it happens to everyone. 
There’s something about panic attacks that make you feel extra alone. 
I’m sitting in my car now, crying.
Wondering if I should just leave or tell my coworkers I need to go home. 
I can’t do this anymore.</t>
  </si>
  <si>
    <t>“Just shake it off, everyone has their moments”.</t>
  </si>
  <si>
    <t>spaceyradiogaga</t>
  </si>
  <si>
    <t>I have a ton of anxiety over the job hunt. my last job was in a call center, which was really tough to deal with having anxiety. I thought I was making a good decision by leaving. I thought at the least that I could go back to retail, or that having a job with an insurance company might elevate my resume. I even used a resume writing service, and I haven't heard back from office jobs or retail jobs. So while I've been enjoying time off, I'm now incredibly anxious about paying bills and making sure I have food with zero callbacks. 
I know that sometimes landing a job is about who you know. I've always gotten along with the people around me, but when I reach out to people for help suddenly they don't know anyone. and I don't exactly blame them, but I'm in a position where friends, family, professors, the career center at former colleges, no one has any leads or contributions and I have no clue of how to get my resume over to a recruiter or a company that can get my foot in the door. 
Any advice on how to keep my mind from spiraling and how to keep a panic attack at bay?</t>
  </si>
  <si>
    <t>job hunting</t>
  </si>
  <si>
    <t>orangejuicechurch</t>
  </si>
  <si>
    <t>Everything seems to give me anxiety , some worse than others. Even just getting ready in the morning I’m sweating and stressing out and idk why. I honestly can’t remember a time never feeling this way ( i was diagnosed when I was 15). Ever since my traumatic experience a few years ago it’s completely toke over my body and mind. I can’t stop obsessing over problems I find in my life, for example I had to phone the police on a nosy neighbour and now I’m terrified of the backlash I’m thinking about all the awful things that might happen to me. Idk why I’m writing this maybe so someone will just understand. I am so alone.</t>
  </si>
  <si>
    <t>I feel to anxious for life in general</t>
  </si>
  <si>
    <t>DjFortune98</t>
  </si>
  <si>
    <t>I brought my glasses Incase i get too nervous, hopefully i won’t have to break them out</t>
  </si>
  <si>
    <t>My anxiety is through the roof today because I’m wearing contacts instead of glasses for the first time in my life. I feel like I don’t look normal</t>
  </si>
  <si>
    <t>GreyLost</t>
  </si>
  <si>
    <t xml:space="preserve">
I (28F) have suffered with anxiety since my mid teens, I have certain triggers and typical symptoms, tight chest, hot flush, neausea, racing and obsessive thoughts and zoning out. I also get a good dose of health and social anxiety in there too. It's not great, but it's liveable, I still have a happy life and hold down a good job, I recognise my signs and I have my coping strategies.
However, 2 years ago started the most traumatic, hardest period of my life. I had my first child and then shortly after helped nurse my farther through the last few weeks of his life, followed by my Grandad and then Grandma. About a year into all this I started getting a new sort of anxiety. It started with frequent panic attacks, it then turned into whole days, sometimes multiple days where I get such an overwhelming, crushing sense of fear and panic. It literally feels like  minute away from a panic attack constantly, and it feels so deep and so void of hope. I feel completely out of my depth and hopeless and like I will be trapped this way forever, utterly consumed by it. I'll be honest it's terrifying, like pure panic. It lasts for ages, and even when it calms it's still slightly there. The only way I can describe it is dark, it's debilitating, it honestly feels like some sort of deamon!  When I'm in it, it makes me miss my milder 'everyday' anxiety! 
Last year I got on medication and after a rocky start it eased, I came off them about 4 months ago to start trying for a baby (which is now on hold) and this anxiety has come back in the last few days. Does anyone else suffer anything similar? Aside from medication does anyone have any advice?</t>
  </si>
  <si>
    <t>A new, darker kind of anxiety.</t>
  </si>
  <si>
    <t>kailan123456</t>
  </si>
  <si>
    <t>I've had very difficult time sleeping these days. I've always been anxious and depressed but it has been worse these days. 
My dog of 13 yrs has been sick on off for the last 5 years but he has been sick more frequently past 6 months with chronic illness. 
Partner &amp;amp; I haven't travelled together in a while due to this reason as my dog's illness of hemorrhagic gastroenteritis will flare up if he's stressed. My family isn't in the same country as well so I don't get any support. 
Relationship with partner's family is a little strained as well as they placed unreasonable expectations on us so we only talk rarely.
Problem is my dog will get sick if I'm not around eventhough my husband is. I'll be traveling go visit my family and my anxiety is killing me feeling like my dog will get sick again if he's stressed.</t>
  </si>
  <si>
    <t>Anxiety and Insomnia</t>
  </si>
  <si>
    <t>TWJ32</t>
  </si>
  <si>
    <t>I had a job last year but quit after a month because of the anxiety. I got to the point where I’d struggle to eat or even sleep with the thought of going to work. Every second I had off I would think about when I was going back and feel all anxious. 
But I’ve never told anyone. I hate it when anyone asks if I’m working or anything. I don’t want to explain that it’s because of anxiety. But if I don’t I feel like people think I’m just living off my parents and I’m lazy.  I just feel so bad about it and never know how to go about the topic.</t>
  </si>
  <si>
    <t>I hate it when the topic of jobs comes up</t>
  </si>
  <si>
    <t>creepykiller1</t>
  </si>
  <si>
    <t>I'm genuinely curious what everyone's else's panic/anxiety attack symptoms are</t>
  </si>
  <si>
    <t>Anxiety/Panic attack symptoms</t>
  </si>
  <si>
    <t>has-some-questions</t>
  </si>
  <si>
    <t>What should I know before and after I get started? I'm not sure what I should be looking into but "The Pams" (I don't remember their names....) seem to be the most prescribed around me. My anti meds friend is worried I'll change a lot. They do want me to feel better though. Any tips and info will help!</t>
  </si>
  <si>
    <t>I'm thinking about starting meds soon!</t>
  </si>
  <si>
    <t>me32015</t>
  </si>
  <si>
    <t>Am I Depressed Because Of My Family? Will My Child Be Depressed?</t>
  </si>
  <si>
    <t>I suffer from anxiety. I took molly on Aug 3 &amp;amp; 4th (stupid, trust me i know). I had some brain zaps but they’re starting to go away. I go to therapy and my therapist has offered me SSRIs before. I was always too scared to go on it. Now my parents are concerned about my anxiety and want me to go on it. Is it too soon after rolling to go on Zoloft? Should I maybe wait a little bit?</t>
  </si>
  <si>
    <t>Zoloft after molly?</t>
  </si>
  <si>
    <t>tirednerdylady</t>
  </si>
  <si>
    <t>So I’ll be starting school up again and this semester is about to get real chaotic with me. I’ve recently repaired my damaged relationship with exercise, so I’m looking to start going into my apartment gym every few days to burn off my energy and anxiety. I can’t help from panicking. though. Every time I plan to go I experience racing thoughts about forgetting my key fob, walking into the wrong room (I have a vague idea of where our gym is but don’t know the exact door), having potentially improper form while using machines, etc. 
Any advice?</t>
  </si>
  <si>
    <t>Overcoming anxiety going to my apartment gym</t>
  </si>
  <si>
    <t>FruittyBaskett86</t>
  </si>
  <si>
    <t>Best way you’ve found to work through and get your anxiety under control?</t>
  </si>
  <si>
    <t>confusedengineer16</t>
  </si>
  <si>
    <t>I can't stop thinking I'm not good enough or smart enough for the job that I have. All my projects have issues that I don't know how to solve and I don't want to keep asking my boss for help. I'm constantly stressed that people think I'm stupid. My coworkers seem to handle their jobs fine, why can't I?
I've been going to therapy and taking medicine but today is a particularly bad day where I feel like I'm messing everything up. I'm so discouraged I just don't want to do anything. I wish I could just generate some motivation.
I don't know what the point of this is other than to vent so that I don't just go home today and complain until everyone gets sick of me. Just looking for some words of encouragement I guess.</t>
  </si>
  <si>
    <t>Can't Stop Worrying</t>
  </si>
  <si>
    <t>Lurrrrch</t>
  </si>
  <si>
    <t>For example, I feel like I’ve forgotten how to walk lately. I can’t tell if it’s because I’m trying to fix posture, because my knee is slightly injured, or because of nothing but anxiety over it. 
Another example: I’ve been having trouble breathing, in that it feels like I can’t fully fill my lungs sometimes. Stereotypical anxiety symptom, but at what point do I ask a doctor? How am I supposed to know?
If I went to the doctor for every body thing I feel, I’d be going every week. Any tips?</t>
  </si>
  <si>
    <t>How to separate actual health concerns from anxiety?</t>
  </si>
  <si>
    <t>violetchamomile</t>
  </si>
  <si>
    <t>Looking for some music to add to my arsenal that calms me down when I start to feel anxious. 
I’d love to hear what works for you all :)</t>
  </si>
  <si>
    <t>What music calms you down?</t>
  </si>
  <si>
    <t>no_not_luke</t>
  </si>
  <si>
    <t>I'm writing this in the hope that the psychological reasoning behind this awful phenomenon might be able to be explained; I'm completely bewildered at how this reaction of mine came to be. In the last two years of high school, I feel like I've been living the "high life" in the social sector of my life because I'm really coming into my own, and I've gained friends, mentors, and indeed a few romantic relationships by embracing myself. That's why this sudden turn of mine has caught me so off-guard.
Recently, I started experiencing symptoms of social anxiety that I've never dealt with before. Since breaking up with my last girlfriend near the beginning of summer - which I initiated and, as far as I know, was in no way traumatized by - I've developed absolutely incapacitating nausea at the mere thought of approaching a girl I find attractive. What makes it especially strange to me is that it seems mostly, if not entirely, divorced from any true nerves I have. If I were to find myself in a conversation with an attractive girl by complete accident, I could handle myself with confidence despite my (justified) nervousness and with no nausea present. I *have* the confidence and self-esteem to do that, and I've never had physiological trouble when conversing with a "crush." Beginning in June, though, any sort of premeditation on how I should approach a girl, regardless of the fact that I feel more than confident enough to approach her, summons this awful nausea. It's not mere butterflies; it's more akin to a stomach full of slugs that are trying to work their way up to my mouth. The moment I begin to think, "Wow, I'd like to talk to her. How should I open?" I feel like I'm seconds away from throwing up. I have to stand still, bow my head, and try to throw my thoughts at anything to distract me. Most recently, it's been counting every stone on the ground beneath me.
I have experienced this nausea phenomenon prior to this summer, but it was always accompanied by actual nervousness and happened in the early stages of my romantic relationships. That nausea too could be nearly incapacitating, but at least I never felt it simply didn't have a purpose. But the way it changed this summer - to have it be inflicted on me by simple thoughts of walking up to someone pretty - absolutely confounds me. I never imagined that this absurd malady would exist, let alone fall upon someone who has a level of self-esteem he's quite content with.
I have to think the most likely answer is that I'm suppressing the nervousness I actually have, and that I'm feeling the consequences of that suppression in the form of greatly exaggerated "butterflies." If that is the case, though, how do I go about recognizing my anxiety when I *genuinely don't feel nervous*? (To clarify, it's not that I lack *any* nerves when approaching someone attractive; it's that there is almost no proportionality between the slight nervousness I feel and the intense nausea that assaults me). And how do I keep my confidence intact if I'm actually trying to recognize I'm more nervous than I believe I am?
And if it's not some suppression of anxiety causing this...then I'm too lost to continue guessing. I'm grateful for any help or advice you can offer. I'm willing to see a doctor, but if there's some social or psychological mistake that I'm practicing which is the clear cause of this anxiety, I'd love to know it so that I can begin to work it out.</t>
  </si>
  <si>
    <t>I feel debilitating nausea (nearly vomiting) at the mere thought of approaching someone attractive. This only began this summer. I'm an 18-year-old male who can't imagine entering college with this preventing him from forming relationships: how do I overcome this seemingly unfounded anxiety?</t>
  </si>
  <si>
    <t>tinychaipumpkin</t>
  </si>
  <si>
    <t>This whole week has been a disaster and I haven’t been able to do anything. I almost had a panic attack in my class on Monday and ever since then I just can’t get out of my own head.</t>
  </si>
  <si>
    <t>This week sucks</t>
  </si>
  <si>
    <t>everdrone97</t>
  </si>
  <si>
    <t>Hey guys, i’ll try to keep it short
I’m trying to move on after my last breakup, so i got a tinder date for this weekend.
I’ll have to take a train to another city (about 1h away).
when she invited me she said “my parents won’t be home”, but I really hope we’ll meet for a coffee before.
I’m afraid I’ll have a panic attack because my anxiety worsened lately, and the heat isn’t helping. I’ll make sure to take a small (almost placebo) dose of benzo before getting on that train to feel more comfortable.
I think it’s better for me to tell her that I have this kind of problems in the best way possible but I don’t know how or what to tell her, I need your advice.
What would you do in my shoes? What did you do when you found yourself in a similar situation?
Thank you</t>
  </si>
  <si>
    <t>Imminent date advice</t>
  </si>
  <si>
    <t>shaeshayrose</t>
  </si>
  <si>
    <t>I'm tired.</t>
  </si>
  <si>
    <t>Can somebody please invent an on/off switch for the brain?!</t>
  </si>
  <si>
    <t>LITE0SPEED</t>
  </si>
  <si>
    <t>Having body dysmorphia as a guy and finding literally nothing and no one to relate to, these reasons are so dumb to me but the simplest mention of something mildly related to what I'm insecure about just gives me immense anxiety instantly.. What do I do when professional is not an option at all :(</t>
  </si>
  <si>
    <t>how do I deal with this shit..</t>
  </si>
  <si>
    <t>flame0779</t>
  </si>
  <si>
    <t>First post. It sucks that I haven’t been able to cry in several weeks in fear that I won’t be able to breathe. My sinuses/nose have been clogged and it’s causing my anxiety to rise. Am I being irritating and irrational? Of course I am.  It’s the anniversary of parents dying this week, so I really need to cry and let this shit go.</t>
  </si>
  <si>
    <t>Breathing</t>
  </si>
  <si>
    <t>How do you differentiate between a panic attack and something cardiac related?</t>
  </si>
  <si>
    <t>BiddyBimBap</t>
  </si>
  <si>
    <t>To clarify the title, I am able to take an interest in meeting new people and learning more about people’s experiences, but they tend to be limited to people that are older than me. 
When it comes to my peers however, I feel as though after a brief introduction and quick convo later, I am just not bothered with what they do. Sure, I’ll ask them about things they enjoy, but if I myself don’t share the same interest, I tend to tune out right after. I know I sound like a jerk for doing this but I really am not sure why this is occurring and it frustrates me a lot! 
It irks me because I’ve always had trouble mingling with others from my year level. I feel like I have no patience in a group setting. E.g. If I don’t really share the same type of humour with a group, I just won’t bother interacting with them. However, this has of course led to me feeling like an outcast my entire life. I feel like it is also a social skill to be able to keep up the enthusiasm with others, but sometimes I just can’t find the energy to do that, which leads me to doubting my own social skills. Am I weird for not being able to do this? Am i socially inept? I feel like this problem is preventing me from forming new friendships.
The main reason why I’m posting this now is that i feel like recently this has become a much bigger issue. I noticed that lately I’ve been really quiet around my friends. I study in uni and stay in college. When i’m in my room studying, I can start to feel lonely and bored. But when I meet p with my friends, suddenly I have no interest in talking to them and just wish I was back in my room maybe watching a video on youtube or a tv show on Stan. It really disappoints me because I feel like I’m being such a horrible friend for not being interested in them and sharing their happiness. 
I really feel like I’m in a social rut right now, and would do anything to climb out of it. Thanks for listening to my crazy rambling People of Reddit. Any advice and tips would be much appreciated, even share some stories too if you’re willing :)
TL;DR: Interested in learning from older people, but have no interest in peers, making it hard to make new friends. Problem is beginning to affect existing friendships too</t>
  </si>
  <si>
    <t>I feel unable to be interested in others</t>
  </si>
  <si>
    <t>Pls-be-interesting</t>
  </si>
  <si>
    <t>I keep thinking that people hate me and that I’ve done something wrong somehow. It’s driving me fucking nuts.</t>
  </si>
  <si>
    <t>usergal</t>
  </si>
  <si>
    <t>So... I'm going to a cottage this weekend with a big group of people (M &amp;amp; F). Lately, I've been getting really anxious when I interact w/ ppl I have mutual friends w/ or with large groups. I just want this weekend to be super fun and carefree but I do not know how to get into that mindset b/c I'm going to be worried about what I'm doing, what I should say, if ppl are watching me, judging me. Sometimes I don't even know what to say, like I just am not myself, my mind just goes blank and my funniness and opinions on basically everything disappears, it's like I forget who I am in those situations. It's so fucking hard for me to open up to people, I just want to act like myself. I find that I can come off cold maybe even a bit mean or uninterested in people etc. I also just really sick of this constant worrying and it affects every aspect of my life, I just want for once to live in the fucking moment and not give a fuck. If anyone can give me some tips; like conversation starters, strategies to a more confident relaxed mindset with people, how to be open or feel comfortable enough to act like myself, coping mechanisms that help me destress while in these social interactions cus I'm constantly worried ppl can visibly see that I'm stressed out (which makes me go deeper into my head and further from the conversations). I want to be able to articulate my feelings and thoughts the way I do with people I'm comfortable with. I envy people that can step into social situations with so much ease and come off bubbly and loud and all that shit right off the bat. Like why can't I just do that 
 :( I feel like my mind literally turns everyone I'm interacting with against me. It tells me that they don't really care about what I have to say, they are not listening, they don't like me as much as everyone else in the room, they are watching me and can tell I'm anxious, they want to talk to someone else, I don't have enough to offer in the conversation, etc
This all may sound really stupid/may not make a lot of sense, I'm not even sure what I'm asking, and I am aware there is no real quick fix solution... but anything helps. I just need some new perspectives, opinions, advice anything that can maybe help me feel more comfortable and confident.</t>
  </si>
  <si>
    <t>i just want to be myself and enjoy the moment /: help</t>
  </si>
  <si>
    <t>KR_Zolda</t>
  </si>
  <si>
    <t>Almost every single day is just a slog of trying to survive without a complete breakdown. I've been able to keep it under control better lately but at work this morning just couldn't take it anymore, got completely overwhelmed.
I was just sitting here with my hands shaking and my head feeling like it was going to split in two, trying as hard as possible to keep it together but I couldn't stop freaking out. All I can ever think about is how much I *hate* everything. I hate driving to work, I hate the job itself, I hate driving home, I hate having to deal with whatever shit I have to deal with when I get home on any given night.
Life just feels intolerable to me and I can't keep doing it. If everything I do makes me miserable, why bother? It's been this way literally my entire life. I felt like this in school, in college, in grad school, now in work. I just want to completely withdraw from the world and stay at home every day and never leave the house again. It's the only thing I can handle.
Not really sure where I'm going with this but I think I just needed to get it out to calm myself down. All so it can build right back up again over time and keep this awful cycle going forever.</t>
  </si>
  <si>
    <t>I don't know how people do this</t>
  </si>
  <si>
    <t>CycloneArchitect</t>
  </si>
  <si>
    <t>This is so uncharacteristic of me but I am so proud of myself. I did research on what I should be paid, had the number in my head I wanted and kept repeating it to myself over and over the week leading up to my review. When I said the number it felt like a sharp sting in my chest, but I did it!</t>
  </si>
  <si>
    <t>I asked for more money during my review, and I got it!</t>
  </si>
  <si>
    <t>beefucker12000</t>
  </si>
  <si>
    <t>Feeling really panicked and stressed at the moment as I’m having lots of sharp and randomly placed pains in my chest. Is this a normal symptom of anxiety and have any of you guys experienced this?</t>
  </si>
  <si>
    <t>Please reassure me that my chest pain is normal :/</t>
  </si>
  <si>
    <t>bigboy_greg</t>
  </si>
  <si>
    <t>I've always called them anxiety attacks but I was wondering if I could actually be having panic attacks. 
First I'll curl up into a ball, i tend to rock back and forth and hide my face. 
Then I'll start struggling to breathe, my heart starts racing I sweat profusely, sometimes I even cry. 
Plus I tend to wimper a little when I'm alone and I usually can't speak.</t>
  </si>
  <si>
    <t>Anxiety attack Or panic attack</t>
  </si>
  <si>
    <t>ashbash814</t>
  </si>
  <si>
    <t>I’ve been working on a super stressful project that has a lot of hurdles and an angry client, over things that are not my fault. I haven’t slept in 16 days stressing over this, huge pits in my stomach and constant racing thoughts. Panic attacks have become a regular nightly occurrence over this. Then yesterday my boss got mad at me for not communicating something correctly so now i have the stress of the project plus my angry boss just looming over me today. My project launches today so I’m really stressed with how everything is going to go but am distracted about an angry boss. I just hate feeling this way. My stomach hurts, my chest is anxious, and I’m just trying to pretend nothing is weighing on me today and break down like I’ve been every night. Any coping strategies you can suggest would be super helpful. Wishing for a good day today since for the past two weeks it’s been terrible.</t>
  </si>
  <si>
    <t>Work anxiety</t>
  </si>
  <si>
    <t>anarchowastoid</t>
  </si>
  <si>
    <t>So I live next to a busy high school that has a lot of evening traffic.  I was trying to leave my house yesterday to go drive down to the skate park. I was all ready to go, had backpack, keys wallet etc etc go outside see all the traffic and people walking and noise and sun and said "nope" turned around and went back inside. That sucks. Didn't go out again all night but to smoke a cigarette and read a book in my porch.</t>
  </si>
  <si>
    <t>Couldn't leave the house</t>
  </si>
  <si>
    <t>sadstudentsthrowaway</t>
  </si>
  <si>
    <t>I finished a two-week exam period exactly a week ago. I was very stressed and anxious throughout that time since there was a lot riding on the exams and so I wasn’t sleeping much, just constantly studying, etc. 
However a week on I am still in the constant state of anxiety like I was during the exam block (even though it’s all over). I’m waking up in the middle of the night in cold sweats because I think I have to go study. 
Is that normal? I’ve never had this before even in similar exam block periods. I just can’t seem to chill out and it’s badly affecting my sleep. Even after getting results back (they were marked super quickly), I see I’ve done well, but I’m still anxious about working all the time. It’s like a compulsion. SOS.</t>
  </si>
  <si>
    <t>Is this normal?</t>
  </si>
  <si>
    <t>ninaelizxbeth</t>
  </si>
  <si>
    <t>Today I am struggling a lot, I had an argument with my mum and it put me out for the rest of the day. My chest just feels heavy and I feel like there’s no escape right now.</t>
  </si>
  <si>
    <t>Struggling</t>
  </si>
  <si>
    <t>iglitterallycant</t>
  </si>
  <si>
    <t>Hey friends 👋 
I’ve always thought I was having a panic attack in the past just because of the intense heart palpitations and inability to breathe.  So, the other night when I had taken my daughter to a Kids Bop concert, there we were and I thought I was having a seizure!!!!  Turns out it was a full fledged panic attack and I didn’t know there was a difference between the two.  After speaking to medical professionals and research I found out there are major differences.  
My hands began to tingle and I suddenly began to have convulsions.  I couldn’t breathe and thought I was dying.  I LITERALLY thought I was gonna die.  Thankfully it was dark and my mom was there so I didn’t bring too much attention to myself.  I just laid my head down and took deep breaths and prayed silently.  It lasted for about 30 minutes.  I’m just scared to think what if I had been driving!  I’ve been so scared to drive, as I don’t know what brought it on.  
Has anyone else ever has this experience?  I’m 37 years old and it’s truly the scariest thing that’s ever happened to me.</t>
  </si>
  <si>
    <t>Difference between an Anxiety Attack and a Panic Attack...</t>
  </si>
  <si>
    <t>kensmzn</t>
  </si>
  <si>
    <t>I am having very bad anxiety attacks especially when I perform something in front of people. I start sweating, stressing and it blocks all my performance.</t>
  </si>
  <si>
    <t>Lord_Baltimore1</t>
  </si>
  <si>
    <t>I get a lot of psychosomatic symptoms. Anyone have bone soreness?</t>
  </si>
  <si>
    <t>AmyDream</t>
  </si>
  <si>
    <t>I have a verbal test tomorrow and as a person with crippling anxiety, I'm totally stressed out.
What am I supposed to do!!!!!!????</t>
  </si>
  <si>
    <t>I'm freaking out.</t>
  </si>
  <si>
    <t>Right now I am in a situation that usually triggered my anxiety really badly for days or even weeks. 
Normally I'd cry my eyes out right now. Feeling like my world is falling apart.
But I am feeling okay. Even quite good.
I drew some art. Listened to some music. Appreciated this warm sunny day.
I think I'm on a good way.</t>
  </si>
  <si>
    <t>A positive milestone</t>
  </si>
  <si>
    <t>havesexwithme666</t>
  </si>
  <si>
    <t>Fuck then I'm just like a walking robot</t>
  </si>
  <si>
    <t>I usually disassociate whenever I get too anxious for too much time? Is this normal for you guys as well</t>
  </si>
  <si>
    <t>Tigrafr</t>
  </si>
  <si>
    <t>I kinda want to translate c-novel from my favorite author but I don't know if my level of translation between Chinese and English will be perfect...
I'm scared to have bad review or don't like this and think that I'm doing it Ith machine learning except I do it by myself with dictionary, the words I know and also with machine learning.
So it's will not be perfect like other.
Because I have already one project and I want to do one teaser of the next project of mine. 
And I'm scared and anxious. 
I kinda want to do it and try for the website where I work.</t>
  </si>
  <si>
    <t>Anxiety here I am because I'm anxious about translation work</t>
  </si>
  <si>
    <t>Reybecca</t>
  </si>
  <si>
    <t>Been crying all day and this little thing popped into my head. Feeling unwanted, ugly and helpless and the timing just doesn't make any sense. I've just been offered a new job, finished my bachelor's degree and starting my master's soon. Why can't I feel happy, why isn't it enough?</t>
  </si>
  <si>
    <t>She ran from her thoughts till she no longer could. Sometimes she would feel like she lost them, but they would always catch up.</t>
  </si>
  <si>
    <t>davoslingo</t>
  </si>
  <si>
    <t>Hi Humans of Reddit!
Here's my situation.
I'm  from a country where conscription is still practiced, which sucks big  time. I graduated from college last year and my career was really  popping off when I received the mother-trucking draft from the local  army recruiter. I was left with 2 options: I had to either avoid the  draft by escaping the country and be declared person non grata (it's  that serious) or get enlisted and have 2 years of youth taken away from  me. I chose the latter, and needless to say, I'm in great misery right  now knowing that I have to serve a government whose ideology I don't  stand behind and that my career has been put to a tragic end. It hurts  me real bad seeing my friends thriving and me getting stuck here in the  army. There's the third of option of bribing my way out of service but  the cost is ridiculously high (\~10,000USD to 20,000USD) and I just don't  have that kind of money.
I guess my question is what should I do to alleviate the pain and depression I'm going through right now since breaking away is not even an option anymore.</t>
  </si>
  <si>
    <t>I'm Physically, Emotionally and Mentally stuck</t>
  </si>
  <si>
    <t>stephenjay76</t>
  </si>
  <si>
    <t>CBD PROMOTION</t>
  </si>
  <si>
    <t>perpetually-dreaming</t>
  </si>
  <si>
    <t>I scuffed up my knuckles, twisted my ankle pretty nicely, then had a good cry in the bathroom. But you know what? Fuck anxiety. I laughed at myself after the incident. Thank you to the one student that didn't laugh at me and actually made sure I was okay. 
Y'all, make sure you clear the last step on the stairs and get a full night's rest haha.</t>
  </si>
  <si>
    <t>Anxiety is falling at school in front of a few people and it feeling like you fell in front of thousands</t>
  </si>
  <si>
    <t>anxiousthrowaway327</t>
  </si>
  <si>
    <t>So as the title states, I'm trying to get to the root of my problems on this throwaway account.  For as long as I can remember, I've had random anxiety issues that last a few weeks or a few months, then disappear.  When I was little, I remember a few week span where my anxiety (I didn't understand that it was anxiety at the time) was so bad that I had to sleep at the foot of my parents bed just to be able to get to sleep.  There was multiple occasions through grade school, where if I didn't feel 100% prepared for an exam, I would have such bad stomachs aches and anxiety that I would look and feel physically ill, and my parents would have me stay home sick.  I was officially diagnosed with Generalized Anxiety Disorder in my first years of college.   
Now, I'm in my 20's, and have realized that I might also have some kind of love/intimacy addictions as well.  And the more I thought about it, the more I began to realize that I always am feeding some kind of addiction, whether it be video games from time to time (where I've spent months on occasions thinking about almost nothing else), a porn addiction when I was younger, and what might be some kind of intimacy/sex dependency (which has happened a few times, and I can have severe panic attacks and withdrawal symptoms whenever my SO and I break up).  So for the last week or so, I've tried to pull the plug on every kind of addiction I might have (except for exercise) and have realized that I get very anxious when I'm bored.  If I try to force myself to be bored for a short amount of time, I find that I somehow convince myself that I need to go check social media, or that I should just put on Netflix in the background.    
So I feel like I'm constantly escaping from the anxiety of boredom with some kind of behavior, whether its social media, flirting with a new fling, video games, working out, or something else.  The more I research, the more I found that it's common for people with anxiety issues to have addiction problems, and although I have never had any substance abuse problems, I can't imagine life without constantly doing one of the behaviors I've listed.  So I'm here, talking out loud about my issues, hoping that someone else who has experience with anxiety or GAD has noticed similar trends, and to talk about what worked for them, whether it be medication or some other kind of treatment.  Thanks for your time!  
(Note: I am going to see another psychologist to hopefully get to the root of these issues, but I'd like to hear from some people that have experience on the matter too!)</t>
  </si>
  <si>
    <t>GAD and addiction?</t>
  </si>
  <si>
    <t>quartermaaster</t>
  </si>
  <si>
    <t>I'm in the UK, travelling to Italy. It's gonna take maybe an hour to even just get to the airport so I'm gonna have to be up about 1-2am. My flight is eeeearly and this will be the first time I've ever had a layover too so that's worrying me a bit.
I just freak out whenever I go abroad. I'm scared of losing my passport (I'll need it for discounts), not being able to order food or whatever because I only speak English, being too hot, the crowds, pickpockets, getting sick, not finding a toilet, all of it.
I hate that I'm already telling myself "it's only for 6 days". 
It's the language barrier I think I worry about mainly. I know it's a touristy area in central Rome and there will be people who speak English but it's that feeling of not belonging that I hate. I'm scared of going off the beaten track to find a nice restaurant because I won't be able to read the menu or order anything, scared of going into shops to buy stuff or finding somewhere to use a bathroom.
I'll be with my Mum and sister. My Mum is laid back, she'll just go up and ask anyone anything, so that'll help. My sister is probably going to be a nightmare but again, at least my Mum will be there. I'm too old to be depending on my Mum but if it gets me through the holiday I don't care. 
It's so dumb. I don't know how people spend like an entire year travelling Europe, it's insane!</t>
  </si>
  <si>
    <t>Travelling late tonight/early morning tomorrow and I'm freaking out already.</t>
  </si>
  <si>
    <t>iamsarahmadden</t>
  </si>
  <si>
    <t>Kinda want to go now and immediately do it all over again, just because I was pretty anxious for the most part. It was a good trip, but I didn’t do everything that I wanted. Stayed in the hotel for the most part. I’m still processing the trip. It was good, *but it could have been better?* kind of thing. 
And the best part of the trip was I stayed sober! I experienced it all. We did get wine one night and had a glass, but no urge to even get drunk. 
#This is definitely progress for me!
Thank you guys for letting me share here! It’s been a wild ride, but it’s absolutely amazing to have such a wonderful and caring place to share, even though i have contemplated deleting this post a hundred times before even finishing writing it. 😊
Hope everyone is also having a wonderful week so far aside from the crippling anxiety and pain. 
#BIG BIG BIG BIG BEAR HUGS 
🤗</t>
  </si>
  <si>
    <t>Went on a mini vacation...</t>
  </si>
  <si>
    <t>Find_ur_Happy</t>
  </si>
  <si>
    <t>Just one day I want to break free and live for myself instead of being shackled by this worry. Worry about everything past, present, and future. It's like the floodgates break and every regret, everything on my to do list, every worry of the future comes rushing in and I'm instantly in an internal panic. This happens several times a day starting with the first time I wake up. I wish I didn't care what people thought. I wish I could let go of the past. I wish I could take chances on things that look fun. I wish I could get past my social anxiety for my children's sake because I know BBQs and play dates are fun for them. It's gonna be a long day....</t>
  </si>
  <si>
    <t>Up since 3:47am with the flood of inconsequential worry. I'm so tired of this!</t>
  </si>
  <si>
    <t>Crooked_Cricket</t>
  </si>
  <si>
    <t>I'm really fucked up about this whole Amazon Rainforest burning thing. I need someone to tell me why this will be okay.</t>
  </si>
  <si>
    <t>frankiebelle021</t>
  </si>
  <si>
    <t>I know a lot of people find the sound of rain to be very relaxing and comforting, but for me it’s the complete opposite.
I grew up in a country where the rain equaled floods and other natural disasters and even though I don’t live there anymore, I still can’t shake that fear. I remember as a kid I would be so anxious if it rained and my parents were out because I was afraid something would happen to them. (I also think the movie ‘The Day After Tomorrow’ played a huge part in this bc I was a kid when I first saw that lol)
Just wondering if anyone feels the same. All my friends love the sound of rain and I’m like 😰</t>
  </si>
  <si>
    <t>Does anyone get anxiety from bad weather?</t>
  </si>
  <si>
    <t>yatche133</t>
  </si>
  <si>
    <t>I have had the best and the worst year. 
I grew anxiety from just getting into a relationship that I wasn’t sure was worth future pain. I was going to college for the first time and started a relationship with someone that still goes to high school, 
I grew anxiety from the thoughts that my family/loved friends would hurt them self. 
I grew anxiety from the fears in my head that I wasn’t good enough for anything. Starting college was hard and getting tests back made my confidence go down the drain. 
I was and am scared of the past and future. 
It hard for me to live in the moment when I have all this baggage. I’m doing my best, I think.</t>
  </si>
  <si>
    <t>My anxieties have been so bad this year</t>
  </si>
  <si>
    <t>cherievulgaire</t>
  </si>
  <si>
    <t>I have this thing where I get really bad anxiety when the cashier is attractive or my age, I get this odd feeling they are judging what I buy and it’s just the interaction in general, it’s not like I buy a lot of junk food, it’s just buying anything. It results in me trying to find an older cashier or just leaving the shop. I hate myself for it. Does anyone else have this or am I just odd?</t>
  </si>
  <si>
    <t>Cashier avoidance?</t>
  </si>
  <si>
    <t>18 Self Care Ways to Conquer Bad Mental Health Days</t>
  </si>
  <si>
    <t>oliviatellier</t>
  </si>
  <si>
    <t>For some reason, despite never having shown symptoms of any food allergy, I'll often start having a panic attack when I try foods that are known for allergies even though I've eaten them before no problem. I'll start thinking that every single bodily reaction to food is actually the beginning of life threatening symptoms. Does anyone else do that?</t>
  </si>
  <si>
    <t>Does anyone else get irrational anxiety around food?</t>
  </si>
  <si>
    <t>khaods</t>
  </si>
  <si>
    <t>Hello guys! Please read! ❤️</t>
  </si>
  <si>
    <t>brokenlogic18</t>
  </si>
  <si>
    <t>Hi all. I'm a lurker - this is my first post. I've identified that my anxiety (and sometimes depression) are worse when I have free time with no plans.
I'm mostly fine at work, fine when I have a focus at home like chores, but when it comes to unstructured free time I start to feel a panic coming on. 
Now I do plan my free time as much as I can but that's not always realistic for the little things. As an example - I work evenings so I'm alone during the morning. It takes me about an hour to do the necessities (breakfast, shower, prep food) and I usually spend another hour doing one or two chores or exercise but after that I have about 90 minutes before I have to leave where I'm lost. There are things I could do such as read, catch up with the news, game, watch something, listen to a podcast etc but I usually find myself paralysed by the choice (I think this is what is referred to as executive dysfunction) and end up doing nothing but sitting there and worrying.
Basically any time I am responsible for my own fun I am stuck! 
I guess I'm asking if anyone else feels this way? And if so do you have any coping methods you'd like to share?</t>
  </si>
  <si>
    <t>Free-time anxiety</t>
  </si>
  <si>
    <t>samvogz_</t>
  </si>
  <si>
    <t>something I should be worried about? I'm starting to think this is stress / anxiety related. been trying to keep track of nights I wake up with them vs what's going on in life but idk.
how do you get rid of them? or why does this happen? does anyone know</t>
  </si>
  <si>
    <t>does anyone deal with night sweats?</t>
  </si>
  <si>
    <t>jjky665678</t>
  </si>
  <si>
    <t>I have an exam tomorrow that I've barely prepared for because I had another one today. I'm anxious about my future career, moving out, driving. I'm having a falling out with a (toxic) friend of mine. I'm trying to get a refund from her, which she's withholding. I'm scared she will turn all our mutual friends away from me and blame me for everything. I feel angry and powerless and useless regarding the world's environmental issues (I'm studying ecology), and human cruelty and willful ignorance. I feel anxious my uni friends aren't really my friends, just still acquaintances, even though we promised to keep in touch and already made plans for parties and snorkelling and hiking and biking together. I feel (goodly?) anxious about a possible entrepreneurial opportunity, with a team of uni friends.
&amp;amp;#x200B;
&amp;amp;#x200B;
I feel like there's something heavy on my chest, my breaths are kinda shallow. My shoulders are very tense, my neck is very tense, and I constantly clench my jaw to point of pain. Interacting with that "friend" made my teeth literally chatter non stop the other night (as opposed to crying, which is usually what happens in past).
&amp;amp;#x200B;
&amp;amp;#x200B;
I'm terrified of the future and changes, I know I will be able to adapt well, but it still terrifies me and I feel like I will fail at adulthood.</t>
  </si>
  <si>
    <t>I'm having bad anxiety right now</t>
  </si>
  <si>
    <t>TrumpetCrimini</t>
  </si>
  <si>
    <t>I have a lifelong history of anxiety and depression but have been having panic attacks recently and near constant anxiety to the extent that I spent 10 days in my closet because it was the only place I could feel “ok.” This exacerbation revolves around an emotionally abusive relationship for which I’m in therapy but am unable to cut off at this point and, even if I did, my anxiety is so bad right now that I felt I needed more help. 
I visited my primary care doctor yesterday and she prescribed Prozac. I’m fuzzy on the details but I have taken lexapro in the past for depression, anxiety and anorexia. I just recall feeling numb and some insomnia but I didn’t stay on it long.
Anyway, I have very high functioning issues (excluding the closet scenario) so think I convince myself it’s fine. I also feel I’m weak and can get through it without medicine. Lastly I just fear side effects and never being able to get off of it. I generally am not a fan of medicine and psychiatric medicines give me more pause just because they affect everyone so differently. I’m sure others have been here. Just looking for experiences and advice.</t>
  </si>
  <si>
    <t>New panic attacks and worsened anxiety - prescribed Prozac, hesitant and scared</t>
  </si>
  <si>
    <t>madreee</t>
  </si>
  <si>
    <t>so, my anxiety is so bad these days.
I've had to retake classes the past year instead of graduating from uni, I passed and now I'm waiting for my degree to come out in September. for the meantime, I've been treating my hair loss and it's so helpful but it's extremely stressful. I'm also unemployed because I'm waiting for my degree and I'm lowkey starting to get paranoid over my health. I would google any minor changes happening with my body even though I KNOW it's just my anxiety talking. it's so frustrating because I don'y have a healthy outlet and everything is just consuming me.
when I was in college, I was studying abroad and I could go to therapy easily, now that I'm back home, I can't really do that because my parents don't believe in it and therapy isn't that good here. I try to do the things that usually calm me down but it's not working.
a lot is going on in my life, good and bad, and it's all just piling up and I don't know how to deal with it all. you could probably tell how bad my anxiety and paranoia are by simply reading my posts on reddit and I'm getting tired of them. like, lately, I've been too scared and lazy to shower, I have constant headaches and I can't sleep very well. I don't know what to do.
I don't have anything to say here in this post, just a way to vent and let off some steam but maybe, who knows, when I do get a job, I'll be so busy that I won't have time to be anxious. because, I'm currently talking korean classes and I don't get anxious during class. and I made new friends and when we hang out, I don't feel so anxious because I'm too busy thinking about getting my pronunciation correct and hoping I'm not being weird in front of new people.</t>
  </si>
  <si>
    <t>my anxiety is getting worse, 1 year without therapy</t>
  </si>
  <si>
    <t>selena_queen</t>
  </si>
  <si>
    <t>i promise. it might take a while, you might feel like there's no end to this but trust me, you shouldn't ever give up. please just keep going, keep doing things that make you smile, you can do this, you can be happy again. go to the doctor, get treatment, breathe slowly, eat and sleep well. if you feel like there is no progress at all please try to remember how you felt a week, a month, a couple months, half a year ago and check the progress. it might not be something big but it's still important. even if it's just you starting to brush your teeth more often or you making that one important call or talking to that one person, everything is important, just keep going. but also please don't overwork yourself. it's important to give yourself some space and some time to relax and do nothing. you need that to become healthy. you're never wasting time while relaxing i promise you. im with you, your friends and family are with you and are there for you. just please keep going and never give up &amp;lt;3</t>
  </si>
  <si>
    <t>you are going to be okay</t>
  </si>
  <si>
    <t>andythemenace</t>
  </si>
  <si>
    <t>I want to mention that I've been dealing with anxiety for a few years and now I'm trying to escape from all of it, I have made a big progress in my opinion, consisted mostly getting out little by little from my comfort zone.</t>
  </si>
  <si>
    <t>Anyone else wants to have a job that involves socializing a lot, but you're too anxious about it?(for example:I really like the idea of being an actor, but I'm too anxious about talking to other people)</t>
  </si>
  <si>
    <t>ClearAlternative</t>
  </si>
  <si>
    <t>And it’s the pits. I know you all can relate.
I’ve always been a worrier. I want to change it but is worrying and being anxious just our nature?</t>
  </si>
  <si>
    <t>Everything makes me anxious, even things that should be exciting.</t>
  </si>
  <si>
    <t>armoredinfantry</t>
  </si>
  <si>
    <t>I am so tired right now. Today is my Mother’s funeral and I’ve been awake, or only half asleep all night. I feel like absolute crap, not just because I’m saying goodbye to one of the most important people in my life, but more because it’s a huge gathering of her friends and family. This is one of those events where there’ll be small talk, hugs from strangers, and in general a constant noise I will not be able to escape. One of the most important days I have to deal with and I feel sick to my stomach, which I feel really bad about as well since it’s my Mom and she wouldn’t want to see me like this. So now I have to find a way to steady up for my Father and Brother, and shove this way down inside to deal with it later. I’m just wondering what price I’ll pay.</t>
  </si>
  <si>
    <t>Burying my Mother and having an all night anxiety attack.</t>
  </si>
  <si>
    <t>Langemak</t>
  </si>
  <si>
    <t>Things have been going decently well for me these past few weeks, but I think I've just made a mistake that puts the torch to the whole thing. I envy the isolation of people reading this and accept their anonymous pity. 
My anxiety hasn't been this bad for four or five months. None of my coping techniques are helping, because I know that if my mistake ends up costing me— and it could, in more ways than one— I have only myself and my poor choices to blame. 
What am I meant to do?</t>
  </si>
  <si>
    <t>Coping with mistakes.</t>
  </si>
  <si>
    <t>gretsie86</t>
  </si>
  <si>
    <t>Does anyone else feel like their anxiety has completely taken over their life, to the point where you have no creativity and can't calm down no matter what?</t>
  </si>
  <si>
    <t>Controlling</t>
  </si>
  <si>
    <t>goopy1</t>
  </si>
  <si>
    <t>I worry and worry and worry. I care what people think of me and can't live with people not liking me. I feel like I can never get it right. No matter how go things are going I always fuck it up by over thinking and trying too hard. Why I try to change and I done but then I fall back in to my old ways. Fuck  you  anxiety stop running my life.</t>
  </si>
  <si>
    <t>Can't stop worrying</t>
  </si>
  <si>
    <t>island-inthe-sun</t>
  </si>
  <si>
    <t>That’s just about it. Today someone said something slick to me and tried to embarrass me. And I just stared at them but didn’t say my piece and now I feel overwhelmed with anxiety because I wish I had said something. I usually would say something back but it was just very unexpected and I was caught of guard. And it gives me even more anxiety to know that it’s bothering me so much that I can’t sleep, and that would satisfy the person and accomplish the whole goal of what they said. How do I get over the anxiety of things I wish I said??</t>
  </si>
  <si>
    <t>Anxiety over things I wish I said</t>
  </si>
  <si>
    <t>snowskrubberr</t>
  </si>
  <si>
    <t>Im extremely stressed about all of the work we’re inmidiately given. Not to mention the switch to the new class being rather hard.
I intend to make this thread helpful for anyone going back to school and are stressed about it all.
Thanks in advance, please give any helpful piece of advice. Personal experiences are also welcomed.</t>
  </si>
  <si>
    <t>Give me Back to school tips</t>
  </si>
  <si>
    <t>badsadbitch</t>
  </si>
  <si>
    <t>I just had another fight with my boyfriend about how hard I make his life. I have had GAD for years, on top of OCD, aspergers, IBS, and depressive disorder. It feels so stupid to list all of that, but I feel like people won't understand how much of a burden I am unless I put it all out there. I can't talk about this stuff with anyone, I've always been the person who makes jokes about their life because it's just so damn depressing otherwise, and I just want the people around me to be happy. Today I went to the movies with my boyfriend, and this was big for me because I hate leaving the house. I have panic attacks while in cars, walking places I don't know, or basically being anywhere that I don't know how far away from a bathroom I am (how stupid, right), and these are becoming uncontrollable. Today as my boyfriend drove us to the movies, I had my eyes closed the entire time, and still had a panic attack in the car (it's literally only a 15 minute drive). Once we got there it was good, but halfway through the movie I started panicking about the drive home. To make an already long story shorter, I try and distract myself while in the car by pointing stuff out, which is an anxiety thing but also just an autism thing (I don't know when to shut up). This pissed my boyfriend off and he ended up yelling at me because I was distracting him. I felt really bad, and didn't talk the rest of the way home. Once we got home, he yelled at me for at least half an hour about how I need to get help, because he can't handle my anxiety anymore. I understand that, he has his own anxiety, and he has a drug addiction (which I have been trying to help him overcome for the last 2 years, and giving him unconditional support about, even though I quit drugs myself so I could be a good influence for him). But I'm already trying my best to get help! It takes time, so much fucking time. I've been waiting for over 6 months to see somebody, and it's not being taken seriously. I feel so guilty when I think about suicide but it's seeming like a good option when I'm trying so hard to get better and nothing is going my way. I try and offer everyone help, I do my best for everyone and when I'm fucking desperate for help I just get nowhere. My dream is to be a psychologist, and I'm halfway though my university education for that now, but the amount of problems I'm having just makes me feel like I'm going to be nothing but a useless piece of shit for the rest of my life. I have a doctors appointment booked for tomorrow and I am going to beg them to please hurry my referral. I just needed to get this out, sorry.
- don't read this if you can't be bothered, it's just stupid ramblings.</t>
  </si>
  <si>
    <t>I'm about to give up</t>
  </si>
  <si>
    <t>liliulove</t>
  </si>
  <si>
    <t>Surviving long plane rides with anxiety?</t>
  </si>
  <si>
    <t>TulipCoolWhip</t>
  </si>
  <si>
    <t>I noticed somewhere around age 21-22 I started feeling like I was falling behind socially.  While some friends were headed to grad school or getting engaged, I was at home playing video games or watching Netflix.  It's like I followed the pack but my next step was adulthood without the perks.  I sort of lost my energy to join clubs and get involved where I'd meet new people.  The contrast between me at 18 and now is pretty sad.  I had ambitions to live in other countries, go on dating adventures, work for a top company.  Then shit hit the fan and I just became more passive.  Long-term boyfriend and I broke up, failed a class and lost my scholarship, one of my friends and I had a falling out.  I realize there's people with much harder life experiences, but I just feel this inner emptyness that everything I set out to do has gone south and I can't go back.  I want to have ambitions and hopes again, but my headspace is just foggy and in survival mode.</t>
  </si>
  <si>
    <t>Regrets that come and go in my early 20s</t>
  </si>
  <si>
    <t>silentkat18</t>
  </si>
  <si>
    <t>Went to ER today, I couldn't get my hr to calm down for the life of me, from 5:30 to 10pm my hr was steady between 90-170. Mostly 120-130. Went hot an ekg no heart attack, they didn't want to do blood tests bc I was just there 2 days ago n everything was normal. I'm still freaking out a bit cuz I have heartburn :/. Had a sharp pain under my right boob. But ik if this were a heart attack I'd probably be dead by now lol.</t>
  </si>
  <si>
    <t>Heart attack?</t>
  </si>
  <si>
    <t>ScelesticSaiko</t>
  </si>
  <si>
    <t>This is a new job but I can't seem to do it, I can't do anything right. A coworker even told me to go on somewhere else if I can't do it.
I'm a fucking wreck. I can't do a single fucking thing right.</t>
  </si>
  <si>
    <t>Having yet another panic attack at work</t>
  </si>
  <si>
    <t>dun_ava</t>
  </si>
  <si>
    <t>like I get two replies on something and I'm like shit shit shit people are talking to me, snd my heart goes crazy, just me????</t>
  </si>
  <si>
    <t>anyone else get jittery posting on reddit</t>
  </si>
  <si>
    <t>neon_birds330</t>
  </si>
  <si>
    <t>Hi all, I was wondering if anyone else gets incredibly stressed out for no reason? I can’t seem to relax no matter how hard I try and all the things I usually do to relax aren’t working. 
I would really appreciate if someone commented some tips on how to relax and get rid of this overall random stress.
Thanks in advance!:)</t>
  </si>
  <si>
    <t>Stressed for no reason?</t>
  </si>
  <si>
    <t>1. So my building is not the safest and there are a lot of stories about robberies going around lately.
2. I’m pretty much so used to sleeping with my bf that I’m kind of nervous and can’t feel safe sleeping alone anymore.
3. For about a week now I keep waking up at 6am, can’t fall back to sleep until the sun comes out (around 7+) because I’m super nervous and tense that something will happen and by then I have woken up and my mind has started working so I keep thinking about all the things I have to do that gets me super anxious about my day. 
Long story short I keep waking up at 6 am every morning and can’t fall back to sleep because of anxiety so I end up getting up around 9 after three useless hours and start my day really grumpy. 
I’m seriously thinking about taking pills even though I don’t want to because I have exams coming up and I’m so stressed out I don’t know how else to deal with it so I can pass the classes I have to pass. I’m just not in a good place right now. Sorry for the rant.</t>
  </si>
  <si>
    <t>Consumed by my thoughts</t>
  </si>
  <si>
    <t>VolatilityGoat</t>
  </si>
  <si>
    <t>Hi everyone.
I live in a suburban area and I don't know how to reasonably/practically deal with car and truck horns. To explain - I hear at least half a dozen almost every day and my immediate thoughts every time are things like "wow, can you stop sooking? get over it." I understand I may then come across hypocritical by 'whinging' about it, but the way I see it is: others are being aggressive and annoying for more than likely no reason.
To explain further - I believe, based on my experience around others as well as my own driving experiences, that most times people road rage or use their horns it's either the fault of the person using the horn, or the person using the horn is getting angry over "spilt milk" type stuff. Therefore, to be interrupted at home by what I assume are people whinging and being rude to others for likely no worthwhile reason, elevates my negative emotions, hence the thoughts that occur to me when I hear them. I suppose it's a perceived injustice that I feel empathetically, as well as sub/consciously re-imagining situations I have been in myself where I believed I was given rude treatment for those 2 previously mentioned reasons.
I would love to be able to move on from it, and I have tried things like: re-focusing my attention onto positive things; thinking things along the lines of "at the end of the day it's not a big deal if someone is being angry at me or others, even on the road"; telling myself to get over it. I'm still stuck with ending up emotionally elevated to the point that my line of thinking is distracted almost fully for some time.
TLDR: Imo car/truck horns are largely used by people whinging (at least in my area), therefore hearing them all day distracts me due to the noise as well as the fact these people are being rude and making our society worse for almost no reason. I want to get over it, but clearly just telling myself to "get over it" isn't working.
Thanks</t>
  </si>
  <si>
    <t>How to handle hearing car horns and people being rude for no reason - help</t>
  </si>
  <si>
    <t>XandorEnchanter</t>
  </si>
  <si>
    <t>There not just hurting myself, it’s intense self mutilation. Just absolutely horrific stuff of snuff films, all the time just this rabbit hole of violence and gore I can’t escape and I’m just left sitting there in a normal conversation thinking about my arms getting ripped to shreds and my throat exploding out onto people around me...it’s really frustrating</t>
  </si>
  <si>
    <t>Dose anyone get the really intense self harm ideations durning panic attacks?</t>
  </si>
  <si>
    <t>kingvisionarydark</t>
  </si>
  <si>
    <t>Started grad school recently and I feel more and more behind each week. Whenever I get something wrong or ask a question, the professor makes me feel stupid for asking. I didn't even want to do grad school, I only started doing it because my parents kept saying I should even though the kind of profession i want to go into journalism/ social media advertising, doesn't really require one. 
I really want to start working a job I actually like. The one I'm currently working, hotel front desk,  is mentally draining me and I'm stretching myself trying to keep working because I need the money. It sucks not having anyone to talk to. I don't want to feel like a burden to anyone and I don't want to make it seem like I'm seeking attention.</t>
  </si>
  <si>
    <t>I have no idea what I'm doing.</t>
  </si>
  <si>
    <t>PmMeYourCurlsGurl</t>
  </si>
  <si>
    <t>I'm sure some people who have struggled with depression and anxiety will understand the struggles of teeth. 
The dentist is terrifying. I can't handle the doom and gloom either of "you've completley FUCKED your only teeth and YOU SHOULD FEEL BAD! NO MORE SUGAR! ONLY BROCCOLI"
Anyway... that along with years worth of ignoring my wellbeing means that my teeth are, well, fucked. I figure I should salvage what I've got left. It's terrifying, idk what to do. I'm unemployed but I live in Australia so there might be options for me despite that. 
Idk, I just want to do something about it but I'm also trying not to freak out.</t>
  </si>
  <si>
    <t>I'm determined to start a terrifying journey today</t>
  </si>
  <si>
    <t>WhatsaGime</t>
  </si>
  <si>
    <t>I’m an adult, why am I like this lmao. Decided to go back early tomorrow and try again!</t>
  </si>
  <si>
    <t>Just drove all the way to the pharmacy to pick up a prescription, saw it wasn’t the usual pharmacist I’ve dealt with before (who is really nice), panicked, didn’t go in and drove all the way home without my prescription.</t>
  </si>
  <si>
    <t>I've been having terrible insomnia all week. Today was filled with brain fog and exhaustion. 
I'm now laying in bed with a headache even after 12ish mg of cbd thinking I'm having a brain aneurysm. I know I'm just exhausted but I'm freaking out and am scared to go to sleep. Anybody felt this way before? Have any advice? Thanks</t>
  </si>
  <si>
    <t>Afraid of brain aneurysms</t>
  </si>
  <si>
    <t>I feel stressed about work and I want to be able to go to my go to my girlfriend about it. She gets angry when I talk about my feelings and just says she doesn't know what to say. I've been there when she's suicidal and I feel hurt that she can't listen or be there. Idk I feel underappreciated at work and home and stuck in a relationship that doesn't give me the support I need.</t>
  </si>
  <si>
    <t>So anxious and alone</t>
  </si>
  <si>
    <t>celestialemoceans</t>
  </si>
  <si>
    <t>Would I be able to ask my doctor for pregabalin as a less addictive alternative to short term anxiety in Canada, or is it not prescribed for that purpose??</t>
  </si>
  <si>
    <t>Lyrica/pregabalin</t>
  </si>
  <si>
    <t>miaxoooxo</t>
  </si>
  <si>
    <t>I’m really fucking tired of anxiety and depression, I don’t want to live anymore, I want the OLD ME BACK but I feel like that’s never going to happen.</t>
  </si>
  <si>
    <t>unofficialmoderator</t>
  </si>
  <si>
    <t>I’m about a week in and for the past 2 days I can not sleep.
I have been up for a little more than 24 hours now. Do you think it’s maybe the Zoloft or just my anxiety?</t>
  </si>
  <si>
    <t>Is anybody on or has ever taken Zoloft, could use some help right now!</t>
  </si>
  <si>
    <t>p00ner575</t>
  </si>
  <si>
    <t>About once a week I’ll have a small but scary anxiety attack and flood my girlfriends texts with messages asking if she’s okay. This is triggered by her either not responding normally or respond kind of “off schedule” is there any way that I can kind of tell myself that she is okay, she’s not dead she’s just busy.</t>
  </si>
  <si>
    <t>Any tips on overcoming relationship anxiety.</t>
  </si>
  <si>
    <t>jarcas54</t>
  </si>
  <si>
    <t>Looking for insight on others with anxiety. 
Diagnosed w GAD w an emphasis on health anxiety lol. Prescribed Zoloft but haven’t started it. I’m trying to convince myself that supplements, diet, exercise and lifestyle changes will help but maybe it’s not enough.
My physical symptoms are what send me over the fucking edge. I’m a classic hypochondriac and I’ve convinced myself that I’ve had EVERYTHING throughout my life.
Having developed a more intense anxiety I’m convincing myself I have Multiple Sclerosis with my symptoms. Which I probably don’t.   
-pins and needles in the limbs/face (one side or both)
-weak grasp
-weak knees
-numbness in limbs/hand (like they fell asleep)
Most of the time the symptoms come before the anxiety.
Anyone else? 
Ty</t>
  </si>
  <si>
    <t>Physical Symptoms of Anxiety (or is it MS?!)</t>
  </si>
  <si>
    <t>instantcommitdie</t>
  </si>
  <si>
    <t>Somedays i wake up and feel like, it would be much better to just be dead than to feel this anxious all the fucking time.
It's like i can't even be happy, because i'm so paranoid about everything and i hate it because when everything is going well, i overthink and ruin it.
and when i finally have someone who's treating me well, i start thinking they have other intentions. Somedays i feel so anxious for no fucking reason and i hate it. 
having creepy online stalkers is another thing, i feel so unsafe regardless of where i am. I don't know what to do. or who to trust anymore.
i feel so pathetic for feeling this way all the fucking time, i just want it to stop. I want all of it to stop.</t>
  </si>
  <si>
    <t>I feel like my anxiety is slowly killing me.</t>
  </si>
  <si>
    <t>yourstrulymel</t>
  </si>
  <si>
    <t>I drove again today with my boyfriend (second time in months). I was a bit tense but since it was the night time there were less cars. I might be making progress. Very grateful and proud of myself. I hope I can get over this.</t>
  </si>
  <si>
    <t>driving anxiety</t>
  </si>
  <si>
    <t>AGRVF</t>
  </si>
  <si>
    <t>All because of a conversation I had with my mom 5 days ago.
It’s to the point that I need to go NC but unfortunately I can’t right now. 
I feel like I am losing myself &amp;amp; I don’t know how to get help.  
I can’t stop shaking and I just needed to talk about it because I don’t want to scare my boyfriend
I want to see a therapist but I’ve had a bad expierence with one before . 
Most of my anxiety is because I stopped talking to my dad 5 years ago due to emotional abuse
And now I need to cut off my mom and I just feel so weird having parents that don’t care about me &amp;amp; my mind won’t stop jumping to conclusions. I just want to sleep &amp;amp; wake up normal. 
Maybe one day</t>
  </si>
  <si>
    <t>My chest feels so heavy right now and my mind won’t stop pacing.</t>
  </si>
  <si>
    <t>MyEra__</t>
  </si>
  <si>
    <t>Hey guys, I don’t know what to do so I came here for help. I’m starting college soon and for the past 2 weeks, I’ve been waking up really nauseous. It lasts for a couple of hours then it would eventually go away. I’m already taking lexapro, but is there anything else I can do for it to go away? Thanks</t>
  </si>
  <si>
    <t>Waking up Nauseous</t>
  </si>
  <si>
    <t>lorde_damina</t>
  </si>
  <si>
    <t>I’m going into my sophomore year tomorrow and I am really freaking out. I already feel the anxiety of entering the classroom and being bombarded by loads of work. I’m not the best in social environments so I’m really nervous and don’t know what to do.</t>
  </si>
  <si>
    <t>I start University tomorrow</t>
  </si>
  <si>
    <t>Koritai</t>
  </si>
  <si>
    <t>Okay, you all might laugh at my low doseage but I've worked hard to keep it low. Normally I take 0.25 mg for bad anxiety and 0.5 for my panic attacks. Today 0.25 did nothing and I started to panic an hour later so without thinking I took a whole tablet (0.5) now I'm really feeling it but need to function. How can I counteract the sedateness so I can be alert and productive? Or am I gonna just have to ride it out?</t>
  </si>
  <si>
    <t>Took more xanax too soon. Well fuck.</t>
  </si>
  <si>
    <t>goodsoul789</t>
  </si>
  <si>
    <t>I so desperately want to post something worth reading that either people can relate to or could give be advice on. I’m new to the reddit scene and I feel safe here from what I read. Hopefully one day I’ll get to chance to come on here and feel ready to write out what’s on my mind.</t>
  </si>
  <si>
    <t>pcnerd258</t>
  </si>
  <si>
    <t>Hey, Reddit. I've been struggling for the past few days to figure out what is happening to me. I'm not sure if this feeling is caused by anxiety or not, but the feeling has certainly caused me a great deal of anxiety. I feel like my sense of touch isn't as precise as it was previously, and not really in any particular part of my body, just all over. I'm 19, generally pretty healthy. My diet is garbage though. Any ideas?</t>
  </si>
  <si>
    <t>Slight loss of feeling/numbness sensation</t>
  </si>
  <si>
    <t>nathan_keeler</t>
  </si>
  <si>
    <t>Does anyone have a harder time sleeping when you are actually able to have a good and/or productive day.</t>
  </si>
  <si>
    <t>Sleep</t>
  </si>
  <si>
    <t>datcougarassassin</t>
  </si>
  <si>
    <t>1) When I was in high school, when I would walk to class in the morning, I'd start breathing really hard and I felt a compressed feeling in my chest. It would happen in the same hallway everyday. And it would be really hard to breathe, I never ran or anything, it just randomly would happen and sometimes, I'd have to slow down my walking to calm my heart down.
2) When I was in college about a year(?) ago, there were times where I didn't go to class because I had a lot of stuff. For my painting class, I had to take my case full of paint, my bag of supplies and my backpack. But every morning, the bus was really crowded, I could barely find any seats and sometimes I would have to stand. I skipped class on multiple occasions because of this. Like it physically pained me to go catch the bus; I'd get dressed and do what I have to do, and once it came time to run to the bus, I didn't go. This really caused me to fail most of my classes because i would worry about the crowded bus and people staring at me, being late, leaving stuff at home, etc., and on top of that, I have depression. I just want to know if this is anxiety or was I acting crazy?</t>
  </si>
  <si>
    <t>Anxiety?</t>
  </si>
  <si>
    <t>Leila_E_240p</t>
  </si>
  <si>
    <t>Bit of background, I'm a teen artist and I mostly have this problem on Instagram because I have a lot of people counting on me over there.
I'm feeling a lot of pressure to make something good. I feel this crippling desire to prove myself to be the best, best at what I don't even know but I feel like if I don't post something that's my best work people will think bad of me or think "oh Leila doesn't know how to do that haha" or some other crap. Idk why it even matters but it's highkey stressing me out. I know how to draw rooms, and i feel like i should, but I haven't because i feel like if I don't somehow prove to everyone that I actually know how to draw professionally that there's no point.  I keep trying to force myself to draw at a higher level than I naturally do and a lot of times when I try to higher-level I really don't like the way it turns out even if it's good. I worry that people will think I'm not worthy or something, even though I keep telling myself not to care what people think.
I'm actually having a hard time drawing personal work for fear that it's not pushing me hard enough (even tho i take art classes for that exact reason) or that it isn't worthy to exist because there's better stuff out there.</t>
  </si>
  <si>
    <t>Stress, trying to prove myself</t>
  </si>
  <si>
    <t>sadmeerkat</t>
  </si>
  <si>
    <t>So I suppose a background it needed here.  I dont have a good relationship with my family because of how they treated me when I was younger. I was only close to my dad and he passed away. It was only when he passed away that my family (especially my mother) tried to be nicer to me, genuinely, but we never discussed about it. We're not rich so it took me 5 years to actually move and leave. I never communicated my feelings with her.
1 month before I was supposed to move, someone I cared passed away so what I thought was my regular depression became too much for me to handle so I went to seek help. After several meet ups she says that my situation isn't actually depression but I am actually bipolar. She gave me some mood stabilizers and they have worked well so far.
Until yesterday, my mum texted me saying that she was going to come to see me with my sister for Christmas. Just basically invited themselves over. It stressed me so much, I had to take an anti-depressant over my mood stabilizer just to sleep.
I get that my mum is trying to improve our family relationship. I get that she wants to make it work. I get that she has a lot of regrets of the past. But I don't know how to be less anxious about it.
Any advice?</t>
  </si>
  <si>
    <t>I get anxiety from being near my family members &amp;amp; moved to a different country to get away from the stress it gave me. Yesterday they told me they wanted to come visit me.</t>
  </si>
  <si>
    <t>Reflekks</t>
  </si>
  <si>
    <t>I'm starting my new job on my college campus tomorrow and starting college the next day. I'm schedule for 8 hours tomorrow and 2 the next day. I haven't felt this anxious in a long time. I don't know what to do</t>
  </si>
  <si>
    <t>Starting my job tomorrow</t>
  </si>
  <si>
    <t>Lunaphotography92</t>
  </si>
  <si>
    <t>My girlfriend and i broke up 6 months ago , and today she finally said shes moving on. My heart hasn't stopped racing. i keep pacing around . I have this burst of energy that comes from the center of my chest, But i also want to do nothing.
Im not sure if this is a panic attack or im just sad.  Its been a good hour feeling this. I feel stuck yet i feel so much energy.</t>
  </si>
  <si>
    <t>Today my anxiety is off the charts for me.</t>
  </si>
  <si>
    <t>Saturable</t>
  </si>
  <si>
    <t>I'm considering getting into meditation to reduce my anxiety. Problem is, when I've tried before using a meditation app, I didn't feel it was working. Granted, I tried during a panic attack, so maybe that's why.
If you've been successful with meditation, how do you do it? Do you really need to open your mind? Perhaps my issue is I wasn't taking it seriously.</t>
  </si>
  <si>
    <t>Is meditation effective for you?</t>
  </si>
  <si>
    <t>LIKES_ROCKY_IV</t>
  </si>
  <si>
    <t>I have GAD, bipolar II and BPD. The latter two are relatively under control, the bipolar more so than the BPD, but lately, my anxiety has been through the roof. I’m trying so hard to keep it together but I just feel like I’m falling apart. Just needed to share with somebody who understands what I’m going through.</t>
  </si>
  <si>
    <t>Reaaally struggling today</t>
  </si>
  <si>
    <t>xil3h</t>
  </si>
  <si>
    <t>I am afraid of being an embarrassment or burden to others. When I jump into new social environments I get afraid of involving myself as if I am not the right person to be there and it will bring shame to someone. In result, I shelter myself and I can only do things with others when I have enough energy to entertain by things I came up with prior - If it extends this then I am worried I am making them feel bad when I run out of positive or fulfilling things to say, which results in feeling burnt out. I put on so much of an act that I can't truly comprehend the way I feel without getting confused and then I start rambling about pent up emotions when asked about things. Most of my guilt comes from not having enough energy to be content with myself at times to be seemingly content enough around others. I want to be transparent but I have no idea what I am allowed to be transparent about without giving the wrong impression and affecting my relation with someone. In result, I pick and choose what's suitable and I never show my true emotions for what's affecting me at the time. A huge part of this comes from trauma that I have been dealt with and how I wasn't able to express my emotions when growing up without being scolded. I protect myself to avoid being affected futher and this is not growth - This is fear. This affected the way I share personal things with others. Which in result, this guilt becomes a mask that makes me unable to be present to allow others to feel content with me. Especially when people have offered me ears.
- 
My conclusion is that I am holding myself back and causing issues in growth. This holds me back from being able to involve myself in things that would make me feel more content with my own life. Feeling stressed can easily bring anxiety which makes someone feel worthless, when really the source of what stress is comes naturally to our species. We need stress and fear to stay focused - I need to be focused in the present time and myself to tear into who I know I am to improve things for myself.
I hope reading my intimate thoughts can help someone.</t>
  </si>
  <si>
    <t>I spent some time thinking about what drives my problems. This is what I wrote to myself.</t>
  </si>
  <si>
    <t>Benji_Boy13</t>
  </si>
  <si>
    <t>This friday im getting rid of my four widsom mulars, Im scared to death, Im fucking shaking right now Im usually able to hanlde my ANX very well but this is a big one specially becuase my natural fear of doctors. I have read a lot of articles and forums and its like a 50/50, some people say its okay and there is no pain in the proccess and others say is the worst experience they ever had.
&amp;amp;#x200B;
Point is, my anx is huge right now, its getting me a real headache and Im 1 day and a half away of the dentist appointment. Any advice you can give me to calm myself down?.</t>
  </si>
  <si>
    <t>Widsom teeth extraction</t>
  </si>
  <si>
    <t>Couragetoendit20</t>
  </si>
  <si>
    <t>I've been thinking on and off about suicide for a while now. It's starting to feel like its the only way I can appropriately pay for what I did. I don’t know what to do. I lied to my therapist about suicide, I lied to my doctor about suicide. This wouldn't have happened if I wasn't a filthy perv. In high school I violated celebrities' privacy when the nude leaks happened and masturbated to the photos. I treated them like there objects for my own selfish pleasure, and I didn’t even stop to think about their humanity. I basically did the same thing a few years later as I went to sites like reddit and pornhub and masturbated to videos of people on omegle, never even stopping to think that they probably wouldn't have wanted themselves to be posted. I’m no better than a rapist or someone who puts cameras in a locker room or some shit. All the porn I watched, those girls definitely didn't want to be there and who knows if they were even getting raped just for my enjoyment. I am so fucking evil I can't to look at myself in the mirror anymore.  Should I go to the police and register as an offender? I feel like the only justice at this point is for me to end it. I hate nearly every single day and would go back and beat my old self for what I did if could.</t>
  </si>
  <si>
    <t>I am a disgusting person</t>
  </si>
  <si>
    <t>dustyg15</t>
  </si>
  <si>
    <t>Hey all I’ve never posted on here but it may be therapeutic for me. I’m 28 and I’ve had an anxiety disorder for probably 9 years. I would characterize it as health anxiety. Going to the doctor is terrifying and I tend to be a hypochondriac. It started when I hurt my shoulder causing chest cramps leading me to thinking I was having a heart attack. That would cascade into a panic attack. I started taking 50 mg of Zoloft and it really helped. I went years without really any issues. 
I had my first recurrence after about two years. It lasted a few weeks and also led to an increase to 100mg of Zoloft.  I would say I was good for another few years or so. Sometimes I would have a week or so slump of one panic attack then a days of the anxious feeling for no reason. Sometimes that would cause the feeling of never getting out of the slump.
A year ago after buying a house I think stress caught up to me and I once again thought I had a heart issue to which doctors assured me I did not. I went ahead and increased to 125 mg. Eventually the slump ended and I was for the most part good.
Over a month ago a new slump started. Similarly I thought something was wrong with me which cascaded into a few dr visits and a subsequent increase to 150mg. Again was assured nothing was wrong with me. Now I’m still stuck in the slump. I know there’s no reason to have the anxious buzzyness but can’t get past it. I also get this fear that I’m gonna have to do another increase of meds.  
If anyone has advice on getting out of the slump and back to normal that would be great. I have started working out a lot to help. However I find I get anxious during the workout and half hour or so after from the increase in adrenaline.
Thanks</t>
  </si>
  <si>
    <t>Help with slumps and fear of never escaping</t>
  </si>
  <si>
    <t>matthew091100</t>
  </si>
  <si>
    <t>Anyone here take fluoxetine?</t>
  </si>
  <si>
    <t>VilkasBrynn</t>
  </si>
  <si>
    <t>I took my first Zolof this morning. Since then, I've had bouts of nausea, abdominal pain, and this feeling like there's a pit in my stomach. I can't tell if I'm anxious because I'm fucking anxious or if my heart is racing because of the medicine. 
Friends are advising me to take the medicine at night, but the medication packet tells me that an accelerated or different heart rate is a severe issue side effect. But I cant tell if its really happening or if I'm focusing too much on my own heart rate and freaking myself out. 
I know you arent medical experts, but have any of you experienced the same?</t>
  </si>
  <si>
    <t>I have Health Anxiety. I just got medicated. The side effects are really setting me off.</t>
  </si>
  <si>
    <t>PickleyRickley</t>
  </si>
  <si>
    <t>So I've been told your supposed to take life one little step at a time.  But that makes me not worry about tomorrow, today.  But if I don't worry about tomorrow today, than Im going to work in today's drawers, tomorrow.</t>
  </si>
  <si>
    <t>Clean drawers</t>
  </si>
  <si>
    <t>mmjnjthrowaway</t>
  </si>
  <si>
    <t>I've been working well with my therapists in handling nighttime anxiety that basically wakes me up with racing thoughts every night.  For around a year and change, I was on benzos - started at .5mg then 1mg lorazepam.  It was absolutely perfect - no more racing thoughts.  I was on it for 5 nights, off for 2.  I think I was on it for at least a year or so.
I did some reading and saw some articles that even therapeutic doses of benzos could have serious physical effects on the brain over the long haul, and I didn't like the idea of being dependent on them.  I titrated off over a period of 2 months and I don't think I've taken a benzo for at least six or seven months.  
During those 6/7 months, I've slept through the night only once.  I can deal with interrupted sleep - I'll get up, pee, and go back to bed, but these last few weeks I've had more tendency to stay awake with racing thoughts.  I'll either be awake in bed or have to get up and read until my brain shuts up and I get tired again.
I mentioned to my psychiatrist that I wanted to try medical marijuana to see if it would help, and I'm still trying to find the right method of taking it to see if it works for me.  Thus far no luck.  
I'm thinking about talking to my doc about going back onto benzos.  I was curious what other people's experience with long-term therapeutic prescribed benzos has been?</t>
  </si>
  <si>
    <t>What's the longest time length you've been on prescribed benzos?</t>
  </si>
  <si>
    <t>oksana824</t>
  </si>
  <si>
    <t>So I’ve struggled with anxiety, depression, and OCD since my teenage years. I’m 29 currently. Things got worse 3 years ago when my grandmother passed. Shortly after her death, i also had a lot of life changes. My spouse and i got engaged, we bought a house, started planning our wedding. Then out of the blue he got offered a job across the country that was more money. It aligned with his career path and the money made sense. So we packed up within a month, rented out our house, sold all of our stuff, moved 12-14 hours away from family and friends. It was really tough emotionally for me. I felt like i was stuck while i was there. 
We moved to a new state this June because of how bad it was for me. This place is a lot better. Still not a major city like I’m used to, but my husband found high paying work here and the area is better for us both. I haven’t found work yet, but i haven’t let it get me down as it’s normal to job hunt with a new move. I’m handling this move and it’s normal frustrations a lot better. I’m now in consistent therapy and on medication. That has been a big help. 
My husband travels for work. He also has to go back to our home state once a month for class; he’s in a hybrid doctoral program. Him leaving me so often was something that made me feel really sad and alone in the last move. I’ve learned to cope with it now and I’m not sad when he has to leave. I enjoy the time to myself.
However, he still sends me messages when he leaves like “i wish you were here.” “I’m sad you’re not here.” And things like that. When i dropped him at the airport today he started the sob thing again and the almost crying. 
Honestly, i have not been responding to those messages or actions. I feel like with my medication, i am in a more emotionally stable place. I don’t want to feel sad or shitty because he’s gone and i don’t want to go along with that routine he’s doing. I kind of feel like it’s unfair to me. I get that he has responsibilities which take him away from home, and he may wish i was able to be there. But it’s like he expects me to be emotional each time he leaves and go through the motions. My daily routines and responsibilities don’t stop or change when he goes out of town, so i don’t act like my life is thrown out of whack.
Is it weird that i would rather not do this with him when he leaves? I’d much prefer if he checks in throughout the day and just kept it that way.</t>
  </si>
  <si>
    <t>I’m a little numb and i prefer it.</t>
  </si>
  <si>
    <t>controversialandy</t>
  </si>
  <si>
    <t>I’m panicking panicking panicking panicking panicking. I’m going blind blind blind blind blind blind blind blind. 
I need to go to the doctors, it’s too late now for me to go I need to go to the eye doctor now. I’m fucking going blind.
I knew this was coming, my eyes have been weak for awhile now. I’m crying I’m crying. I’m going blindZ I knew it was coming. I knew, but I thought I had a couple of years left. I thought I’d have a couple of years left. I’m sorry I’m sorry I’m sorry. I should’ve gone to the eye doctors earlier. 
I’m sorry Andy. 
It was my job to panic, but I’m always too late. I’m sorry I’m sorry I’m sorry I’m sorry I’m sorry. I should’ve told the others. I’m sorry I’m sorry. I should’ve toldFRA IM SORRY. I’m sorry. I don’t deserve hugs. I’m sorry I’m sorry. Stop hugging. Me. Just let me cry, let me panix. Let me cry. I’m going blind and it’s causing my brain to to break. My minds going crazy. Fear is everywhere I’m sorry.</t>
  </si>
  <si>
    <t>I’m going blind</t>
  </si>
  <si>
    <t>I noticed two days ago my stomach pulsing. Of course when you google it says aortic aneurysm... so of course with my recent health anxiety I’m freaking out. I’m 29 years old and just scared. The primary care Dr I don’t think can tell if that’s what’s going on, but can get you in somewhere for an ultrasound. I just hate the waiting game ya know. I just want to take myself to the ER and be like hey check this please, but last times I’ve been there it’s all been anxiety. Which I never had it that bad in my life till recently. I just want to be okay.</t>
  </si>
  <si>
    <t>Dr tomorrow</t>
  </si>
  <si>
    <t>throwawayhelp75777</t>
  </si>
  <si>
    <t>So basically I sexted this guy last year. A couple of months ago my friend told me that Instagram saves everything. I thought I was fine because I blocked him and deleted the account. I am currently 15, and I am going through the hardest  period of my life. I’ve been stressing for months, I’ve had sleepless nights. I go to bed thinking it’s my last day of freedom, and I wake up wondering if any car passing by is the fbi. I’m so scared of getting caught. I don’t want to have a potential chance of being a sex offender. The only way I could get in trouble is if the guy gets in trouble, and they look through his Instagram data, and then they’ll see my username, and they’ll start an investigation. It is as if my life has been wasted. I don’t have motivation for anything anymore because I’m scared that it’ll be a waste in the end if I get caught.  I can’t eat anything anymore, I’m so stressed that I feel sick to my stomach to the point I can’t eat more than 2  spoons, I’m definitely starting to lose weight. People around me are noticing that I’m more quiet now. Back before I was super stressed, I was a very happy person. Now it’s the complete opposite. I’ve posted on legal advice about this and they’ve helped me a couple of times, but the anxiety just comes back, I don’t want to be in this position. Everyone’s saying the chances of me getting in trouble are very low.It feels as if my life was ruined at such an early age. I told my friend about this and he told me to post on a sub like this so I’m trying it out. Can someone please help me out.</t>
  </si>
  <si>
    <t>I feel like my life has been ruined.</t>
  </si>
  <si>
    <t>Legit freaking out about some potential fraud with my student account (legit 2 weeks before I’m due to start uni) but I can’t phone anyone because it’s the middle of the night, and I had to wake my parents up about it and they told me to just “stop crying” and to not wake them up like that. So I’m just stuck here lying wide awake terrified that all of my families kind contributions to my uni fund are now gone forever and there nothing I can do until tomorrow.</t>
  </si>
  <si>
    <t>Freaking out</t>
  </si>
  <si>
    <t>tinyrosebud</t>
  </si>
  <si>
    <t>I know a lot of people will probably think this is silly or something, and I don't even know if it really belongs here but I really need help. A couple months ago I went on a trip on a bus with my friends (in my friend group is also my crush, not sure if that has anything to do with the problem but I was thinking it could contribute to the anxiety?) and I just needed to pee the whole entire time, and there was a bathroom on the bus so I went a lot and I still had to pee. And I was also extremely worried about what my friends would think about me constantly going to the bathroom so I tried to hold off. This need to pee ended up not just affecting the bus ride, it also affected the whole trip and didn't completely ruin it but made it much less enjoyable than it should have been. And ever since then I get this feeling (only really at school, I don't get it at home or around people I don't know, but I'm worried it will get worse and start to happen everywhere) and a lot of times around my friend group. And it's awful. I'm so extremely scared I'm going to pee myself and that might be the cause of the anxiety which could make me need to pee, but I don't know. And the worst part is I know it's all in my head. I know that if I give in and go to the bathroom I will hardly pee at all but I still can't not go because I'm so worried I'm gonna pee myself infront of my friends and my crush. And then when I think about that the feeling gets worse. I don't want my friends to think I'm weird for going to the bathroom constantly, but I also don't want to pee myself. I want this feeling of constantly needing to pee to go away, but I'm not sure what I can do. Any advice?</t>
  </si>
  <si>
    <t>Toilet Anxiety</t>
  </si>
  <si>
    <t>Real_Resacky</t>
  </si>
  <si>
    <t>Inner peace is a broad term, it can mean a lot of things to a lot of different people.
But aside from my personal issues that trigger my episodes.
I've always felt this fight inside me, this restless fight where I bottle up my insecurities and doubts, where I feel like I'm back tracking my progress or I'm not doing it right, if I'm doing okay, when will my next episode happen, ect. 
Due to this I've become irritable. I want to be alone, prevent life from progressing because life moves on, you have to crawl walk anything but keep moving and I feel like I'm exhausting myself.
 I just want rest</t>
  </si>
  <si>
    <t>How to find inner peace?</t>
  </si>
  <si>
    <t>Callibookish</t>
  </si>
  <si>
    <t>I tried to explain to someone why I was anxious about my college classes and they basically invalidated me for feelings that way because my classes just started. But literally time goes by very quickly and I’m just unsure if I can do well because I’ve taken this class TWICE already and didn’t do good at all. I just wish I had someone to talk to about it for reassurance.</t>
  </si>
  <si>
    <t>I’m anxious about keeping my grades up and I tried to express that but no one really listens.</t>
  </si>
  <si>
    <t>timdadummm</t>
  </si>
  <si>
    <t>Hej,
So, context aside, I suffer from GAD which suddenly arose about a year ago and I've learned to deal with tons of 'fears' already and have actually at all times throughout the year learned more, made steps, gotten better at dealing with anxiety, but somehow I have a bit more trouble with some pretty big fears which arose lately and - after a very unsuccessful trip to east-europe where I was super anxious - these fears are really irrational, such as my perception of the world becoming so strange I lose my mind, I'd fall upwards or that the world would suddenly twist 'n shit. Pretty nasty imaginations. In the past days I have somewhat found out that these things are completely irrational and will never actually happen but there is some part of me that kind of believes that these fears are so intense I will never get to deal with them the way I've dealt with the other fears I've really learned to deal with. But, on the other hand, I'm still learning every day and why should these fears be any different? The fear of these fears not going away is probably just as irrational as the fears themselves.
It's constant doubt - is it going bad with me or is it just that I have some struggles with these kinds of fears? Like it is definitely not unthinkable that I am absolutely on the right track with things, and that this just takes more time but will eventually pass as well.
I feel like I'm way further in learning to deal with anxiety and particularly worry than I think I am, but would like to hear some advise from people who have had similar thoughts.
Thanks!</t>
  </si>
  <si>
    <t>Fear of super irrational things happening.</t>
  </si>
  <si>
    <t>chortlepram</t>
  </si>
  <si>
    <t>I hadn't realized it had been so long but it's probably been at least a year and a half since I have felt hope and it felt so strange. Like being giddy and calm at the same time, a balloon of energy expanding in my chest, leaving me pacing my apartment for 30 minutes with a huge grin on my face and no idea what to do with myself. Just basking in the feeling and savouring what I didn't know I'd been missing for so long.  
I've gotten myself a career coach (a legit one, not a jesus and crystals type) and they have this really dope program and they may actually help me figure out what I'm good for in this world, after all this time. I'm not a difference-maker but maybe I can become useful and that would be great.  
I can hardly wait.</t>
  </si>
  <si>
    <t>I felt hope for the first time in ages last week.</t>
  </si>
  <si>
    <t>I literally can’t take this shit anymore, pretending it’ll get better. With school and everyone telling me what to do my stress has reached a peak I didn’t know existed. In school all that matters is getting the A, or passing the test- I mean what the hell even! Why should I even care if I’m not here to learn anything, in ap’s all they’ve been saying is how they will teach you to pass the test, screw the subject the test is all powerful and must be passed :/ I’ve started back school and I just cannot even function normally, every fiber in my body disagrees with what I’m having to do yet I keep on going because “I’ll feel better soon just gotta push these first few weeks”. 
I may be young and naive, but there’s nothing I can do to stop these feelings of existential dread I have every moment of the day. Always the cliche of the teen who hates high school, well maybe it’s because somethings wrong. Idk, thanks for coming to my ted talk.</t>
  </si>
  <si>
    <t>I’m just so done</t>
  </si>
  <si>
    <t>Brash_Darrington</t>
  </si>
  <si>
    <t>I was only up to 40mg a day, but I didn't like some of the side effects so I wanted to try something new. Doc said I didn't have to ween myself off of it with progressively lower doses. Everything was fine until today. I'm feeling like I'm having worse withdrawal symptoms then any rave or party drug I ever did in my youth. All flu like symptoms, headache, hot/cold flashes, super shakey, no appetite, and severe light and sound sensitivity, and acute vertigo nausea. Has anyone felt with this and have advice? Know how long this lasts? I'm feeling like a negative hater of everything right now. Dont want to deal with friends or work... its awful?</t>
  </si>
  <si>
    <t>Off of fluoxetine cold turkey. I feel awful.</t>
  </si>
  <si>
    <t>silvesterhound</t>
  </si>
  <si>
    <t>heyyo! so i've been in this group of friends online for about a year now, and i really love all of them, i've had my gripes with them every now and then but generally we all get along. i noticed that i've been becoming the butt of a lot of jokes recently, i tend to ask dumb questions about a game we all play \[most of them have been playing longer than me, i've been on for a little over a year now\]. whenever i do i just feel ashamed because they just say that its such a dumb question or how i'm dumb, but its clear they're joking, at least to some extent. i don't think they really mean it but i just feel bad about not knowing as much as them, i kind of try to not ask about anything with them anymore. i noticed that sometimes after i get subjected to more teasing i just feel really sad/scared afterwards, i've cried a couple times too.  i generally play along and laugh with them, but it's just constant. even if i do my best to play along with it all i always end up slipping up and trying to defend myself. usually it's just me against 2-3 of them if we argue, and i used to have a respect for them and them me, but it seems that nowadays all they do is laugh about me. i heard from a different friend in the group that they did it behind my back a couple times \[unsurprising, we all tend to talk about each other when we're not here\] but it just starts to make me feel very isolated. some days i don't care, but other days i just get really shakey/sick to my stomach when it happens. its not like this every day, they tend to be a lot more friendly when we're playing a game together or something, these are sort of just the highlights of my issues. if i confront them i know they'll just say that it's just a joke and offer to stop making jokes about whatever they were doing which i don't want, because it's just lying to make me feel better. im not sure what the best path to take is here. if i keep playing along with it they seem to just be encouraged. help?</t>
  </si>
  <si>
    <t>recently started getting anxious around friends?</t>
  </si>
  <si>
    <t>JosephBosa</t>
  </si>
  <si>
    <t>I noticed my anxiety seemed to start around 4 years ago when i started doing preworkouts and drinking coffee daily.
Not sure if its the cause, but just a suspicious connection as i know anxiety and caffeine are linked.
Has anyone here completely quit caffeine and notice any effect on their anxiety?</t>
  </si>
  <si>
    <t>Quitting caffeine good for anxiety?</t>
  </si>
  <si>
    <t>threesesames</t>
  </si>
  <si>
    <t>Do any of you guys watch Gus Johnson? He just announced new live dates and I really want to go when he comes to my city. But I don’t have any friends to go with, and I get horribly worked up going out alone. I would have to drive and park somewhere unfamiliar, which I can’t stand, then sit at a table with strangers at the comedy club, which has endless anxiety-inducing possibilities, the. have to leave the place in the dark, which makes me feel like I’ll be murdered any second. I really want to go, I guess I’m just looking for a pep talk here!! This is the worst!!!</t>
  </si>
  <si>
    <t>Going out alone</t>
  </si>
  <si>
    <t>lordmel0n</t>
  </si>
  <si>
    <t>Hello guys. I’ve been diagnosed with GAD about 1 1/2 ago and suffer from some social anxiety. I’m 17 and a senior in high school. I was wondering how you guys are with anxiety meds? Around 4 years ago I took hydroxine (I think that’s how it’s spelled) for anxiety and it helped me a lot but I always got extremely tired but it made me feel so much better. I suffer from feeling constant adrenaline and I’m always thinking about my mental health and I’m always sweating. I recently got a therapist who trying to drive me away from meds but I’m getting desperate again because it’s starting to mess up my school academics and social functioning. How is meds for you guys? Did they help?</t>
  </si>
  <si>
    <t>Anxiety meds</t>
  </si>
  <si>
    <t>English_Muffin7</t>
  </si>
  <si>
    <t>I get really anxious knowing what past partners have known about me and using that as leverage against me or something. 
That hasn’t happened before but my mind always races to the worst possible situation and locks onto it. It’s stopped me from getting closer with people and ultimately damaged a lot of relationships for me. Does anyone else feel this way? How do you overcome allowing yourself to be open to someone without being scared of things going sour.
It’s not like I do anything insane or crazy that I would die if anyone found out about, but for example I’m on anti psychotics and I’m scared to tell partners about my issues because I get concerned they’ll judge me/use it against me. Not that they would based on who they are but if things go sour I’m worried you can never really know a person and what they’d do.</t>
  </si>
  <si>
    <t>How do you get over previous relationship anxiety?</t>
  </si>
  <si>
    <t>reallyuglyflower</t>
  </si>
  <si>
    <t>I think veganism is awsome, I think that the world would be better if we all were vegans, and I feel like a piece of shit for not changing my food habits. 
But I simply can't. Taking decissions is really hard for me, it shoots my anxiety to the roof, also having to say that I don't want something and disussing with others is just a NO for me, I can have a panic attack just from that, I tried to be vegan, but it made going througt my day just impossible with out crying, because I had to change all ny routine and think a lot about that and it consumed all my energy. A good 25% of my friends are vegan and they always ask why i'm not going vegan and saying that there is absolutly NO EXCUSE. So all the time they are makeing me fell like shit also with the things they share in social media. Today it was really hard because I meet up with a life long friend and she was constantly saying things about my food and i just want to know if i'm being stupid or what, thanks for reading is my first time posting here.</t>
  </si>
  <si>
    <t>My anxiety doesn't let me to go vegan and my friends make me feel really guilty, is it my fault?</t>
  </si>
  <si>
    <t>youngbeelzebub</t>
  </si>
  <si>
    <t>Has anyone ever experienced this? It happened to me today, and it felt as if my mind was aware and fully conscious, but my body was slow and slouchy.  This made my anxiety worse, and I was walking with babysteps trying not to fall over</t>
  </si>
  <si>
    <t>Anxiety attack while on Oxazepam and Quetiapine</t>
  </si>
  <si>
    <t>Spartan8080</t>
  </si>
  <si>
    <t>Something just happened and my mind has stopped racing, I'm not worrying for the first time in ages and it feels nice. :)</t>
  </si>
  <si>
    <t>I feel relaxed for the first time in 3 months</t>
  </si>
  <si>
    <t>NervousMervin</t>
  </si>
  <si>
    <t>Dammit, it takes a lot to work myself up to go to the store. I spent all day yesterday beating myself up because of all the previous negative experiences ive had of dropping shit &amp;amp; overall being a stuttering fool in front of people. I had to go in to the store in the morning yesterday, but ended up going by night time. I was in &amp;amp; out real quick because I don't like to browse for new things, just get what we always get.  
Well I forgot two items so I can cook dinner for my dad who thinks my anxiety is a joke. Im dreading having to go back to the store to check if my items are there, &amp;amp; I hope I didn't just leave it in the damn cart after driving off.. What if they think im a liar because I cant formulate a sentence without stuttering &amp;amp; make eye contact? I do have the receipt, but for just two items out 30, I would assume the cashier thinks I'm trying to get free stuff especially since I didn't go back to retrieve them the same day. Not to mention how shitty im going to feel when my angry dad comes home...
 Anyone go through a similar experience of forgetting something at the grocery store? :/</t>
  </si>
  <si>
    <t>Forgot items at the grocery store yesterday...</t>
  </si>
  <si>
    <t>merhmerh</t>
  </si>
  <si>
    <t>Does anyone ever get the throat feeling? Like a you can’t swallow right, tongue feels out of places, or like you’re wearing a shirt that is too tight on the neck? It’s so uncomfortable and the only way to get rid of it is to let it go away on its own for me. Im on 12 hours of feeling this.</t>
  </si>
  <si>
    <t>Throat issues</t>
  </si>
  <si>
    <t>I’ve just started noticing recently when I’m reading I’m skipping words or adding words. Should I be worried about a brain tumor or am I just overthinking  it like everything else?</t>
  </si>
  <si>
    <t>Reading issues??</t>
  </si>
  <si>
    <t>sylvia___wrath</t>
  </si>
  <si>
    <t>I am trying to find something to replace Xanax and klonopin as I was addicted to them and I would like to find something that won’t make me addicted or have bad withdrawal effects. I have tried kratom and it gave me a very bad withdrawal. Is there any supplements/herbs you have tried that actually help? I have heard of kava root and valerian root, but would like to hear other people’s experiences with it all before I try anything. Thanks</t>
  </si>
  <si>
    <t>Herbal/OTC treatment for anxiety</t>
  </si>
  <si>
    <t>blakemon1</t>
  </si>
  <si>
    <t>My hands tremble, my knees spasm and my fingers can’t grip a thing. Does anyone else have no control over their mind and their physical world?</t>
  </si>
  <si>
    <t>I rush everything due to anxiety!</t>
  </si>
  <si>
    <t>katmoonstone</t>
  </si>
  <si>
    <t>Hey! I have a flight in about 12 hours, and I’m panicking over it. I have generalized anxiety, and can usually calm myself down, but for some reason I just can not get over my fear of flying. I’ve done this flight multiple times, and it’s only a bit over an hour long, but I’m still terrified. Any last minute advice?</t>
  </si>
  <si>
    <t>Advice for flight anxiety</t>
  </si>
  <si>
    <t>dlopesnavarro</t>
  </si>
  <si>
    <t>Hi, I have a very good friend who has generalized anxiety disorder. This person works with me and sometimes she finds herself in a crisis in the middle of the day, especially when something will happen (like a very important meeting or some big responsibility comes to her).
We made an agreement that she would tell me whenever she recognizes the situation, but I’d like to get some tips on how I can help her and support her to get out (or reduce) the anxiety level. 
Can someone help?
Thank you!!</t>
  </si>
  <si>
    <t>Help a Friend</t>
  </si>
  <si>
    <t>Today was the first day of my new job and, as someone living with an anxiety disorder, I have always found it extremely difficult to maintain employment due to the panic and anxiety that always kills me during the first week. 
I can say that today I was able to control my anxiety to reasonable levels, and aside from being very tired, I did much better than I did in the past. I hope that my story will serve as an example to all suffering from anxiety and panic that you can do anything and that your anxiety does not define you. We are all in this together!</t>
  </si>
  <si>
    <t>First day of new job. I controlled my anxiety and survived.</t>
  </si>
  <si>
    <t>GCSE results day is tomorrow and I’m absolutely shitting myself. I can feel the anxiety in my stomach and it hasn’t gone away for hours, but I haven’t had The Mental Breakdown yet so looking forward to it tomorrow when I walk through the school gates :,)</t>
  </si>
  <si>
    <t>Results Day Terrors</t>
  </si>
  <si>
    <t>Bacongod239</t>
  </si>
  <si>
    <t>I have a serious problem, I don't know what causes it, but it's like I can't see anything I do as right or positive, no matter how hard I try to. It's so bad that I can't ignore it and I constantly try to change everything about myself, my thoughts, ideas, etc. If i'm asked a question, my mind throws out what I know and replaces it with something else that's wrong. It's so bad that I sit doing nothing everyday because it has made everything pointless, and me feel absolutely stupid because I do everything wrong now.</t>
  </si>
  <si>
    <t>I think everything I do is wrong</t>
  </si>
  <si>
    <t>the_most_novel_ideas</t>
  </si>
  <si>
    <t>Hi all! It’s been a minute since I’ve posted. In life news, I’m almost through with my grad school orientation and I’m excited. Now I have to deal with the actual teaching part. I normally don’t get stage fright but the idea of talking in front of a bunch of young college students is definitely making me nervous. I tend to stutter if I’m nervous or I become tongue tied. I also get very self - conscious about my appearance. I’d love to hear if anyone has any tips for helping with this. 
I hope you are all having a good day and your bad days are few and far between.</t>
  </si>
  <si>
    <t>Tips for talking in front of others?</t>
  </si>
  <si>
    <t>GeneralGingerSnaps</t>
  </si>
  <si>
    <t>This is the first time I've posted anything to Reddit ever after lurking for years, so I'm sorry in advance for everything I don't know.
I'm an eighteen-year-old who just started college classes yesterday.  I was diagnosed with a couple different anxiety disorders when I was thirteen, and I've struggled with them for as long as I can remember. Most of my life has been eaten away by the fear I feel constantly- what I'm worried about changes week to week and month to month, but the mental pressure is forever. I don't know if it was triggered by my move away from home or what, but last night laying in bed I had a panic attack thinking about how, one day, I'm going to die. Death absolutely terrifies me, and it's been a primary worry off and on, but this is the worst it's been in a while. I can't stop thinking about it. I can't convince myself doing anything at all is worth it when every memory, thought, and belief I have will disappear one day, and I'll never see anyone I love ever again. It's just so scary. I know I need to get my mind off of it, or at least get my thoughts out (which I'm trying to do with this), but I'm having a really, really hard time right now. I just need some comfort, I think- not necessarily about death, but I need to know I'm not going to always be this scared. It's crippling me.</t>
  </si>
  <si>
    <t>I'm scared all the time and it feels overwhelming (Trigger Warning: Death)</t>
  </si>
  <si>
    <t>holographicbiologist</t>
  </si>
  <si>
    <t>I'll spare you all of examples unless you want some, because I'm sure, unfortunately, that you have had your own first-hand encounters with exactly what I'm talking about.  This is the first time I've been able to do anything in nearly ten days.  My panic attacks had me stuck in my apartment, having 50-100 panic attacks per day, vomiting during most of them, unable to eat, I forgot that *entire week*, etc.  People seemed really nice when I first left, but when I was coming back from my errands, at least 90% of people were being jerks to me, other people, or both.  I actually stood up to a fat redneck guy in a lifted truck who tried to get in his truck as I was getting out, pushing my door closed while his...  something?  wifedaughter...  beat on my passenger side window calling me a bitch.  I actually only tried to get out that soon because no one was coming AND I saw him as I was putting a foot out so I figured I'd get out of his way.  We all would've been able to leave the soon much quicker if they just...  Didn't do that.  WTF is wrong with people?</t>
  </si>
  <si>
    <t>Why are people so mean and inconsiderate? I've actually started developing social anxiety over the last few years because of it.</t>
  </si>
  <si>
    <t>This never used to be the case but I’ve had a few serious health issues and now I associate the hospital / dr with bad things. Here is the worst part. The first thing they always do is check your vitals. My HR and BP are always really high because I’m near a panic state. In fact, I had my first full blown panic attack while at the doctor’s office. So right off the bat, I’m anxious because of the tests. Then, I see the high results and that makes more more anxious.
As I mentioned, I have some health issues, so I really do need to overcome this and become comfortable again with seeing doctors and having tests done. 
Any tips?
I’m currently taking Prozac but just recently started and haven’t found my dose sweet spot yet. I always take 1mg of Xanax before going in. Still feel very panicky.</t>
  </si>
  <si>
    <t>Anyone else have severe “whitecoat” syndrome?</t>
  </si>
  <si>
    <t>forfoxsakeman</t>
  </si>
  <si>
    <t>I think it’s fair to say that a few of us have the same issue here. That’s to say, anxiety gives us a burning sensation in our extremities. 🔥
Mine is located in my upper arms.
I wondered if anyone had tried anything to ease the burning sensation? 
I’ve started getting it at work a lot and it’s only getting worse.
What do you do when you feel it?
Which part of your body do you feel it the most?
When do you feel it often? Work? Home? School? Etc.
It’s a relatively new symptom to me, so I’m interested in your experience!</t>
  </si>
  <si>
    <t>Anyone have any tips to ease ‘The Burn’?</t>
  </si>
  <si>
    <t>drumdummie</t>
  </si>
  <si>
    <t>Hello. About a week ago I uploaded a sex tape I did with my girlfriend. I took it down after about an hour and it got 21 views. I’m worried that someone might have downloaded it and reuploaded it to another site without my knowledge. Does anyone have any good advice?</t>
  </si>
  <si>
    <t>Embarrassing video</t>
  </si>
  <si>
    <t>My panic disorder makes me fear being in the car and it has made me agoraphobic. I always feel so guilty when my boyfriend volunteers to leave to go do things so I don’t have to. He says he understands, but I still feel like shit. 
Why does this have to happen to me? Why am I always so scared of having another panic attack? I’m so sad.</t>
  </si>
  <si>
    <t>I feel guilty when I can’t go places :(</t>
  </si>
  <si>
    <t>orange_blossom2</t>
  </si>
  <si>
    <t>my school has laptops right
well since i’m new i didn’t have one
so i has to go to the library to get one
i get there and there’s this looooong line
i wait all of third block
and they tell me i need my student id
i left it in my bag back in class all the way across the school
so i have to go back
and on the way there the nice lady at front office stops me and tells me i look like i’m gonna cry
at the time i wasn’t gonna cry but when she said that it made me wanna start bawling 
so i walk to class and my chemistry teacher is like what’s wrong
so i told him i gotta go to the bathroom and i went into the bathroom and cried
for fifteen minutes
then i went to the water fountain and to get water and i couldn’t stop i just couldn’t calm down
and the this nice teacher lady stopped me and gave me tissues and helped me clean up she was so nice 
i spilled shit in my back and she helped with that
and then she got my stuff for me and walked back to the library and stood in line with me till i got my laptop then this nice girl saw i was crying and talked to me and try to cheer me up
i was still crying in fourth block and the teacher was okay about he just told me to feel better
everyone was just soo nice and it got really overwhelming cuz i don’t know body and i sit at lunch byself and i have no friends here so it was just so much
but it’s not like i hate here it’s such a nice school and everyone so kind this is just a mental thing i have to deal with 
but i’ll be fine
i really don’t know why i was crying though because it wasn’t a big deal and no was mean or anything tho</t>
  </si>
  <si>
    <t>I started randomly crying at school today</t>
  </si>
  <si>
    <t>oceanmaango</t>
  </si>
  <si>
    <t>Over the summer I hung out with my friends pretty much all the time so I thought I was doing good and being less anxious. But I went back to school and by first period i was unable to make any eye contact, I barely spoke and I was absolutely terrified that everyone in my class (there’s only 5 other students) would hate me. I am also suddenly extremely anxious because I feel like i’m going to lose contact with the majority of my friends after high school and I have no idea what I want to do and at this point i love my friends more than I love myself so I really don’t know what to do.  I was anxious even talking to my friends today just because I felt anxious they’d find me boring and I haven’t really felt that way since May. I said something stupid in period 6 and I went totally silent for the rest of the class because I immediately knew everyone in there found me annoying and I don’t know what to do. 
I don’t know why or how it could get so bad so quickly just because of school. Does anyone else get like this? Are there any little tips for practicing eye contact or trying to slightly build up confidence?</t>
  </si>
  <si>
    <t>First day of senior year in high school. Social anxiety suddenly really bad again</t>
  </si>
  <si>
    <t>potato_cakes42289</t>
  </si>
  <si>
    <t>I've had anxiety since middle school, amongst other things. I never thought I would get to the point of having a job or license and I'm so proud of myself. 
I applied to my first job at 20 but quit after one day because I felt so overwhelmed and had a panic attack on the job. I regret it but I don't think I was ready. 
I'm 22 now. I've gotten my license and am on an anxiety medication that really helps me and been applying to jobs, and now have an interview for a retail job. The problem is, I know I'll probably get another huge surge of anxiety if I get the job and once I start and I need ways to get through that without wanting to completely quit. 
What are some tips? My biggest fear is crying on the job from being overwhelmed and embarrassing myself or messing up on something. I know once I get going and know what I'm doing I'll probably be okay but I just need to get through the first week or two. Please help</t>
  </si>
  <si>
    <t>Tips for dealing with anxiety at a new job?</t>
  </si>
  <si>
    <t>Pixel-Feather</t>
  </si>
  <si>
    <t>My lifelong fear of dying has recently come back in full force. Usually, I try to just tell myself that I'm just 23 and I have plenty of time, but that usually just leads me into thinking about aging and running out of time. I'm unable to think about anything else and it's ruining my life. I'm tired of seeing life as a ticking countdown, and I can't shake the panic inducing thought of lying on my deathbed faced with the thing I can't run from. I know I'm probably just constantly triggering a fight or flight response that makes my brain think there's a threat Right Now, and nothing I'm worried about is actually as I'm perceiving it, but I'm so exhausted of the constant derealization/depersonalization and the burning dread in my chest.  
I apologize if none of this makes any real sense, I'm struggling to organize my thoughts. Any advice is deeply appreciated.</t>
  </si>
  <si>
    <t>Anxiety and Fear of Death</t>
  </si>
  <si>
    <t>Swegegg</t>
  </si>
  <si>
    <t>Long story short, I am 20 year old university student going into grad school soon and life seems to going good. Have a girlfriend that im going to break up with tho due to our differences. 
We had sex 4 days ago and I used a condom and got still nervous about having a kid and made her take plan B after. I am still stupidly anxious. I cant afford to have a kid it would ruin my life and she is pro life. I am extremely worried about having a kid even tho the ods are very good that I wont. I am still freaking out. What to do.</t>
  </si>
  <si>
    <t>Worried about having a kid</t>
  </si>
  <si>
    <t>legallylaw</t>
  </si>
  <si>
    <t>Today is my birthday and I feel like I’m just cringing all day. I’m caught somewhere between wanting people to acknowledge my birthday because I need affirmation that people like me, and wanting to crawl into myself when they do because I hate receiving attention. Anyone else?</t>
  </si>
  <si>
    <t>Is anyone else not a birthday person because of the attention it brings?</t>
  </si>
  <si>
    <t>throwawayj275</t>
  </si>
  <si>
    <t>Reposted on my throwaway. This is long and I’m sorry. I’m sure a lot of you out there have had this same issue and I would love to hear how you dealt with it. I’m having a really hard time. 
My(24f) boyfriend(23m) was out of town on vacation all last week and the entire time we were texting each other how much we miss each other all day while i was at work, how much we love each other, when I got home from work we would FaceTime for hours, I was getting so much attention and love from him. I picked him up from the airport Saturday late night and it was amazing. We both told each other how much we loved each other and how we never wanted to be separated again and then we went home and made love and cuddled till we fell asleep. 
Now this is the part that I don’t know if it’s just all in my head or what to do about it. Sunday morning until now we really haven’t spent much time together despite being in the same house. He will be in his room playing video games and I’ll be doing my own thing. We’ve hardly texted while I’m at work. We have spent SOME time together and that was fun except for that feeling that something is terribly wrong because he’s not acting like himself. That’s what it comes down to, I just feel like he’s super distant from me and avoiding me. We missed each other SO MUCH and now that we are together I feel like I’m not what he wanted to come home to. 
The other night I got tired of feeling like this so I decided to bring it up and he got mildly annoyed but promised me that everything was ok and that he loved me. But my head is telling me he’s just buying time until he decides to end it. Last night I got him to admit that he has been down/depressed and it was almost a confirmation of my fears because he had insisted everything was fine but it really wasn’t fine and now I’m questioning everything.
I’m afraid to bring it up with him again because I am very conscious of the fact that these are MY insecurities and that if everything really is ok and it’s all in my head I’ll end up pushing him away. I love him so much and I don’t want my problems to be his problems but I’m terrified that any day now he will tell me that he hasn’t felt the same about us since he got back and end it. 
Anxiety is a bitch so be honest, am I being a total nutcase?</t>
  </si>
  <si>
    <t>Repost on throwaway: I’ve convinced myself that my boyfriend is going to break up with me</t>
  </si>
  <si>
    <t>often get very anxious and have panic attacks when i’m alone and can’t use my phone. it makes my anxiety worse and really freaks me out, to the point where even if i’m not anxious i’ll get scared of having a panic myself on the metro and i’ll have one. 
what can i use or do to prevent them and make myself feel better when having one. thank you so much</t>
  </si>
  <si>
    <t>i often get panic attacks when i’m on the metro by myself and have no service, what can i do? all advice is appreciated!</t>
  </si>
  <si>
    <t>[deleted]</t>
  </si>
  <si>
    <t>Please I need to know what to do. [TRIGGERS]</t>
  </si>
  <si>
    <t>https://www.reddit.com/r/Anxiety/comments/ctlr0c/please_i_need_to_know_what_to_do_triggers/</t>
  </si>
  <si>
    <t>iRavenska</t>
  </si>
  <si>
    <t>Does anyone else do this? 
I will have an anxious thought about a person, then  almost panicking I feel the need to text that person about the anxiety? For me, it’s usually in search for reassurance or for help shutting down a bad thought train. But I often text (in this case my boyfriend) then 30 minutes later regret it, wishing I could take it back. But it’s not until that text is sent that I feel like I can calm down. 
Now I’m sitting here, hours after this happened, beating myself up about it... I feel like this all could’ve just passed but I chose to blow it up and cause a discussion. 
I just wish I could go back in time, but when I get this anxiety and panic, I feel like I can’t rest until I’ve said something.</t>
  </si>
  <si>
    <t>Regretful Anxiety Explosion</t>
  </si>
  <si>
    <t>I have convinced myself that my boyfriend wants to break up with me</t>
  </si>
  <si>
    <t>Hi everyone,
I’m about to start a 45 minute commute and driving really triggers my anxiety due to the verbal abuse i had to endure while learning how to drive from my father...so far, the longest i’ve driven is 30 minutes, but it was always avoiding highways...
Starting monday, I have a 45 minute commute essentially on nothing BUT parkways and I’m already feeling a little stressed about it...especially because I’m not very familiar with the route and despite having google maps, I have an irrational fear of getting lost...does anyone have any tips on how to stay calm when driving, especially on parkways? 
Thank you in advance :)</t>
  </si>
  <si>
    <t>Any tips for driving anxiety?</t>
  </si>
  <si>
    <t>DrewB109</t>
  </si>
  <si>
    <t>I have bad days. I mean it constantly seems like a roller coaster ride every week. Some days I feel alright. Other days I’m a overwhelmed by anxious thoughts and feelings. There are definitely triggers that seem to serve as a catalyst to the downhill spiral but it’s so up n’ down all the time it’s hard to pinpoint what those are. 
When my anxiety really ramps up I internalize everything and become extremely self-conscious. Mainly my self-conscious behavior is centered around my speech. I do a lot of talking on the phone for my job and noticed a pattern lately when I’m like this. I can’t speak the way I want to or even the way I normally would! I have some weird experience of brain-lock and immediately start to contemplate/scrutinize every single word that comes out of my mouth. My brain spins trying to think of the words I wanna say and usually something comes out that doesn’t make sense or is unnatural for me. As a consequence I then get hit with more anxiety because I’ve come off as unintelligent or awkward. This is a never ending cycle that I go through on a regular basis. Ultimately I become more closed off and isolated b/c I don’t want to speak for fear of having those same feelings of inadequacy or incompetence.
I’m aware that I could be overreacting due to my state of mind when I’m on edge but that doesn’t seem to matter in the moment. Does anyone else have the same type of experience?</t>
  </si>
  <si>
    <t>Does anyone else have the same experience?</t>
  </si>
  <si>
    <t>LORD-THUNDERCUNT</t>
  </si>
  <si>
    <t>I’m gonna see him later on tonight at work and I’m seriously thinking about bringing some Jack Daniels with me to drink so I won’t be as anxious. Cause honestly this is really something that bothers me. I let people step all over me my entire life which makes me seem like a total fucking pussy. It’s driving me to the absolute brink of insanity. I don’t want to stand up to him. I NEED to stand up to him. I honestly don’t give a fuck if I lose my job. This will do wonders for my mental health and I will definitely get respect from co-workers, who already view me as a pussy. Plus it’s a part-time minimum wage job so I’m not losing much.</t>
  </si>
  <si>
    <t>Guy at work is essentially bullying me but I cannot stand up to him because my body shuts down. What should I do?</t>
  </si>
  <si>
    <t>I went back to school this week and I have classes form 10-30am to noon and 2-4pm. But in between the classes, I’m dead tired. Like, could close my eyes and fall asleep. 
I’ve been super anxious and my IBS symptoms have been flaring. I’m trying to eat enough, but this sucks because I just want to sleep even in class. 
Anyone else experience fatigue when they’re super anxious?</t>
  </si>
  <si>
    <t>Anxiety and fatigue?</t>
  </si>
  <si>
    <t>Erarayy</t>
  </si>
  <si>
    <t>i suffer from S.A.D when I started jobs I got fired from 4 so far so i figure it that ihave to work from home but the bad news I don't have enough money to buy a laptop so I need about 200$ I tried to collect that money but failed any body can help with thta Btw i am from egypt I started a donation https://gogetfunding.com/help-a-mentall-ill-friend-to-me/ (I tried to make it like it's myfriend cuz I didn't wanna be open about it) you can also help by sharing it in reddit only or at least view my donation page</t>
  </si>
  <si>
    <t>My social anxiety disorder</t>
  </si>
  <si>
    <t>actuallyfemale69</t>
  </si>
  <si>
    <t>How can i keep my anxiety down?</t>
  </si>
  <si>
    <t>Nofapsj</t>
  </si>
  <si>
    <t>I used to take a few supps but i was wondering if there are any for anxiety. Ive taken codeine before and that chills me out but something mild from a supplement will help at least a little. I ended up drinking before my shift the other day because i was dreading it. When im working im somewhat ok but beforehand im nervous something bad will happen</t>
  </si>
  <si>
    <t>Any supplements for anxiety?</t>
  </si>
  <si>
    <t>Cashmere_and_Wine</t>
  </si>
  <si>
    <t>DAE get this? How do you combat it? I cannot focus on ANYTHING. I’ve tried coffee. I slept a decent amount last night too. I literally feel like my brain has lost all its sharpness and I’m having such a hard time doing anything at work. I feel like driving requires me to turn off the radio so I can focus on driving safely and not be distracted. 
I cried a ton last night and had an ongoing panic attack from when I woke up yesterday until just before falling asleep.</t>
  </si>
  <si>
    <t>Day after panic attack: brain feels fuzzy and unfocused</t>
  </si>
  <si>
    <t>AttonRand1</t>
  </si>
  <si>
    <t>I'm not living. I'm existing.</t>
  </si>
  <si>
    <t>cuddly-cthulhu</t>
  </si>
  <si>
    <t>Anybody else feel like the longer you look at people (or just immediately) that their faces fragment? Like whenever I sit down with someone to talk I feel like I can only see parts of their face instead of the face as a whole. Seems to be happening less so with photos. I'm trying to figure out if I've acquired face blindness or if anyone gets this from dissociation/anxiety. Like everything else goes blurry.
Thanks in advance!</t>
  </si>
  <si>
    <t>Anybody else get facial fragmentation/only seeing parts of someones face</t>
  </si>
  <si>
    <t>stuartcarterfilms</t>
  </si>
  <si>
    <t>Hey guys,
Just a real quick one, I created this video (Like, Literally It took me 20 hours to shoot and edit). Its aimed at those who suffer with Depression and Anxiety and might want to hear a couple (6 to be precise) tips on how I was able to overcome them :) Video below:
[https://www.youtube.com/watch?v=5qqn2\_X6sU4&amp;amp;feature=youtu.be](https://www.youtube.com/watch?v=5qqn2_X6sU4&amp;amp;feature=youtu.be)
If you find any value in this video, I would super appreciate the subscribe too.
Thank you for your time Reddit gang,
Stuart Carter</t>
  </si>
  <si>
    <t>How I demolished Anxiety for good!!</t>
  </si>
  <si>
    <t>Not literally, more mentally. I recently started in a new school, graduated before summer, and I’m really anxious right now. I know one person in my class, and it’s fucking me up. He’s from my old school so we just naturally hanged out at the school. Since I started I’ve always felt like I needed to get more friends but today it was worse. There’s a group that I want to get into, they seem cool but I don’t know how. I’ve been thinking about it all day. I feel like I’ll start crying or something it keeps poking me all the time. I don’t know how to get into a conversation without thinking that I’m bothering them, oh god. I always feel like they hate me. I’ve had that issue but it’s really bad right now. I can’t even watch shows to distract myself which I have been doing before to help. I’ll just explode in any second. I need to get into the group fast otherwise I’ll be left behind and be alone until the end of time. Some of them are in my art class so maybe I can strike up a conversation there, but I feel like I’ll ruin it. Before I started school I imagined that I could get friends pretty easily. Maybe it would be awkward at first but then it would go back to normal. But I realize now that it won’t be like that. For the last decade I’ve been with the same friends, now we all split up and it’s ruining me. I want to go back. I don’t want to just listen to a podcast for half an hour until class starts. I want to go back. When I had a big group of friends where I could feel relatively comfortable. But I can’t. I need help.
There’s this girl that I heard was going to see Once Upon a Time in Hollywood and that she loves Quentin Tarantino. I thought, wow this is the ultimate ice breaker. Like I’ll ask “I heard you were going to see Once Upon a Time in Hollywood” and they would be like “yeah I love his stuff” and I would be like “oh yeah me too” and boom I’m in the group of friends. But so had the ultimate time to ask her. And I pussied out. She’ll think I’m a creep, She’ll be uncomfortable, I’ll annoy them cause I don’t really talk to them and they don’t really know who I am. 
Sorry if this is too much or something. I’m just rambling my feelings. Maybe I’ll get into it later or something. Everyone said that people were awkward at first but got into it after a week or two but I feel like I’ll be an exception. Everyone told me that people were also alone coming in but that was a fucking lie cause people definitely had friends coming along. 
What should I do?</t>
  </si>
  <si>
    <t>I feel like I’m going to die</t>
  </si>
  <si>
    <t>stressyanddepressy19</t>
  </si>
  <si>
    <t>Hey all, I’m considering going on medication for my anxiety but I’m worried about possible side effects. Could anyone share their experiences with medication, pros and cons?</t>
  </si>
  <si>
    <t>Medication side effects</t>
  </si>
  <si>
    <t>sareen-lyj</t>
  </si>
  <si>
    <t>I always think about it and i started feeling bad about my self not doing anything . Yes I’ve cleaned some beach before but when I think about the future I started worrying will earth become corrupted no trees no good environment no life that can live like todays 
I’m only like 13 and every time I think of it increases anxiety</t>
  </si>
  <si>
    <t>Scientists always told us ahh the world is polluted and we don’t have much time to save earth bla bla bla it can cause bad things to happen in the future</t>
  </si>
  <si>
    <t>throwawayaccount3719</t>
  </si>
  <si>
    <t>I’ve always had problems with anxiety since I was about 13 or 14, but for the most part I was able to control it and learned to live with it. My problem that I could never get over though is when it comes to presenting, meeting new people, and/or any situation where I am going to be the centre of attention or expected to talk a lot. I tend to get really anxious and sometimes have panic attacks. Therefore, I am wondering if there are any medications that I can use whenever needed that do not have the abuse potential of benzodiazepines, but would still help me loosen up.</t>
  </si>
  <si>
    <t>Medication to use when needed</t>
  </si>
  <si>
    <t>bgella</t>
  </si>
  <si>
    <t>I’m probably just being irrational but it’s been a really rough month and at this point this is constantly in the back of my mind all day and all night inducing a sort of unconscious anxiety / panic. 
Some background: 
The career I want (I won’t get there for another 2 years most likely anyways) takes a ridiculous amount of skill and you have to know people to get in, somebody has to be willing to teach you. I’ve been slowly doing this the past few months and it’s been fine in person for the most part. Long story short, I met two people i’ve followed for a long time and virtually idolized, and ended up sleeping with both of them. Both within the past 6 months but not very close to each other. 
One of them i’ve actually been getting work done with since. The other not so much. We had one or two dates after but it just didn’t go anywhere, which is fine. 
But now that i think about it, i’m probably destroying my rep and my future with these people. They would essentially be distant coworkers, and on top of that i feel like people are just laughing and talking about me like “this stupid groupie slut thinks she can actually make it, try it she’ll sleep with anybody who does this for a living” 
isn’t this irrational though? why would people care this much? they’re all grown adults between the ages of 23-30, or at least the ones i know personally. i’m so so so scared of being looked at like this.
i don’t know what to do from here. i’m moving soon and really want to just move further up north and essentially run away from the big city i’m from so id never run into these people again, but just isolating myself is probably a really bad idea. i feel like i’m going to be sick thinking about what i’ve done. i’m just scared to even go outside in my own town now, i feel like everybody knows who i am and what i’ve done and everyone is talking about it and i can’t fix any of it. i’m so tired of constantly being under so much stress and panic all the time, i don’t know why i keep fucking up so bad</t>
  </si>
  <si>
    <t>i feel like i’m destroying my future and reputation</t>
  </si>
  <si>
    <t>i’m not going to be able to graduate high school 
i’m a fuck up
how did I let this happen 
i’m so overwhelmed 
I feel like i’m gonna throw up and pass out and die all at the same time 
and nobody I know can understand</t>
  </si>
  <si>
    <t>well</t>
  </si>
  <si>
    <t>Antares_1</t>
  </si>
  <si>
    <t>Hey. 
We are halfway through our vacation to Japan. I can say that it’s been ruined by him. we started arguing in public (More to it) Mostly because we wanted to see different things so we agreed to go separate ways. I failed to take the train because I have no knowledge about how it works.
That was then but now I know how to use it so I can freely travel alone. I only meetup with my brother when we are going to eat.
Most of the arguments is started by me but he provokes it. the last arguments we had was about sim card. 
I asked about he’s opinion regarding the price and what GB I should get. He has been to Japan before. He negatively say that I have low IQ for asking that. Then I proceeded to say something about him and it ended with him saying this: «Honestly no one understands your thought» 
And If I wanted I could say that he has no common sense cause. why would you read other people’s mind?
Like we cannot even have a normal conversation without him starting to say negatively about me.</t>
  </si>
  <si>
    <t>How do I deal with him?</t>
  </si>
  <si>
    <t>everything’s going wrong 
i’m so overwhelmed 
I don’t want to have 5 panic attacks everyday 
I don’t want to cry uncontrollably everyday 
I hate this and I want it all to stop</t>
  </si>
  <si>
    <t>I can’t</t>
  </si>
  <si>
    <t>Vardahil</t>
  </si>
  <si>
    <t>Context : 36F, HSP, diagnosed with GAD for 20 years, currently on zoloft 50 mg and quetiapine 50mg. 
I had a big anxious breakdown with depressive symptoms last October, and I've been on medication since. It's been a long and hesitant way, but I've made some progress, and felt better. Nothing exhuberant, but not as anxious. I'm a huge control freak about my emotions, and I'm working on allowing myself to feel and express them, but it's difficult. I had examples in my family of people with mood/emotions disorders, so I've always been afraid of losing control and becoming like them (even though doctors told me I just have GAD, not BP or BPD).   
In July, I've been contacted again by a toxic ex (our relationship played a big role in my anxiety), and I finally told him to leave me alone (he agreed). I know it was the thing to do, and my psychiatrist and my therapist told me it was a huge step for me. I told them I didn't feel very good, I was told I was unsettled, and things would get better. 
But since then, I'm all over the place. I went on vacation with my partner and my moods and anxiety were up and down all the time. I've had moments of pure happiness I haven't felt in years, for example when hiking in nature, but also some surges of fear or sadness without any precise reason at the moment they arrived. During this vacations, I allowed myself little pleasures I'm not used to, like napping, or eating cakes without guilt, it surprised me in a good way. 
I went back to work on Monday, and since then, my anxiety and my emotions are overwhelming. I don't understand what is happening to me. I feel I'm more talkative, more prone to joking, more interested in people, which is a good thing for me, I had become extremely controlled and reserved. But at the same time it's been months since I've been this on edge, and I can be suddenly overwhelmed by stiffling sadness or fear, my eyes fill with tears and I have trouble breathing. I can spend hours googling my anxious symptoms, which is typical of me in times of increased anxiety. I had to take a few benzos pills, I felt overwhelmed. I'm seeing my psychiatrist next Saturday, it seems an eternity away.
What is happening to me? I can see some signs of improvement, but my anxiety is so potent. Is it back with a vengeance because I've made some progress and a part of me can't accept it? Have I released a bit of control on my emotions, and they feel so random and so intense they frighten me? I don't know if I'm on the good path and I should push through anxiety, however painful and consuming it is, or I'm on the verge of a new breakdown and spiralling towards it. Is this "growing pains" I should face? I just want my anxiety to leave me alone...</t>
  </si>
  <si>
    <t>Am I on the right path or am i relapsing?</t>
  </si>
  <si>
    <t>Saphiredragoness</t>
  </si>
  <si>
    <t>I had been seeing a guy for about 3 months but had been anxious because I felt like he didn't return the level of affection I had for him. 3 weeks ago I knew I loved him and it made the anxiety worse. I expressed this too him and he told me he liked me a lot and I found out that he didn't say those words to his ex til a year in. My other concern was that we weren't fully sexually compatible despite me trying to encourage it a few times. Well Monday I finally spilled to him my concerns and said we didn't need to make any decisions then. Tuesday I had to kind of bring it up again as I needed to know what he was thinking. He admitted that he couldn't return my affections because he knew there was no endgame since I didn't want kids for multiple reasons. My concerns were valid this whole time and it hurts to know that. This last year has been very rough with my separation and divorce and I know I need to prioritize what is in important in a relationship and I didn't want to waste his time as he wants kids in the next few years.</t>
  </si>
  <si>
    <t>My fears came true and it sucks.</t>
  </si>
  <si>
    <t>randomname263936</t>
  </si>
  <si>
    <t>Hey everyone! Hope I’m not asking the wrong thing. My wife has anxiety and depression. She’s a very headstrong person and has tried multiple times to get off of her medicine. It’s been a few months and she was doing so good this time around. Then the last month, she took a turn for the worst. I can tell a change in her, she’s not as bright and colorful, which makes me sad. 
I’m looking for help. I’m very much like my dad in these situations, I’m awkward and don’t know what to say all the time. 
Should I even tell her she should consider getting back on her medicine? How do I say it so it hurts the least?
Thank you all, and you are all in my thoughts as well. ✌️</t>
  </si>
  <si>
    <t>X-Post from r/depression. How do I tell my wife I think she needs to get back on her medication?</t>
  </si>
  <si>
    <t>kittenssand</t>
  </si>
  <si>
    <t>When I’m anxious I get a really bad pain in my palm/hand, and I usually have to press on the vein in that area to stop it from hurting. Anyone else get this? It’s so weird</t>
  </si>
  <si>
    <t>Does anyone else’s wrist/palm hurt when you’re anxious?</t>
  </si>
  <si>
    <t>TorontoGameDevs</t>
  </si>
  <si>
    <t>Hey there,
I just found this sub. My father passed away last July and since then life has been a pretty anxious mess. I had to quit my job in March of this year over just constant stress (something my Dad suffered from), and anxiety with my wife and I expecting our first child in October. I started a different job after a few months of time off, but the same anxiety and nervousness have hit me again, but this time it feels worse.
I'm not sure what to do, I've spoken to my doctor and I'm on some waitlists for mental health specialists (I live in Ontario, Canada), and reading some books but nothing has really helped. I've never really been much of a drug taker in my life (legally, and illegally) since I'm usually afraid of them. I've basically been delaying sleep as much as possible and waking up at 5-6am every night for the last couple of months.
Anywho...nice to meet everyone :)</t>
  </si>
  <si>
    <t>Ever since my dad died last year I've been anxious about a lot of things</t>
  </si>
  <si>
    <t>Anyone else run when they see humans? Sometimes I cover my ears and I run and I do an angry sound like a dog.</t>
  </si>
  <si>
    <t>Anyone else like me?</t>
  </si>
  <si>
    <t>childlikeempress16</t>
  </si>
  <si>
    <t>I have a lot going on. A family member has to have an emergency procedure today, I have to go to a doctors appointment and I have a memorial service to attend this morning.  I was up all night in the ER to boot so I told my boss I wasn’t going to be in today. 
My job is fairly laid back. I have more time off than anyone I know, by a lot. I didn’t have much scheduled today and definitely nothing important. 
So why can’t I shake this guilt and anxiety about calling in? It literally doesn’t matter. My job is secure. No one will be mad at me.  But no one calls in, ever. And these feelings are making my existing stress worse. Why do I feel this way??</t>
  </si>
  <si>
    <t>I called into work today...</t>
  </si>
  <si>
    <t>ProtoAltus</t>
  </si>
  <si>
    <t>Last night, I was walking around in my room when I heard a noise. Shortly after, I feel something collide with my knee. Given that I have health anxiety, I instantly fear that a bat bit me. My knee doesn’t show obvious signs of a bite. I checked my room for every nook and cranny only to not find a single bat. Despite these, I still have been anxious about it seen then. Anxiety sucks.</t>
  </si>
  <si>
    <t>Anxious about my Health</t>
  </si>
  <si>
    <t>PrincessPaean</t>
  </si>
  <si>
    <t>‪WARNING: if thinking about climate change/politics also makes you anxious the blurb below might be upsetting
I think I am suffering from climate anxiety if that’s even real. When I was a child I would send myself into full on panic attacks thinking about mass extinction and natural disasters. I would have reoccurring  nightmares about the glaciers dying and the oceans rising or drying out. With all that’s going on it’s definitely coming back in full force - thinking about the path this world is walking keeps me up and steals my breath. Sometimes I feel so helpless, like I’m at the bottom of a hole, and I start to hyperventilate. I lose sleep thinking about not being able to have children because it wouldn’t be ethical at this point. Some days I’ll even dissociate, I think because it’s hard to think about. 
Anybody feel??? Anybody know how to make yourself feel better when the Amazon is burning? :) ‬any and all suggestions are appreciated.</t>
  </si>
  <si>
    <t>Climate anxiety???</t>
  </si>
  <si>
    <t>50bucksimonthetoilet</t>
  </si>
  <si>
    <t>so I usually love eating out alone, but lately my anxiety has gotten worse and worse. 
what I found helps, is to ask to pay right after ordering. that stopped me from being scared of getting a panic attack and having to wait to pay. I found myself being able to enjoy eating again. maybe it helps some of you, too</t>
  </si>
  <si>
    <t>tips for eating out alone</t>
  </si>
  <si>
    <t>zefhta</t>
  </si>
  <si>
    <t>I'm just so happy. I had a wisdom tooth that I needed to remove, and I was so scared and anxious to go. Usually I go to my parents and I need someone to hold my hand or something because it really scares me off, but I was finally able to go alone and get the job done! A big accomplishment for me.</t>
  </si>
  <si>
    <t>I was able to go to the dentist alone for the first time!</t>
  </si>
  <si>
    <t>noisystrawberry</t>
  </si>
  <si>
    <t>Does anyone else ever experience overwhelming feeling of guilt that comes out of nowhere while you're doing your daily activities? And you don't even know what the source is, it's just there sitting on your chest ruining your moment.</t>
  </si>
  <si>
    <t>bki73126</t>
  </si>
  <si>
    <t>My therapist and I have discussed setting myself challenges to slowly overcome my social anxiety. Some ones I have come up with have been to go the cinema alone, to walk an unfamiliar path/route and to get on the bus by myself.                                     
I’m curious if anyone else has done something similar and if you have any challenges you think I should try, thanks :)</t>
  </si>
  <si>
    <t>What challenges do you set for yourself to help you with overcoming your anxiety?</t>
  </si>
  <si>
    <t>itti-bitti-kitti</t>
  </si>
  <si>
    <t>So the city I live in is doing road work right by my house and I am sweating bullets and hyperventilating because there's a ton of people *right there*... it also freaks me out when people put mail on my porch or just randomly knock. I feel stupid for being so upset and anxious over this. Has anyone else experienced this? Its so awful.</t>
  </si>
  <si>
    <t>People near my house freak me out.</t>
  </si>
  <si>
    <t>Musling15</t>
  </si>
  <si>
    <t>For weeks I've been telling my mom about how nervous I am when I'm driving. She told me, that there was no reason to be nervous and "What's the worst thing that can happen?".
Well today I failed my drivers license exam because of my anxiety. I told my mom the reason why, and she asked why I was nervous. I told her "I have a mental illness, that makes me nervous all the time."
And y'know what? She straight up forgot, that I have been diagnosed with GAD. She was even there, when my psychologist told me. Ugh!</t>
  </si>
  <si>
    <t>Failed my drivers license &amp;amp; mom forgot about my anxiety</t>
  </si>
  <si>
    <t>feel so anxious today it’s unreal. i’m dreading going to work. i’m really scared</t>
  </si>
  <si>
    <t>feeling so unbearably anxious this morning and it’s only 8 am</t>
  </si>
  <si>
    <t>HaroldBearLee</t>
  </si>
  <si>
    <t>Work is a huge stressor for me. I also have two little boys, 3 and 1.5 years old. I would not be concerned if work were making me anxious or feel like self harming. It’s the start of a new school year, it’s always difficult. However, I don’t care about my work right now. (I care about keeping a job for money and insurance, but I feel less than I used to). I love my children, but I don’t want to be a mom. I don’t want them by me. I don’t want to do anything fun with them. Just the thought of taking them out is exhausting to me. 
I used to really enjoy running and CrossFit, I have zero interest in working out at all. I want to just eat cereal and go to bed. 
I may just me burnt out. But I feel like I have nothing left to give. I want my children to have a fun happy life. I want to get out of this fog. 
I often have intrusive thoughts of self harm and Suicide, but when I’m anxious I don’t act. I’m afraid now that I feel nothing I may act on some of these impulses. 
I’m sorry.</t>
  </si>
  <si>
    <t>I think I’m depressed. I don’t know how to get help this time because I’ve had so many therapists/counselors in my life and I still feel terrible, so I’m just going to word vomit here.</t>
  </si>
  <si>
    <t>001jigsaw</t>
  </si>
  <si>
    <t>Hey all! I want to share something that a psychologist taught me about a year ago that has worked well for me. I’m going to call it the “walk away” technique. I think this will benefit those of you who have environmental/social anxiety, and maybe even claustrophobia. 
So, if you’re anything like me, I would get anxious about being in places that made me uncomfortable. Restaurants, bars, crowded friends houses, small cars, even the family dinner table. When I would arrive at one of these scenarios, I felt like I was stuck. I said hello to everybody, they all know I’m here. Now I’m obligated to stay here and continue interacting and showing my face. I would ESPECIALLY feel stuck out at a restaurant, as soon as we sat down. It was like, “well.. we sat down at the table. Now I have to sit here through appetizers, entrees, maybe even dessert before I can get up again.” It’s kind of like needing to use the bathroom in the middle of a movie theater after the movie started, and now you feel trapped. Either cause a mini “all eyes on me” scene, or sit there with your nerves. 
So, here’s what I started doing: 5 minutes into whatever I was doing, wherever I was - I walked away. Walk in, say hello to everybody, even sit down at a table in a restaurant - give it about 5 mins, and walk away. Go outside. Leave the environment you had just entered. This is an almost immediate reminder that you can ALWAYS walk out, away from whatever may be making you anxious, and that you are not in fact “stuck.” This might sound so simple or stupid, especially to those of you who haven’t experienced this, but it helps. I’ve probably walked out of restaurants and bars 4 or 5 times in the span of a couple hours on rough days. For the most part, the people I’m close to already know why I’m doing this, and think nothing of it. 
Hopefully this will help some of you like it helped me. Have a nice day friends.</t>
  </si>
  <si>
    <t>The “Walk Away” Technique</t>
  </si>
  <si>
    <t>My anxiety lately got worse and I can't go through the day as is expected of me. During the day I should go to school (two days by now) but I can't bring myself to go inside the class. I probably could if I forced myself, but all that would end up with is me trying - while probably slightly shaking, feeling like I'm about to throw up, or some other "pleasant" feeling - to distract myself for an hour: the opposite of what a classroom is intended for. Some lessons I don't think I could force myself to endure. I can sit in one place for 50 minutes, but an hour and 15 minutes? What this ends up with is me "going" to school, just to walk around the city for hours and return home. Obviously sooner or later someone is going to notice that. 
I don't have anyone I feel save to share this. I don't have any close friends and I rather dislike sharing my feelings to my family. I feel stuck and don't know what to do. I don't know where to even go from here. What could I even do?</t>
  </si>
  <si>
    <t>What to do when anxiety stops me from going to school?</t>
  </si>
  <si>
    <t>c_marsigliano</t>
  </si>
  <si>
    <t>Does anyone else experience ptsd or anxiety on a certain day of the week?? i don’t know why but every tuesday i am overwhelmed with anxiety. tuesday’s i cant help but to complain about everything, very strange.... i was wondering if anyone else experiences this</t>
  </si>
  <si>
    <t>Anxiety on a certain day of the week</t>
  </si>
  <si>
    <t>sadredditorwhateva</t>
  </si>
  <si>
    <t>Hello, everyone! I have been struggling A LOT with my sleep. I am having a very hectic summer (lots of interviews and part-time jobs). 
As well as the fact that I am a soon to be college student. I am also still in the process of getting my license and I feel like a bum/burden to my parents that they still have to drag me around despite being a recent high school graduate, but I failed my test twice and now we are trying to get me lessons. 
Anyway, is there anyway to get rid of all the thoughts racing through my mind? Any tips? Any prescription free medication? I can’t ever get my mind to stop....to just stop. If you’ve gotten this FAR, then thank you for reading all my nonsense and for feedback in advance.
TL;DR: If I could add more to my flairs, then they’d be: Sleep, Driving, and Work/School :).
Edit: Also, I’m sorry if this is gross to some, but I have this issue where I can’t stop frequently going to the bathroom at night. I read somewhere that it’s a symptom of anxiety. Any tips on this as well?</t>
  </si>
  <si>
    <t>Anxiety and sleep don’t mix well together!</t>
  </si>
  <si>
    <t>samema</t>
  </si>
  <si>
    <t>I am a professional overthinker. A few weeks ago i got some anti-anxiety medication. The first 2 weeks i was such a forgetful very overthinking mess. After a few weeks my psychiatrist has changed my type of medication bc it wasnt a succes.
I've now been on another one for 3 days. I can FEEL the difference. Im used to having a LOT of irrational thoughts and overthinking way too much, but I feel like ever since i started this new medication it has been too difficult for me to handle. I dont recognize when i overthink anymore, and irrational fears that i could recognize where irrational are starting to feel way too real. It's really scary and I don't know what to do.
I know its only been three days and that most peopke have to power through for a while first, but I could use some supporting words i feel a little defeated and overwhelmed. :')</t>
  </si>
  <si>
    <t>New medication makes me overthing EVEN MORE</t>
  </si>
  <si>
    <t>dullmemes</t>
  </si>
  <si>
    <t>after a couple hangups with their system processing me and other trainees before me, i finally start today at 9.
i went to bed at 11 and slept for two hours before waking up due to stress and only at 4-5am did i finally fall asleep. i set an alarm for 6am.
im just hoping i can get through this without breaking down or embarrassing myself.</t>
  </si>
  <si>
    <t>oh boy, i start my first job today</t>
  </si>
  <si>
    <t>Politics, playing guitar and music are my focuses which I must engage in daily in order to fulfil my goals.
On occasion, I used to enjoy playing a videogame, perhaps whilst listening to music or a political podcast, but nowadays I cannot play without intense stress and guilt.
I can make time. But whenever I play a videogame to unwind, I hound at myself for not doing something productive, even though it may be on a weekend or I have accomplished all my commitments for that day.
:(</t>
  </si>
  <si>
    <t>I kick myself for enjoying a video game occasionally.</t>
  </si>
  <si>
    <t>homemaderadmen</t>
  </si>
  <si>
    <t>Hello, everyone! I have been struggling A LOT with my sleep. I am having a very hectic summer (lots of interviews and part-time jobs). As well as the fact that I am a soon to be college student. I am also still in the process of getting my license and I feel like a bum/burden to my parents that they still have to drag me around despite being a recent high school graduate, but I failed my test twice and now we are trying to get me lessons. Anyway, is there anyway to get rid of all the thoughts racing through my mind? Any tips? Any prescription free medication? I can’t ever get my mind to stop....to just stop. If you’ve gotten this FAR, then thank you for reading all my nonsense and for feedback in advance.</t>
  </si>
  <si>
    <t>Anxiety and sleep....the two don’t mix well together!</t>
  </si>
  <si>
    <t>caffeineandnicotines</t>
  </si>
  <si>
    <t>I’m not sure how to start this post, but basically I got very sick a few months ago and and am not struggling with depression and anxiety from it. I live in constant fear that something bad will happen, that I’m a failure at everything I do, that people can tell something is wrong with me, etc. My boyfriend is a very caring and understanding person, and he’s trying to understand how I feel but is having a hard time. I get extremely anxious trying to explain how I feel and I’m trying to work on that, but I was hoping some people could explain how their anxiety and/or depression feels to them and the support you like from a significant other so my boyfriend can understand better. I’m planning to show him this thread if I get responses. I really want him to understand so that it’s better for both of us, it’s just so hard for me to articulate it and it really perpetuates my anxiety and makes me feel extremely sad and isolated.</t>
  </si>
  <si>
    <t>Help my boyfriend understand anxiety and depression</t>
  </si>
  <si>
    <t>floraefauna</t>
  </si>
  <si>
    <t>[hope this helps someone else out there struggling](https://open.spotify.com/track/3L17gLGsM70rd2qhQggPGP?si=PZPtkmhTSt-kwjYz3gqn1Q)</t>
  </si>
  <si>
    <t>For anyone who is having anxiety right now</t>
  </si>
  <si>
    <t>-pm-me-life-advice</t>
  </si>
  <si>
    <t>I don't have insomnia, but ever since school started, my anxiety has been so bad that it causes me to procrastinate all the work I need to do and then end up rushing through it all when it becomes urgent to finish. 
Usually I just sleep like 5 hours once I get home which is the only time I'm able to because I'm so exhausted I physically can't stay awake. I've pulled several all nighters in less than 2 weeks and when I sleep I sleep only a couple hours. I've fallen asleep during a test already.</t>
  </si>
  <si>
    <t>I don't really sleep at night anymore</t>
  </si>
  <si>
    <t>ItsThatKoi</t>
  </si>
  <si>
    <t>I started school yesterday and I believed that I had everything in order before starting, the right classes, financial aid, school materials, etc. Idk what happened between Monday and Tuesday night but I get an email from my school's financial aid office saying that I owed 3k when I know for a fact that the balance was 0 on Monday. Now I'm freaking out so much that I freeze up and can't form words. I can't do much but cry and wait to see if they answer my email before the 23rd with an answer or a fix to my problem. I called off work and plan to do nothing but visit the financial aid office to see if it will provide a quicker solution. Im 23 and I feel like I'm getting too old and need to get a good job to support myself what I have now isn't cutting it. Haven't slept because I've been worried so much. That was 10 last night. It is now 6 am here. 
 Idk if this pertains to this subreddit I guess, I just needed to be listened to so that I don't feel alone or without support.</t>
  </si>
  <si>
    <t>Anxious about school and finding the money to pay for it.</t>
  </si>
  <si>
    <t>cw9595cw</t>
  </si>
  <si>
    <t>Anxiety through the roof 2 weeks after giving up Cannabis (Marijuana) for the remainder of the 2010's (Until January 2020).</t>
  </si>
  <si>
    <t>My depression and anxiety have come back. I was so happy 2 days ago after taking Ativan, I was hyper because of my adhd but I had clarity in my head. I didn’t have this voice telling me intrusive thoughts or panicking over a small conversation I had with fellow work peers or being haunted by going into work or university. I really need them and don’t want to take SSRI. How dangerous is it everyday for let’s say 3 months then stopping?</t>
  </si>
  <si>
    <t>How bad are benzo withdrawals?</t>
  </si>
  <si>
    <t>throwawayawayawayyyi</t>
  </si>
  <si>
    <t>My mom has had 4 strokes in a two week span. She has High Blood Pressure but she RESUSED to take any kinds of western medicine, and has been living with heart disease for about a year. Tonight she was having bad anxiety and it lead her to have a heart attack. She was rushed to the emergency room where they not only confirmed the heart attack, but told her she had heart failure. She came back home and finally agreed to take her medicine, and go through the motions with a cardiologist to try and get healthy again. This is the first time I have EVER seen my mom trust in doctors. I myself am 21f, shes 46.
Like I said, she finally agreed to take her medication but now, I lost my job, my boyfriend and I's relationship is really not a good long distance one, our lease is up and I need to go back and pack, and I feel completely responsible for her since her second husband is quite literally watching her stroke and waiting for her to die. He WATCHED HER STROKE AND DID NOTHING. 
The anxiety got to me today and I had my first anxiety attack in 2 years.</t>
  </si>
  <si>
    <t>Anxiety caused my mom's heart attack, now I have anxiety over her dying because she won't take her meds, and I LOST MY JOB.</t>
  </si>
  <si>
    <t>choosingagooduser</t>
  </si>
  <si>
    <t>Never felt loved by her, my other brothers are the apple in her eye and there's always something she says that belittles me (pretty much passive agressiveness which is literally just plain agressiveness).
I feel I should love her and treat her nicely. But I didn't have a nice childhood, don't remember being hugged at all or having fun. So fuck it. It fucking hurts for me too but I don't like her as a person and why should I hide everything under the rug?</t>
  </si>
  <si>
    <t>I just snapped at my Mom</t>
  </si>
  <si>
    <t>Opheliadong</t>
  </si>
  <si>
    <t>I am up almost all night every single night. My thoughts through the day keep me on edge then at night I just can not stop thinking of multiple things at once. Every day is a struggle and I just want to know if there’s anything I can do before seeking help.</t>
  </si>
  <si>
    <t>Is there any accurate online tests I can take to see if I have an anxiety disorder.</t>
  </si>
  <si>
    <t>GoCommitScooterAnkle</t>
  </si>
  <si>
    <t>Just got my first job and I start tomorrow. I’m extremely nervous and have had multiple anxiety attacks over the past two days. Whenever I have attacks I feel as if I can’t do anything and this extreme overwhelming fear. I can imagine it’ll get better in a few weeks. I’ve also had subtle thoughts about suicide. I never thought of any steps, just that it would be easier if I didn’t exist or was born. 
And next week I’m starting college as a full time student and I want to start a business within the next few months.</t>
  </si>
  <si>
    <t>I start my first job tomorrow and I’ve been having anxiety attacks</t>
  </si>
  <si>
    <t>JasonRedux</t>
  </si>
  <si>
    <t>Lack of commitment
When you’re young, in love, and in a relationship, you find new ways every now and then to make your partner feel special. You never miss a chance to tell your other half how much they mean to you. You feel grateful to have them in your life and you’d do anything to keep them with you.
On the other hand, when you’re married, you start taking your partner for granted. You don’t appreciate them as much as you used to before and slowly, you start bridging a gap between the 2 of you.
You were overly affectionate in the beginning.
According to a study published in the Journal of Personality and Social Psychology, couples who are overly affectionate during the beginning of their relationships are more likely to get divorced after getting married. When you display constant affection toward your spouse all the time, to the point that your “surprises” don’t even surprise them anymore, things start to get a little boring after marriage.
This not only makes your partner feel that there’s nothing exciting left to do in your relationship, but it also puts you under immense pressure. In fact, you start feeling that your efforts are going unnoticed and not being received properly. You then start to feel less desirable.
It wasn’t really “love”.
The worst mistake we all make is confusing love with infatuation. People in long-term relationships confuse being in love with being comfortable around a person and that’s where they go wrong. It’s usually after they get married that they realize they weren’t really in love.
Being in love with somebody and being fond of them are 2 entirely different things! But by the time couples realize this, it’s often too late.
Your needs have changed.
People change with time and so do their needs! Recently, celebrity power-couple Miley Cyrus and Liam Hemsworth, who have been dating for years, got divorced only a few months after getting married. Wondering why this happened? It’s because their priorities changed. In a public statement, the couple’s rep revealed that the 2 have agreed to separate as they wish to grow, and want to focus on themselves and their careers.
Change is inevitable and it comes with time. You can either grow and move forward with your partner or you can simply focus on yourself and your goals first. Marriage is beautiful but it also requires a high level of commitment, patience, and love which is the reason why after getting married, people start to feel burdened by the responsibility and prefer to be on their own to focus on their individual goals.
You just wanted to get settled.
Getting married for any reason other than love is just not going to work out. Marrying a person who you’ve dated for a long time simply because you don’t wish to go out there and do it all over again should never be a reason to get married. By doing this, you will simply waste your time and your partners. The marriage will soon fall apart due to a lack of love in the relationship.
Everybody wishes to settle down one day but you shouldn’t let peer pressure or any kind of societal expectations get the best of you. Marriage is like a bicycle that needs 2 equally dedicated tires to climb up the journey called life. If you or your longtime partner feel that you are not ready to take the next step, listen to your gut!
You discovered a new side of your partner.
Being in a long-term relationship doesn’t mean you know everything about your partner. When you get married and start to live together, juggling through life every day, you’ll discover new things about your lover — some interesting and some “bad”.
Disloyalty, dishonesty, money issues, insecurities, and over-possessiveness are some of the major red flags people discover in their relationships after getting married which often leads to their separation.
You didn’t “click” like you thought you would.
Most of us have unrealistic expectations when it comes to relationships and marriage. The image of the ’perfect happy life’ pops up in our heads thanks to having been brainwashed by movies and it’s not even close to reality. Your partner is not going to complete your sentences or memorize everything you like. Not every day is going to be full of sunshine. There will be times where your partner feels a little off and days when you need your space. Marriages work on mutual understanding.
Couples who rush into getting married without giving it deep thought, thinking that everything will work out because they have known each other for so long, end up divorcing each other after only a few months because they’re likely not mentally ready for the responsibilities that come with the entire package. They feel disappointed when reality hits them and overwhelmed by the commitment marriage requires to function correctly.
Have you ever had your heart broken by a loved one? What do you think is the secret to a happy marriage? Share your stories with us in the comments!</t>
  </si>
  <si>
    <t>7 Honest Reasons Why Longterm Relationships Can End Quickly After Marriage</t>
  </si>
  <si>
    <t>Xollure13</t>
  </si>
  <si>
    <t>I have this massive problem that whenever someones puts a camera on me I can’t stop smiling. It’s annoying when people are taking photos of me and I can’t stop it. Does anyone know how to deal with it?</t>
  </si>
  <si>
    <t>Photos and smiling</t>
  </si>
  <si>
    <t>Nooks12</t>
  </si>
  <si>
    <t>So I'm still at school, and I am terrified of being somewhere that I feel trapped, like somewhere that I can't leave. But yesterday I sat through a full assembly for like an hour without completely losing it and I'm so happy right nowwww</t>
  </si>
  <si>
    <t>I SAT THROUGH AN ASSEMBLY YESTERDAY</t>
  </si>
  <si>
    <t>Vegan2321</t>
  </si>
  <si>
    <t>Has anyone ever gotten tremors at night when trying to sleep?, I always feel this constant vibration on the inside and I feel it a lot on my legs 🦵 and it feels like achy it’s very distressing I hate it so much I can’t sleep because my mind just trying to figure out what it is help 😩😩</t>
  </si>
  <si>
    <t>Tremors on legs at night</t>
  </si>
  <si>
    <t>Many people feel in the midst of a panic attack, they are going to die from it. 
Realize that you’re actually VERY alive because of this.
A panic attack is an exaggeration of our flight or fight response- which is what has kept humans alive for millennia
This has helped me not only in the midst of one, but prevent this feeling.
Wishing you all well</t>
  </si>
  <si>
    <t>What has helped me with panic attacks</t>
  </si>
  <si>
    <t>nodapop</t>
  </si>
  <si>
    <t>I dont know the root of the problem sometimes so when they ask me it just makes me more anxious. I tell people this but they dont really listen and tell me I need to find the root of the problem because theres always a root of the problem and the only way to stop being anxious is to find said root of the problem but sometimes I dont even know and it frustrates me when people ask me and I have no clue.</t>
  </si>
  <si>
    <t>I cant stand it when people ask me why im anxious</t>
  </si>
  <si>
    <t>minorumgentium</t>
  </si>
  <si>
    <t>Hi everyone.
I’ve recently heard from someone about soothing Effects of drinking brewed herbs.
I know it sounds really like an advice like „just stop stressing about things and go for a walk idk” but i have anxiety as long as i know and i havent done anything besides going to talk with a therapist that is a friend of my family once or twice or coping with it by reading relatable posts that make me feel like im not the only one.
Anyways, my anxiety is highly connected with gastric pains, and from what ive read it „relaxes” stomach and bowels, and i think id give it a try.
Has anyone ever used it before? Does it really help or is it just another shitty „DIY” solution that only bases on placebo Effect? Im thinking about trying Lemon Balm.</t>
  </si>
  <si>
    <t>Brewing herbs</t>
  </si>
  <si>
    <t>Stormfox9</t>
  </si>
  <si>
    <t>I have no idea what I’m gonna do. I fukin’ need those things and I’m going a night without them. I can see the anger in the distance, and I’m really dreading that moment if I can’t find them.
Things like this really push me over the edge. I’m terrified of my mom for no good reason, and she’s gonna get scary.</t>
  </si>
  <si>
    <t>I think I left my retainers in a hotel bathroom and I haven’t told my parents and I’m gonna get yelled at</t>
  </si>
  <si>
    <t>Peanutwithatophat</t>
  </si>
  <si>
    <t>Hi all,
When I’m calm, happy and not moving my heart’s beats per minute is 100. 
When I am anxious, stressed, doing any activity, have drank caffeine, etc. it goes up from there tremendously. It gets insanely fast and that’s scary. 
Curious if anyone else has that here? Is a high RESTING heart rate common? 
Thanks.</t>
  </si>
  <si>
    <t>Anyone else have a resting heart rate of 100bpm?</t>
  </si>
  <si>
    <t>badunkyouregay</t>
  </si>
  <si>
    <t>I don’t really know how to explain this very well, but PE class just really rEALLY stresses me the fuck out. My professor is constantly picking on me whenever I do something wrong and demonstrating to the class exactly what I did by saying you shouldn’t do said action I did with me standing next to her, and it just makes me want to cry. I can’t stand having people look at me in the first place, but the school I got to is huge on sports and competition, the complete opposite of me. I’m a tall, lanky and pretty weak girl when it comes to physical and mental strength, and even when the professor sees that I’m uncomfortable, she just keeps picking on me, almost like she thrives off of embarrassment. This is a huge problem for me because she’s basically making me afraid of participating, or even going to PE class in the first place. I want to enjoy sports, and I want to have fun, but I just can’t with her on my back. The worst part is, I get decent grades in the class, but she makes it seem like I’m the most horrible player she’s ever met! I don’t know what to do, and I’m just so scared of failing. Not only that, I do have a close follow up with a therapist due to severe anxiety, and the school knows that, but she won’t even let me sit out when I feel bad. Any advice?</t>
  </si>
  <si>
    <t>Anxiety in school</t>
  </si>
  <si>
    <t>I went to the doctor a few days ago and saw I gained 5 pounds from my last visit, making me 20lbs overweight. I’ve struggled with my weight all my life. As a kid and was bullied so I know it’s a major factor contributing to my social anxiety and my overall negative self image/worth. I can’t even look in the mirror without feeling disgusted. My confidence is so low, I also can’t even look people in the eye and I hate that about me so much. Starting now, I’m not going to eat for the next 2 weeks to lose the weight.</t>
  </si>
  <si>
    <t>Sick of the way I look so I’m not going to eat for the next 2 weeks</t>
  </si>
  <si>
    <t>alexfromsdca</t>
  </si>
  <si>
    <t>I hate group work at school. I hate depending on other people and I hate people because i get so stressed I can’t even talk straight. I introduced myself to a person at my table and I randomly yell “hi I’m Alex sorry I’m so weird” like I actually said that. I don’t think I’m normal at this point. Anyways please someone tell these bio teachers to let us work alone if we want</t>
  </si>
  <si>
    <t>Just a psa</t>
  </si>
  <si>
    <t>maxreber</t>
  </si>
  <si>
    <t>Hey all, I literally don't know where to ask or talk about this problem I have. If I see people smoking weed, on Tv or in person, i feel high. Like I actually psychology change for a moment and get anxiety and feel like I smoked too. Does anyone know what this is? It's not extremely intense but it does cause anxiety for me. Sorry if this is the wrong sub, but I genuinely don't know where to ask.</t>
  </si>
  <si>
    <t>Weird Mental Problem</t>
  </si>
  <si>
    <t>glorfindel117935</t>
  </si>
  <si>
    <t>i have panic attacks very frequently and im sorry i feel like this is stupid question and i should already know this but what do i do? i have no idea how to help myself or how to stop it? i really hate it because i get so scared by everything and i get dizzy and it gets hard to breathe and i dont know what to do</t>
  </si>
  <si>
    <t>how do i deal with panic attacks?</t>
  </si>
  <si>
    <t>Luio116</t>
  </si>
  <si>
    <t>I am lost and trapped</t>
  </si>
  <si>
    <t>Now I have anxiety regarding not replying to my friends on Instagram dms bc I don’t want them to think I hate them or am ignoring them on purpose....
I just need to take mental health time out for myself... even if it means a week, a month, or half a year. (quick explanation: Instagram has triggered a mental breakdown that occurred a couple days ago bc I can’t stop comparing myself to “seemingly perfect insta models &amp;amp; feel super insecure &amp;amp; worthless now.) 
I realize I have a problem... but I just can’t find the strength to text back in my dms. Advice?</t>
  </si>
  <si>
    <t>I literally haven’t replied to any dms on Instagram in a couple of days cause of my anxiety/depression... but now I have anxiety regarding not replying...</t>
  </si>
  <si>
    <t>frootcicle01</t>
  </si>
  <si>
    <t>last week i finally went to go see a counselor after not getting any help for a year now 
i can honestly say i am scared that i will not heal 
but i'm ready and know i'm stronger than this 
she was super understanding and made me feel like i had someone to go to 
anxiety is the worst thing to have ever happened to me 
it made my grades drop and gave me such low self esteem 
i am way better now but i know i cant ignore it 
i'm glad i'm getting help</t>
  </si>
  <si>
    <t>afraid but also ready</t>
  </si>
  <si>
    <t>ryleecierra</t>
  </si>
  <si>
    <t>i have been struggling with sleeping because when i get home i start to think constantly about the most simple things, such as school work that i need to get done or my work schedule for the next week and the times. i become very anxious and i don’t know why. i have started to write and organize my school and work schedule into a planner and it has relieved me of some of my anxiety and stress, but then before bed it will come back. i have tried to go on my phone and read twitter posts and reddit posts. this has been making it worse because it is really hard for me to find anything interesting lately. even on any form of social media, i seem to be bored and it’s really upsetting at times. i feel like i’m making the people around me upset with me and it makes me even more anxious. what should i do to stop these feelings from happening?</t>
  </si>
  <si>
    <t>why am i loosing sleep</t>
  </si>
  <si>
    <t>bedofroses1</t>
  </si>
  <si>
    <t>Haven't posted here in a while but anxiety's been a problem for me again lately. I've been out of school for about 3 years now and I'm noticing now how lonely the adult world has the potential to be. 
I keep in touch with some high school friends here and there but everyone's got their own things goin on so naturally we all don't see one another very often, which is understandable. Mostly life has just been going to work and coming home. Playing music here and there but whenever it gets social I get very anxious. I was wondering how any of yall go about making new friends, which may seem like a stupid question that I can't really expand on more than that. I just miss having people to talk to and having relationships like I did back in school. I don't want life to be a lonely experience for me (or anyone for that matter). Any tips anyone may have are immensely appreciated.</t>
  </si>
  <si>
    <t>How do guys and girls make new friends?</t>
  </si>
  <si>
    <t>DelayDelayDelay20</t>
  </si>
  <si>
    <t>Don't know what to do anymore</t>
  </si>
  <si>
    <t>icemyheart99</t>
  </si>
  <si>
    <t>And I always have this feeling that I'm a burden to other people; that they don't really want me around. That they think badly of me (e.g. that I'm a loser) ;-; 
I think it's to do with my lack of confidence....? That I tend to have really low self-esteem. I'm better at socializing compared to before, but still really awkward HAHA. Damn all those people who at least /look/ confident.
2nd week of work and still nervous as heck about things :c I like to think that I'm trying my best, though :') But sometimes I still feel bad about even existing</t>
  </si>
  <si>
    <t>I care too much about what others think of me</t>
  </si>
  <si>
    <t>coolcatcoolcat</t>
  </si>
  <si>
    <t>I spent a good portion of the last few months avoiding making dental/doctors appointments (Thanks anxiety/depression!!). It got to the point my wisdom teeth started to come in. Over the last few days a small part  of my gum around the wisdom tooth got infected andswelled up like crazy. Freaked me the fuck out and I spent an evening alternating between terrifying myself with googling worst case results to my symptoms, having nightmares, and panicking over how I was going to afford it. I  haven't had insurance until now and haven't been to the dentist in 6 years so I'm long overdue.
 I finally made an appointment after my coworker practically threatened me if I didn't. I think its safe to say this anxiety interfering with my life at an unhealthy level, no?
Aaaand of course now that I made the emergency appointment, the infection drained and now I have little pain. I hope they don't think Im wasting their time.</t>
  </si>
  <si>
    <t>I get my wisdom teeth checked out today.</t>
  </si>
  <si>
    <t>So in today's class my teacher asked a question and I responded... He then said I was wrong but with a fast "no" and the whole class laughed.. It was funny cause of the way he said it, however after that moment all of what I could think of was that I was wrong, and you know it wasn't a big deal, I know that.. However I always think I want to be perfect and whenever I make a mistake I just get this obsessive thoughts about why I was wrong.. It's stupid cause I Know it was not a big deal!! I hateeeit</t>
  </si>
  <si>
    <t>Stupid thoughts</t>
  </si>
  <si>
    <t>gayAltAccount1</t>
  </si>
  <si>
    <t>Despite trying I’ve never been able to prevent my panic attacks from happening and today I finally stopped one and I’m so fucking happy. I finally had control over an attack I’m over the moon right now.</t>
  </si>
  <si>
    <t>Holy shit I was able to prevent a panic attack today</t>
  </si>
  <si>
    <t>Andysauresrex</t>
  </si>
  <si>
    <t>At random times in the day I just feel like I can hear everything around me but it's all so loud. For example, tonight at dinner with the family I just had this moment where every noise I heard was so clear and loud. Or at school i just become so aware of all the noises around me like a pencil on paper or paper shuffling. It makes me really scared for some reason and I hate it.</t>
  </si>
  <si>
    <t>Does anybody get anxious about noise?</t>
  </si>
  <si>
    <t>Starting to feel like suicide is my only option</t>
  </si>
  <si>
    <t>Makingchanges33</t>
  </si>
  <si>
    <t>I’m hoping I can do it for the long haul without allowing stress or anxiety to get in the way. Wish me luck. If you ever want to stop by and support me, you’re more than welcome. 
Twitch.tv/fredtalk</t>
  </si>
  <si>
    <t>I started game live streaming.</t>
  </si>
  <si>
    <t>I don't know what to do anymore [Triggers]</t>
  </si>
  <si>
    <t>thewolforthelobster</t>
  </si>
  <si>
    <t>I trip up on this because of my anxiety and I’m scared I’m going to do the wrong thing. I usually clean the dishes a few nights out of my stay with my family and volunteer to walk the dog, but my mom always ends up yelling at me for not doing enough. It’s so confusing for me because she tells me to stay with them but then complains about how tired she is. And that she has to do everything. How can I help or talk to her about this? I’ve told her multiple times that sometimes I’m just not that intuitive about what needs to get done when I stay for vacation, so to tell me what to do. Any help would be appreciated.</t>
  </si>
  <si>
    <t>How do you help out around someone’s house when staying with them during a vacation?</t>
  </si>
  <si>
    <t>test post</t>
  </si>
  <si>
    <t>I just took an Ativan like 30 mins ago because I felt a strong sensation of panic and impending doom, along with a rapid heartbeat and lightheadedness. I've been having panic attacks, severe anxiety (as well as health anxiety) for a while now, but it's been absolutely miserable for the past two weeks. A *severe* panic attack put me in the ER three days ago, where I was prescribed the Ativan to take as needed. I've been in situations where I had to take it every day, and like I said, just took one. I don't want to become dependent. I just want to feel alright again. I've made an appointment with my PCP on Thursday, but I just feel so defeated that I had to take the pill again, I almost made it through the day without it. :(</t>
  </si>
  <si>
    <t>I feel so pathetic. I thought I was doing better.</t>
  </si>
  <si>
    <t>wilder179</t>
  </si>
  <si>
    <t>So since I've been a kid I've always been home sick when leaving home. As I got older it faded and drinking got me through any traveling (Social drinks). I notice since I slowed down drinking, that home sick yearning for my comfort zone and my own bed comes back when away now. Its almost like I feel guilty I'm not home. Maybe I just need a good therapist lol
Anyone deal with this before and figure out a solution?</t>
  </si>
  <si>
    <t>Travel Anxiety</t>
  </si>
  <si>
    <t>JustaTeen35891</t>
  </si>
  <si>
    <t>Alright,  and i live in Canada. I just stumbled upon SUDC 2 weeks ago and i am pretty scared. If ANY of you have any guidance that would be great thanks!</t>
  </si>
  <si>
    <t>I am scared of dying from SUDC</t>
  </si>
  <si>
    <t>CheapSweet</t>
  </si>
  <si>
    <t>So I was put through some violent trauma a year ago. I’ve always been an anxious person but recently I’ve noticed a split in my personality, where one side of me is quiet and reserved but able to talk about what happened whereas the other is confident but completely unable to cope with stress. Could this be a result of the trauma or something else?</t>
  </si>
  <si>
    <t>Could a sudden shift in personality be a result of trauma?</t>
  </si>
  <si>
    <t>abaddon-england</t>
  </si>
  <si>
    <t>I've been avoiding dating.
**Some background:**
I've been married, I've been in different relationships over the years... but in the past few years, I've largely avoided dating.  It might be messed up, but there's something so liberating about not being in a relationship and only focusing on bettering myself and doing things that make me happy.
It's been a YEAR since I've been on a first date, but I had one set up for tonight.  Nothing big or built-up.  We just connected through one of the dating apps last week.  I invited her to a concert that I had free tickets to.  Hadn't been able to get any of my friends to join me and so I was really pleased that this girl seemed game to go with me.  It was all very impromptu.
1. Immediately, I was genuinely excited
1. As the date drew closer, I started getting more anxious
1. When it seemed that she was gonna flake, I was actually RELIEVED
1. A few hours later, I'm a little sad
I think what made matters worse: after getting stood up, I decided to not go to the concert.  There were former coworkers there and I had been excited for my coworkers to see me with a DATE, and when my date stood me up -- I felt a bit embarrassed. 
I should have just gone.
I know, it happens.  It's easy to set something up through a dating app and just flake.  People do that left and right for all sorts of reasons.  I didn't even have a lengthy message exchange with this girl.
But just the IDEA of having a date, after avoiding dating for such a long stretch, made me a little happy/excited for a short while.  And having that canceled... it sort of woke up a deeper sense of loneliness.
I love being alone.  It's so much easier being alone.  I think of all the hard times in all the relationships I've been in and I do NOT miss any of that drama and anxiety and hurt.  It's so much more peaceful being alone.  But it's also lonely.</t>
  </si>
  <si>
    <t>Got stood up tonight</t>
  </si>
  <si>
    <t>deadcyan</t>
  </si>
  <si>
    <t>So I actually looked onto this and I found nothing about this. Most people think current distresses cause anxiety. But I had a huge anxiety attack from remembering a past bad memory or probably more like trauma. So, for a little backstory. I had a very close friend group which when they found out I was gay they stop talking to me and started talk shit about me. And mocked of me being gay which is absolutely ridicilous but problem were I was close to them.And even one of them was the person I had crush on. So when this happend I lost all of my friendships and I have totally not supportive family. So after a long time I was actually okay with it everything I don't know but seeing those people had a 0 effect on me. And I thought I was immune. But then I saw a ig post from another friend which we werent that close and he was actually nice to [me.So](https://me.So) when I see all of these people , this group of people that once I created all together. I thought I was having an heart attack. So I don't know. Last attack I had was one year ago. So I am actually curious that anyone had an anxiety attack from a past memory or a trauma? 
&amp;amp;#x200B;
TL;DR : Things happend I remembered a bad memory/ trauma and had an anxiety attack. Does anyone had an experience like this?</t>
  </si>
  <si>
    <t>Does anyone got an anxiety attack from rememberence of a bad memory?</t>
  </si>
  <si>
    <t>Currently I have be constantly thinking about mistakes I made in the past. I never discussed this with my doctors or therapist. I’ve been thinking on and off about suicide for a while now. It’s starting to feel like it is the only way I can appropriately pay for what I did. I don’t know what to do. I lied to my therapist suicide. I lied to my doctor suicide. This wouldn’t have happened if I wasn’t a filthy perv. In high school I violated celebrities’ privacy when the nude leaks happened and masturbated to the photos. I treated them like there objects for my own selfishness and didn’t even stop to think about their humanity. I basically did the same thing a few years later as I went to sites like reddit and Pornhub and masturbated to videos of people on omegle, never even stopping to think that they probably wouldn’t have wanted that to be posted. I’m no better than a rapist or someone who puts cameras in locker rooms some shit All the porn I watched, those girls probably didn’t want to be there, who knows if they were even getting raped. I am so fucking evil I can’t stand to even look at myself in the mirror anymore.
Should I go to the police and register as an offender? I feel like the only justice at this point is for me to end it. I hate nearly every single day and would go back and beat my old self for what I did.</t>
  </si>
  <si>
    <t>I don't know what to do anymore. [Trigger]</t>
  </si>
  <si>
    <t>How does the law of attraction come into play with anxiety?</t>
  </si>
  <si>
    <t>Mr_Make_You_Smile</t>
  </si>
  <si>
    <t>Tomorrow is the first day of school for me and it’s causing me extreme stress and academic anxiety. Any tips?</t>
  </si>
  <si>
    <t>lulub12</t>
  </si>
  <si>
    <t>Tell me your stories, pros and cons. 
I’m back from a four year hiatus of anti depressants. Was on lexapro and ruled out drugs after that. But I’m in need of help so this time the doctor suggested Cymbalta. After three days my head is already feeling weird, don’t love the side effects.</t>
  </si>
  <si>
    <t>Success with Cymbalta?</t>
  </si>
  <si>
    <t>I don't no what to do anymore. [Triggers]</t>
  </si>
  <si>
    <t>I have always had anxiety. Literally always. I’m on Zoloft and have been for 12 years. It’s smooths out the edges but I still have a super anxious mind. 
We are staying with family right now as we’re buying a new house and moved out of our old one. They’re amazing and helpful and we’re really close. We also have a very young daughter and they don’t have children yet. They have a pool, and often leave their back door, which leads out to it, open for their dogs to come in and out. It scares me cause our daughter is a toddler and runs around like crazy. But between all of us, someone always has an eye on her. And I feel in control cause I’m there (an anxious mind bandaid).
We were planning to leave her with them for the weekend when we go to a wedding out of state, which is so nice of them to agree to do.
I think you can probably see where I’m going to go with this...
I started panicking at work today thinking about how our daughter could run out and fall in - cause it only takes a second - and they’re so used to leaving the door open they might not even think about it.
I was so anxious all day.
When I came home, the door was open...so I closed it. Then I did it again and asked if when we’re away if they could close it and not leave it open for the dogs - just let them in and out as needed. In my mind this was totally rational but my brother in law took it as me trying to make rules in their house and overstepping etc. I have brought it up before, not going to lie...
He said someone would always be watching her but they leave the door open, so I can make the choice about where I leave our daughter...and a couple side comments about how we should be grateful for staying etc, which made me feel even worse...but I get it. They’re letting us live here and we are so grateful.
Idk what I’m looking for. Validation? Or am I completely off-base? This is where my normal meter goes rogue cause my anxious mind makes me freak out over anything when I don’t have control and/or my daughter’s safety.
Please advise! It’s currently super awkward and I feel terrible and don’t know what I should do.</t>
  </si>
  <si>
    <t>My Anxious Mind Is Ruining My Relationships</t>
  </si>
  <si>
    <t>altisnowmymain</t>
  </si>
  <si>
    <t>So i told my dad that i was scared about 10th grade right? He goes on a rant about how he is much more stressed about work(trying to make the conversation about him). He then proceeds to start screaming at that it will only get worse and i should stop worrying because it will only get harder. And because he is more stressed i should not be. He then starts to punch me and repeats his whole argument but at a volume that im sure the neighbors could hear.
Any else can relate?</t>
  </si>
  <si>
    <t>"Just stop worrying"</t>
  </si>
  <si>
    <t>I finally bought my own bottle of CBD oil. I bought a 30mg bottle of tincture oil at 250mg of CBD. I figured out that I'll need 1000mg each time to get to the level of anxiety I'm comfortable with but I'm so happy I found something to help! :)</t>
  </si>
  <si>
    <t>Finally Bought CBD Oil</t>
  </si>
  <si>
    <t>DanStanistheman21</t>
  </si>
  <si>
    <t>I am a pretty nervous person and when my son Jeremy was born it was the beat day of my life. Before his birth i had found out about SIDS and like any patent, wad pretty excited once he reached his 1st birthday. I had known SUDC since before his birth and i've gotta be honest has been pretty worried about my only child.</t>
  </si>
  <si>
    <t>I am scared of my son (now 14) dying of SUDC</t>
  </si>
  <si>
    <t>niceproblemreally</t>
  </si>
  <si>
    <t>I'm packing up my house to move right now, and some boxes will be stored for a few years. I stuck a note in one for my husband to find later, reading "I love you!" 
After I hid the note my immediate next thought was thinking about how it would feel for one of us to find that note if the other one had died, or my parents finding it if we both die. 
My anxiety is only a fraction of what it used to be, but thoughts like this still pop up so often, I hate it.</t>
  </si>
  <si>
    <t>Anxiety is: catastrophising the future (tw: death)</t>
  </si>
  <si>
    <t>whothefuckcares123</t>
  </si>
  <si>
    <t>I’ve gone back and forth between the two pros and cons for months and today I finally picked up the phone and got the Essix, even though I wanted the Hawley, because my last Hawley seemed to chip my front tooth filling and I didn’t want that to happen again. But now I regret my decision bc I have done far too much internet research and seem to find that Essix stretch out over time and can last 6 months and generally suck. Within two hours of the call I wanted to cry. 
I feel like I can’t call the office back and change my mind bc they clearly already seem annoyed with me and I also feel like it almost doesn’t matter bc I’m not sure I would be happy with the other either due to always being anxious I’ll chip my filling. So I just feel stuck and financially stupid bc I paid over market price for Essix in my area bc I was just trying to move on with my indecision. All I hear is how bad these are, that they last 6 months, that they get loose over time and then let your teeth move, that they easily snap and crack. Anyone want to tell me why they like these bc frankly I’d like to hear some positive experiences with them. I have a long term boyfriend so no offense but having them be clear is the last thing I care about- I don’t care if other people see the metal.</t>
  </si>
  <si>
    <t>I’ve been hung up for months over a Essix vs Hawley retainer for myself. I finally chose and within two hours I was regretting it. Does anyone like these retainers?</t>
  </si>
  <si>
    <t>throwawayforthingsz</t>
  </si>
  <si>
    <t>I just feel like such a shitty person. I started dating someone and of course it sparked a lot of anxiety. That being said I pushed past it and we went on four or five dates.
Now this week has really gone south. I was diagnosed with depression which is a lot to deal with. I got diagnosed with pelvic floor dysfunction which of course impacts dating and sex which makes my anxiety about dating even worse. I also am anxious about what that holds for me in the future treatment wise. I also got transferred at my job and am about to start working with 100% new people and I feel like I’m starting from scratch again and it sucks. There’s lots of other stuff that have happened this year that can be checked in my post history, but anyway I’m really fucking struggling.
I can barely get out of bed in the morning. Now I’m getting texts from the guy I’ve been seeing wanting to hang out and I just break down crying every time I read it. I just like don’t want to date anymore. It’s not him at all. It’s just I want one more thing off my plate. But I don’t know how to communicate that, and the thought of hurting someone sucks, so every time I open my messages to write anything I go into a full blown panic attack. I’ve ignored his text for four days now and I know it’s such a shitty thing to do and I’m such an asshole but I literally can’t even try and reply without having a panic attack. Trust me I’ve tried.
I don’t know this all sounds so trivial when I’m writing out but it feels like a lot and I’m really struggling. I just started therapy this week, I had my first intake appointment, but it’s like the world doesn’t stop while I’m trying to get my shit together, so that is so stressful.</t>
  </si>
  <si>
    <t>I’m ghosting someone and I don’t know how to stop</t>
  </si>
  <si>
    <t>ExopathOfficial</t>
  </si>
  <si>
    <t>There was just a big recycle factory fire nearby. The smoke traveled far and I really hate fire and stuff so like I'm still freaking out. It was in a difference city but the smoke traveled to mine a beyond. Just kinda sucks. My anxiety is like through the roof too.</t>
  </si>
  <si>
    <t>Shaken up</t>
  </si>
  <si>
    <t>Insert-Generic-Name-</t>
  </si>
  <si>
    <t>I’m just starting my senior year of high school, and even though I thought this year was gonna be different, all my confidence disappeared and is replaced by anxiety and anxious thoughts. 
One issue I have is with my friends, specifically one girl (I’m ). As a kid I would always “float” around different social groups, and never had any extremely close friendships. However, my main circle of friends now is extremely close, and I wouldn’t wish for any other group. My problem is that I’ve developed feelings for one girl in our circle, and I’m worried that telling her how I feel would tear us apart, especially since she was abused by another guy who is no longer part of our group (for obvious reasons). I’m not sure which is worse: Her thinking I’ll be like that guy, or me actually becoming that guy. I’m stuck between bottling up my feelings or risking the greatest group of friends I’ve ever had.
Additionally, I also get irrational fears about pushing my friends away by talking about my anxiety. We’ve all been supportive of each other the last few years, through small or large matters. Even though we’ve been together most of the summer, I still worry that they could leave me at any time. Whenever anyone talks about one of their friends that I don’t know (especially the one girl), I feel a drop in my self esteem and a hint of jealousy. 
I’ve also been working on organizination and how to approach tasks in a way that doesn’t stress me out, but as soon as school started up again, I feel like all my motivation has disappeared. I honestly think I’m going to enjoy my classes this year, but I have a recurring thought of “what if I don’t? What if the workload is too much?” I know it’s not reasonable, but there’s nothing I can do to make these fears go away.
I’m honestly lost right now, and I feel like all the growth (dealing with anxiety, organization, maturity, etc.) I’ve made this summer has disappeared, and now all that’s in my head are worries and self doubt.</t>
  </si>
  <si>
    <t>Suddenly my self esteem is gone again.</t>
  </si>
  <si>
    <t>Sweet_Tea_186</t>
  </si>
  <si>
    <t>I've struggled with talking to people for a while now, but I was always able to talk to my friends/family. I could actually get more than a sentence out around them without choking up, even though it was still not a lot. 
But after some things happened in my private life that I would rather not get into, my anxiety has gotten a lot worse. Talking to my family is bad, but with my friends I can barely get a word out. Now even sitting there with them is difficult, and school has become almost unbearable. I feel like an outsider and the smallest addition to a conversation feels like the biggest deal in the world. I constantly feel like I'm bothering them by being there, but I feel like I can't leave.  
I don't know what to do. I don't want to lose my friends, because it was so hard to get close to them, but I can't maintain a relationship if I can't even talk to them. 
If anyone could advise me on what to do, that would be great. I suppose this was just a rant. Idk.</t>
  </si>
  <si>
    <t>My anxiety is keeping me from my friends</t>
  </si>
  <si>
    <t>weikiweiki</t>
  </si>
  <si>
    <t>I've had this damn headache 24/7 for 3 months now I finally got my dr to order an MRI after some medicines weren't doing anything. Tomorrow is the day and I've probably spent hours googling what to expect. I've heard it can take up to an hour depending. 
So far my plan.. 
- bring my own music just incase I have the option. (Podcast or music ? Will I even be able to hear it ?)
- put something over eyes so I cant tell how small the space is.
- don't drink much liquid beforehand for bladder comfort 
- controlled breathing for any anxious moments 
I see how the machine works .. its just..  so loud ? 110db? Literally a rock concert or steel mill? Goodness. I dont want to accidentally jolt up from the noise. 
Question about sedation. Xanax ? I'm afraid to fall asleep during the process and accidentally move.
Phew I better just try and relax tonight . Everything should be fine. 
-</t>
  </si>
  <si>
    <t>MRI tomorrow for my headaches. The closer it gets the more I'm thinking about it.</t>
  </si>
  <si>
    <t>ditibi</t>
  </si>
  <si>
    <t>A lot of my anxiety has to do with professional insecurity and previous sexual trauma. I haven’t been able to maintain good relationships since then. I basically ghosted my friend  years ago when life became way too hard and with this weekends meetup it seems like her life has propelled forward at leaps and bounds, and in where I was three years ago.</t>
  </si>
  <si>
    <t>Over the weekend I met up with my former best friend from High school and since then I’ve been a mess. The nearest available appointment with my therapist is September.</t>
  </si>
  <si>
    <t>teachermama4</t>
  </si>
  <si>
    <t>I realize that my anxiety is not as bad as some people, but I would like to go one week without a panic attack. I had three today and I’m just so tired. I know my family must be sick of it - I sure am.
Does anyone ever feel “normal?” Is everyone around me just pretending and secretly having their own panic attacks and we’re just coexisting in misery?
Now I have vertigo which triggers anxiety - and I can’t figure out if it’s the other way around and I am in a vicious cycle of anxiety. I just want it to stop. I want to go through my day without feeling like I want to run away until the anxiety passes.
I’m exhausted and I feel myself slipping back into depression - which might be nice because then I won’t care enough to be anxious. 
Not a good day. Hopefully tomorrow will be better.</t>
  </si>
  <si>
    <t>Does anyone actually feel normal?</t>
  </si>
  <si>
    <t>I know most people are busy but even so I stress when I’ve sent a message and I’m waiting for a reply. It’s even worse if I get left on read. I’m not sure if it’s an attention thing or boredom but I get so anxious when I check my phone and don’t see a reply</t>
  </si>
  <si>
    <t>Anyone else get anxious when people take a long time to reply?</t>
  </si>
  <si>
    <t>So i have pretty bad hypochondria... im 23
ive had it for like 2 years now... but i really do suspect that i have sleep apnea... i also have hypertension getting a sleep study very soon here... anyways 2 sundays ago (after a night of heavy drinking) i woke with my heart racing and heart palpitations... i mean my heart was going so damn fast i really thought i was gonna die. Like my girlfriend could see my heart pounding through my chest and even she got scared I thought i was having a heart attack and i thought it was the end... right before i was about to tell my gf to call 911 i was able to take deep breaths and kinda calm down..  sorta but my heart was still going so fast and i had palpitations for the rest of the night also with nausea and some bubble guts, the next day i felt horrible but i couldnt tell if it was the hangover or if something serious happened with my heart... ive had 2 more episodes where my heart started to beat really fast. Now this sucks so bad because i dont know if this is something very serious or if its just my anxiety :(  im also experiencing episodes of shortness of breath.. this sucks so freakin bad cause im sick of going to the drs. I had an EKG in june and they didnt find anything... but these attacks feel a little different... now idk if that one sunday night just kinda traumatized me and i keep freaking out or if something really is wrong with my cardiovascular :(</t>
  </si>
  <si>
    <t>Does anyone else anxiety raise when your chest feels "empty" I'm constantly checking my pulse lol. Earlier I had a sharp pain in my left breast n automatically thought "heart attack", my stomach gets upset n I think "heart attack" ever since being pregnant I have tachycardia, pvcs n pacs (extra beats). Idk I'm scared ima die during this pregnancy n I've been scared of dying at 21, since I was 18. I recently had a chest x ray, so ik I don't have anything abnormal bc it came back good. N in June had a normal CT scan.</t>
  </si>
  <si>
    <t>Scared to die young</t>
  </si>
  <si>
    <t>bloodflart</t>
  </si>
  <si>
    <t>How can my brain still be freaking out about something enough to give me physical pain days later</t>
  </si>
  <si>
    <t>What doesn't logically make sense to me is that I have chest pain when I'm chilling at home with no stressors</t>
  </si>
  <si>
    <t>I lived everyday thinking at such a fast pace like every was 2x speed in my brain all these thoughts rushing at me. I took Ativan 2 days ago I was finally myself I was still hyper from adhd but the thoughts went away and chest tightness. 2 days later and I stopped them due to addiction and I’m so exhausted again and I can’t leave the house I’m panicking without them. I miss them so much but I don’t want to build a dependence on it what should i do :( I don’t want to take ssri like my doctor prescribed me due to weight gain.</t>
  </si>
  <si>
    <t>I’m exhausted without benzo</t>
  </si>
  <si>
    <t>glog14</t>
  </si>
  <si>
    <t>I planned this amazing trip with my boyfriend. I'm from south america and we would spend about 20 days in Spain. I am at this shitty job and I will have to quit to go, but it was all planned because I didn't want to stay at it anymore. I was so excited, I planned this so much, I already bought everything, but now I feel like I am not capable. I feel like I will panic the whole trip and waste my money, then it would be better to stay here. Even thought a planned leaving my job, now I feel extremely insecure.
I love so much travelling, but it's such a trigger to me. I don't want to stop doing things I like because I'm anxious, but I'm so confused. Maybe I'm not prepared. Last year I went to South Africa with my boyfriend and that's when I had my first panic attack. It was so frustrating because it was my dream trip, but I couldn't enjoy at it's fullest, the anxiety was constant. Since that, I'm scared to travel. I feel such a failure :( I will feel like I failed if I give up and I will feel like I failed if I go and mess up the trip due to of my anxiety. 
I just needed to vent. Sorry for the bad english</t>
  </si>
  <si>
    <t>I planned a trip and now I'm anxious and want to give up</t>
  </si>
  <si>
    <t>olvrolvrolvr</t>
  </si>
  <si>
    <t>Right so I don't even know what to call this issue I have and I don't even know if it belongs here but I really need help so here goes. I literally can't talk to people. I've always usually been fairly shy around people other than my close family and really close friends but in the last few years it's changed extremely and not in a good way. I find it impossible to talk to new people and very difficult to even have long one on one conversations with ANYONE apart from my mum, dad and siblings.
I'll start with the talking to new people thing, every time I am out with my friends and I meet a new person I go to speak to them but my mind goes blank and my mouth physically shuts and no matter what I do I can't open it. I hate it because I really REALLY want to speak but my mind physically stops me. Every time I go into a social situation I tell myself "You're gonna speak this time" but I never do and I always walk away so angry with myself.
In terms of having conversations with friends and family I find it so difficult in one on one situations. In groups of close friends or family I am perfectly fine (but add in one person I don't know to the group and I find it impossible to speak) but once again in one on one situations my mind goes blank and I will quickly end the conversation. I hate that both of these things happen to me because it's not the real me and I hate being known as 'the quiet one' when I know I'm the opposite.
PLEASE give any advice you have  on how I can combat these issues as they are honestly ruining my life. Thank you</t>
  </si>
  <si>
    <t>I FIND IT IMPOSSIBLE TO SPEAK IN SOCIAL SITUATIONS (ADVICE NEEDED)</t>
  </si>
  <si>
    <t>MTHall720</t>
  </si>
  <si>
    <t>I've been looking at lots of stuff on YouTube about music to listen to in an attempt to find something to help reprogram the sunconscious mind to reduce anxiety, negativity and depression.  Has anyone found a particularly useful site or program? Years of professional counseling has not helped much so now am looking for something else.</t>
  </si>
  <si>
    <t>Is there any effective guided meditation?</t>
  </si>
  <si>
    <t>izeandizeandize</t>
  </si>
  <si>
    <t>Brain fog
Occasionally shutting down but still awake (hard to think, hard to speak (both moving my face and formulating sentences), hard to move my body and make facial expressions)
Irritable
Hard to go outside even for important things (food, getting my cheque, buying a thing for my job, ???)
Mornings are alright for a few hours, but then my thinking slows drastically, and my ability to do shit wanes.
Was bullet journaling and doing heavy planning and scheduling that I genuinely enjoyed a few weeks ago and was feeling productive.
Was meal planning and eating regularly.
I’m eating better now, but there was a patch where there was nothing I felt like eating in house (nausea), and I didn’t have ability to plan and get good shit to eat because I was shut down.
My demeanour in public is shit, I’m usually always hyper aware, and constantly focused on my appearance (body language and facial expressions) to outside world.
My social and professional interactions are suffering.
ADHD
My mood is starting to go down the shitter now too, because of not being able to do shit.
Always looking up health conditions and shit. Some weird effects that are probably tic-like that come and go. Mostly sensations the I have to make balanced and not being able to stop saying stupid and meaningless shit (like YEET) when I’m tired and stressed. Was on phone few weeks ago while playing a game with the person I was talking to- I think I said ‘CAN Richard Funk’ at least 20 times lmao
* on pre-post review: I can’t plan shit anymore because I can’t sit down and think about what I want to do, and can’t think about how to plan them. They seem so distant, and hard to grasp, and I don’t even try because it stresses me out. I would love to be planning and bullet journalling again.
* on post-post review: I can’t do shit when I’m inside the house either, it’s just that I can’t go outside to do the VITAL shit.</t>
  </si>
  <si>
    <t>I’m stuck</t>
  </si>
  <si>
    <t>Happening to me right now so I thought I could ask some of you.</t>
  </si>
  <si>
    <t>Does anyone skip whole nights of sleep just because of anxiety/racing thoughts?</t>
  </si>
  <si>
    <t>mohamjoelembiid</t>
  </si>
  <si>
    <t>Hey so a few weeks ago I found this small and hard bump near my penis. It has a reddish and whitish color with it but I panicked and thought it was a tumor. My dad checked it and he said it’s probably a pimple. It has shrunken a lot but should I still worry about it?</t>
  </si>
  <si>
    <t>I have a hard bump near my penis that shrunk but I’m still getting anxiety from it</t>
  </si>
  <si>
    <t>likeastudent</t>
  </si>
  <si>
    <t>I've asked for this week off from work a while back cause I originally had plans to go to la but that fell through. So I have spent this week mostly at home. It's a good thing because the doc switched me to luvox and its my first time taking this pill. So its good to have time to adjust. Now normally I spent a lot of my time sleeping on my sofa watching tv. But its been worse now. The fear to go out is terrible. Again that's normal for me. But right now I feel so jittery. I stayed up all last night. I was on another ssri last month. I thought my symptoms would start feeling better by now. I am just tired of constantly being both anxious and depressed.</t>
  </si>
  <si>
    <t>Feel like I'm going crazy</t>
  </si>
  <si>
    <t>magnwtic</t>
  </si>
  <si>
    <t>Hey, so this is more like a outflow post cause lately I've been feeling so bad about myself and I have no one to talk about this things. I finished high school last year but I didn't went to college. I didn't felt bad about it because a lot of my classmates didn't too (but my best friend did and I miss her so much) and my parents never said that I had to do that. I want to do college but about that time I had no idea what I wanted. I still don't, to be honest. And this things started making some noise inside my brain. I lived with my father for three months and worked in a supermarket and that was just the worst period of my entire life. I never felt so bad and wrong about the things I was doing and I missed my mom and sisters so I came back. For months I just stayed at home doing absolutely nothing but everyday I felt terrible and useless then I sinked in depression. I felt like I couldn't get a job because I don't know how to do anything and I don't know what I like. I was just lost. So I took a decision and went with my cousin in the factory he works. It's nearby my house and it pays well so I thought "why not? it's not going to be that bad". But it is. I started yesterday and it was just fine, but today was terrible. I couldn't stop thinking that I'm going to spend 10 hours of my day in that ambient we're I don't feel comfortable in, having to stand all day packing shoes. I got home and I couldn't stop crying, I felt terrible and I still am. But it doesn't matter because tomorrow I have to be there again and my body aches so much, I just want things to be okay, but I can't see it happening.</t>
  </si>
  <si>
    <t>My worst enemy is my own head</t>
  </si>
  <si>
    <t>MaggieMay1519</t>
  </si>
  <si>
    <t>Idk what my issue with confrontation is but pretty much any time I have to talk to someone about something that’s upsetting me it gives me intense anxiety. I HATE IT!! I want to feel strong and confident and calm. Not anxious and nervous and shaky. I have to have a difficult conversation this evening and the anticipation is really getting to me.</t>
  </si>
  <si>
    <t>Confrontation is the worst!</t>
  </si>
  <si>
    <t>tuckeralmengor</t>
  </si>
  <si>
    <t>For months, I've been feeling a crippling hatred about my body and no matter what I do (exercise, hair, clothes), the hatred doesn't go away or even ease up. At the same time, this hatred leads to horrible anxiety in public. I'm afraid that people are judging me and thinking about the way I look. All of this makes it so that I can barely do anything in public.</t>
  </si>
  <si>
    <t>Body Dysmorphic Disorder, Social Anxiety or Both?</t>
  </si>
  <si>
    <t>firesidepoet</t>
  </si>
  <si>
    <t>An almost-accident type of stressful situation happened at work this morning that was more adrenaline-inducing than anything but it's caused me to stress so much that I can't calm down today. It seemed to really cause my anxiety to flare up and has consequently made me anxious about almost everything today. I was so exhausted by the evening that I took a nap and even had sweaty, stressful dreams while I napped. 
Any tips to calm down? I'm afraid I wont get to sleep tonight</t>
  </si>
  <si>
    <t>Can't calm down</t>
  </si>
  <si>
    <t>xStone_GazerXX</t>
  </si>
  <si>
    <t>Does anyone know what happens on the first day of public speaking in college? I’m so nervous 😟 I can’t sleep I’m so worried !!</t>
  </si>
  <si>
    <t>Durok1992</t>
  </si>
  <si>
    <t>Hey everyone, not sure if this is the right place but I could use some help. 
My finance (F25) suffers from anxiety and depression, I've (M26) recently started to battle with anxiety as well. But I need help dealing with hers. She wants space and to be away from people quite often she used to be pretty clingy and this change is really messing with me. I want to be held by her when I'm having anxiety. I know she needs her space and I just want to help her. Our relationship is having some issues and our mental health is an issue. I just need some advice on what to say what to do for her, besides just give her some space. Thanks in advance</t>
  </si>
  <si>
    <t>Help spouse with anxiety</t>
  </si>
  <si>
    <t>Father_Mooose</t>
  </si>
  <si>
    <t>Sometimes I get home from school,and I usually have a good day but just start crying because of all the pent up anxiety and anger and hopelessness. I have good parents and a lot of friends but you would think the opposite  if you heard me cry.</t>
  </si>
  <si>
    <t>Does anyone else just hold everything in until it starts and you cry for like 10 mins</t>
  </si>
  <si>
    <t>I’m just starting my senior year of high school, and even though I thought this year was gonna be different, all my confidence disappeared and is replaced by anxiety and anxious thoughts. 
One issue I have is with my friends, specifically one girl (I’m ). As a kid I would always “float” around different social groups, and never had any extremely close friendships. However, my main circle of friends now is extremely close, and I wouldn’t wish for any other group. My problem is that I’ve developed feelings for one girl in our circle, and I’m worried that telling her how I feel would tear us apart, especially since she was abused by another guy who is no longer part of our group (for obvious reasons). I’m afraid if I tell her, she’ll think I’ll be like that guy. Even worse, I fear that I may end up becoming that guy, and I can’t tell myself I’m any better. I’m stuck between bottling up my feelings or risking the greatest group of friends I’ve ever had.
Additionally, I also get irrational fears about pushing my friends away by talking about my anxiety. We’ve all been supportive of each other the last few years, through small or large matters. Even though we’ve been together most of the summer, I still worry that they could leave me at any time. Whenever anyone talks about one of their friends that I don’t know (especially the one girl), I feel a drop in my self esteem and a hint of jealousy. 
I’ve also been working on organizination and how to approach tasks in a way that doesn’t stress me out, but as soon as school started up again, I feel like all my motivation has disappeared. I honestly think I’m going to enjoy my classes this year, but I have a recurring thought of “what if I don’t? What if the workload is too much?” I know it’s not reasonable, but there’s nothing I can do to make these fears go away.
I’m honestly lost right now, and I feel like all the growth (dealing with anxiety, organization, maturity, etc.) I’ve made this summer has disappeared, and now all that’s in my head are worries and self doubt.</t>
  </si>
  <si>
    <t>hellocookiecutter</t>
  </si>
  <si>
    <t>I work all week this week and I was feeling a little overwhelmed. My coworker who really needs the money asked if I would like to give the shift to him. So I put in the request and got reprimanded by my boss that it was last minute but he would approve it anyways. Meanwhile, my father had a lost his secretary and needs someone to cover for a little, just typing up documents, which I did for him for about a year two years ago. So he needs me tomorrow for a couple hours and I said yes. Either way, I am now feeling incredibly anxious and I’m not sure what triggered it.</t>
  </si>
  <si>
    <t>Anxious about giving away a shift</t>
  </si>
  <si>
    <t>I always tend to think about things that aren't even that major and i start to think about the worst possible scenarios even though they may not happen, and some nights it keeps me up til the early hours of the morning. Has anyone got any advice on this?</t>
  </si>
  <si>
    <t>Is there a way to stop overthinking?</t>
  </si>
  <si>
    <t>DAE feel tight in the chest after an anxiety flare up?</t>
  </si>
  <si>
    <t>happiestunhappyhuman</t>
  </si>
  <si>
    <t>I’m leaving around the time my anxiety hit really bad last year and I guess I’m fearful of getting bad again. Any tips on how to stay calm?</t>
  </si>
  <si>
    <t>I’m leaving for Amsterdam in less than a month and I’m having anxiety about it. Anyone here have travel anxiety?</t>
  </si>
  <si>
    <t>Captain-Brooke</t>
  </si>
  <si>
    <t>So I should have my license by now but I’ve been putting it off. I have my permit but I’ve never driven before. I suffered from anxiety for years and being on medication has changed my life tremendously since then. With that said, I still have anxiety and get nervous. I’m starting driving classes soon and I’m worried because driving for the first time is already nerve racking but for someone who has anxiety already in general makes it more difficult. What if I freak out and just freeze in the middle of the road or something? I’m just concerned that my anxiety will return when I begin driving! Any tips or advice?</t>
  </si>
  <si>
    <t>Anxiety with driving</t>
  </si>
  <si>
    <t>FOREVER ALONE</t>
  </si>
  <si>
    <t>I myself was that kid and I’m wondering if it’s because of the anxiety of getting in trouble...</t>
  </si>
  <si>
    <t>Who else was always that quiet kid that never got in trouble?</t>
  </si>
  <si>
    <t>Anger due to Anxiety + Hot Temperatures.
I literally cannot unclench my jaw I'm so mad [😡](https://emojipedia.org/pouting-face/)</t>
  </si>
  <si>
    <t>The Worst Combination in the Summer</t>
  </si>
  <si>
    <t>Stoofles24</t>
  </si>
  <si>
    <t>So almost every day I bring along my niece with me to pick up my nephew and little brother from school.
Today was fine but then we all decided it was hot af and could go for some Gatorades.
I drive to the house to get my wallet and make our way to the store.
Immediately as I’m getting ready to get on the highway I’m greeted with a number of vehicles passing by. Idk why it didn’t click in my head to maybe wait a while as it *was* like 4pm and this is around the time the highway is flooded with people going to/leaving work and people leaving/picking up their kids from school.
There I was just waiting for this swarm of cars to finish or at least for a gap that would allow me to keep driving but we waited there for a good like 5 minutes.
There was a truck behind me which only added more pressure and then my smartass brother goes *”aand there’s a truck behind us waiting on you”*. At this point I was already pent up with anxiety/annoyance from my nephew and brother *(who pretty much do the opposite of helping people stay calm)* so my immediate response was to angrily yell at him *”I KNOW!”*
I feel really bad because that’s not at all who I am but when I’m driving I’m a totally different person.😅😆
Alone or not I do everything in my power to make sure nothing bad happens which causes me to get road anxiety/rage real quick the moment something bad *does* happen.
It’s a little funny now that it’s over and we’re all safe and sound but I’d appreciate it if people could comment ways to chill out or if they’ve got a story similar to mine about road anxiety/rage. That’d make me feel less alone haha.😅</t>
  </si>
  <si>
    <t>Kind of a funny story but also some advice couldn’t hurt</t>
  </si>
  <si>
    <t>I'm on vacation with my family for the next week at a beautiful beach location about 3 hours from home. I've been somewhat anxious the entire time we've been here and couldn't sleep the night before we left. I love where we are but I just can't seem to relax. On Friday, we're taking an hour long ferry/day trip to my FAVORITE island ever and I should be excited but I'm so nervous both for the ferry and being on the island but I can't figure out why. My biggest fear is throwing up and being sick away from home as well as (as weird as this is) gagging from my anxiety as it used to happen to me in elementary school and I've feared it happening ever since. 
Does anyone have some good tips for travel anxiety?? I just want to enjoy my vacation as I'm ruining it by getting so in my own head.</t>
  </si>
  <si>
    <t>How to manage travel anxiety?</t>
  </si>
  <si>
    <t>Hello, I wanted to talk about something that at least for me is very complicated and I don't know how other people with anxiety disorders take it, since I have never had the ease of talking with people who suffer to the same degree as me.
sorry if I have  poor writing, my english is very basic but I will try to express myself as well as possible.
I suffer from anxious crisis and panic crisis, in the last time they have been much more controlled but they still affect my daily life a lot.  sometimes I don't eat in 3 days because I can't go shopping, because I can not leave my house, because when I go out I feel that I am going to die, my chest hurts, I can not walk, I lack the air.
For this same reason I have not been able to attend university for months, I have been there a couple of times but I find it difficult to keep track. For more justifying medical present, it is never justified to suffer from these diseases, but also other diseases of a more "physical" nature that after all are equally disabling.
I would like to know how university regulations work in these cases in your countries, or how you face agoraphobia. I am from Chile and I have been to two different universities, both equal in terms of health, deficient. In my university (UDEC) there is ONE (only one) psychiatrist to attend ALL STUDENTS OF THE UNIVERSITY THAT NEED TREATMENT.
**This is my third year disapproved of anxiety and depression disorders.**</t>
  </si>
  <si>
    <t>anxiety disorders and studies / work. Third university year disapproved by psychological disorders.</t>
  </si>
  <si>
    <t>itsfridayiminl0ve</t>
  </si>
  <si>
    <t>I look at other people and just wish so hard I could be so unbothered about things happening in my life, I seem to worry and have anxiety over the smallest of things, a long reply on a text sends me into a whirl of panic. “What if they’re never going to speak to me again? What did I say wrong?” If my SO doesn’t answer the phone I immediately think he’s with someone else or just plain ignoring me. My friends are so laidback and so is my SO, I just wish I could take something or swap with someone to make me normal and not have to worry about everything.</t>
  </si>
  <si>
    <t>I wish I could be normal</t>
  </si>
  <si>
    <t>xxnahnikehlani</t>
  </si>
  <si>
    <t>I’m going on a trip tomorrow a few hours away and I’m thinking about the car ride {I’m going with my cousin who’s driving} I don’t know why but I have this really weird uncomfortable feeling. I usually get anxiety before events but this feels so much more difference. I can usually tell my self that I know I’m just anxious and everything’s okay but right now I feel very weird and an empty sensation in my body. I’m trying to calm myself but I can’t because I haven’t felt this way before. I’ve also been watching a lot of crime and murder mystery stories which sometimes put me in a weird mood but I don’t think it’s that either.</t>
  </si>
  <si>
    <t>{POSSIBLE TRIGGER} I have a feeling of impending doom and I’m really scared.</t>
  </si>
  <si>
    <t>badsidejoe</t>
  </si>
  <si>
    <t>Hey guys, I could use some help right now.
I am having a really bad setback since June. I am struggling with Existential OCD, Anxiety, Depression and Panic. I am in a really dark place right now. I am so agitated the whole day and this just so exhausting. It feels like nothing I see was real ( It's really hard to explain. I have pretty good eyes, but at the same time it's hard to concentrate on the visual input. The worst it get's in supermarkets for example) This drives me crazy and triggers my anxiety over and over. It let me to a feeling where I just don't understand life anymore. Nothing makes sense, I am so detached from just everyone around me and this world itself. How can people function? Will I ever be like them again? Questions over questions. Is this still related to anxiety? I have been to specialists who said it was just anxiety, but I more and more loose the faith in the possibility of me beeing treated for good. Just needed to share this and hope someone has some reassuring words to offer. Thanks for reading guys. I hope you are doing better then I.</t>
  </si>
  <si>
    <t>Anxiety makes life feel so strange</t>
  </si>
  <si>
    <t>PotentRainbows</t>
  </si>
  <si>
    <t>Hi all! I’ve only recently noticed that I haven’t been chewing off my nails (something I’ve done for the past decade), and finally have some length! Any tips or ideas as to how I can at least redirect from chewing my nails as an anxious habit? 
I’ve tried that bitter nail polish crap, it does NOT bother me enough for me to not chew my nails off lol.</t>
  </si>
  <si>
    <t>Nail chewing</t>
  </si>
  <si>
    <t>owsmeguy123</t>
  </si>
  <si>
    <t>Sometimes I remember old situations or events from like three years ago that we’re problems, and if I look back to the events I still get stressed out, anyone know any ways to overcome?</t>
  </si>
  <si>
    <t>Ways to help with anxiety?</t>
  </si>
  <si>
    <t>jamesc701</t>
  </si>
  <si>
    <t>Hello fellow Redditors,
I have never really shared this due to me being shy but need to get this of my chest and thought what better place to seek help than reddit. I am a 13 year old boy attending school in England but recently my separation anxiety has got the better of me and I left ( I have separation anxiety because my dad died when I was 1). I am now worried that I will end up a junkie with no money and I would do anything to prevent me from that happening, my family have been very supportive and me and my mum inseparable so I was thinking the option of homeschooling but my mum suffers from MS and can’t afford a tutor. The anxiety has just got worse over the years and I also suffer from anger issues and autism so I found it hard to make friends. I was hoping someone could help me by sharing their stories of how they coped at a young age. Sorry if I posted to the wrong subreddit and for my bad grammar. 
Thanks a lot.</t>
  </si>
  <si>
    <t>My struggle with separation anxiety.</t>
  </si>
  <si>
    <t>blownveinz</t>
  </si>
  <si>
    <t>All i wanted is to tell my parents that I'm sorry for being a failure, mental health ate 2 years of my life just trying to finish fucking last year of high school i swear if it was in my power I wouldn't me be here. i swear I've got an attention span of a fish and just while i was typing this i went to an another thread because i just can't concentrate. I've got an exam in 6 hours and if i fail it it's gonna be a 3rd year and i won't take it anymore. just wanted to post here because who the fuck could i tell that im fucked up in the head and I'm always either day dreaming, thinking about doing a fuck ton of drugs or kill myself, constantly my mind is between these 3 things and they want me to be thinking about college and passing my exams. how the fuck will i survive college if a fucking keep failing high school. how the fuck could i even be in college if i can't pass an exam. who the fuck would understand this? everyone thinking I'm straight up an idiot or a retard, which i fucking know im not. who can i tell that my brain fucked me over for 2 years and that's the reason i can't study for shit. if you know me irl stay the fuck away from me</t>
  </si>
  <si>
    <t>I'm sorry</t>
  </si>
  <si>
    <t>Stret79</t>
  </si>
  <si>
    <t>Hello, 
I made this account for the purpose of this post.
So the relationship was going great, I knew of her depression and anxiety but she thought she has it under control and our communication has been great.
We were together for around 3 months and really love/still love eachother.
She moves uni accommodation on Saturday and my parents were supposed to meet her for the first time and help her move with my dads van... I know this made her very anxious and I said that we could cancel it.
Last Thursday she went on her already booked holiday with a married couple and their friends whom are strangers to my now ex girlfriend and we continued talking over snapchat.
Over the last few days Id noticed her replies seemed different and took longer to get back to me. She explained today that she was feeling really low and I offered to give her space rather than seeing her Friday when she gets back.
The conversation moved onto how she feels really detached from everyone and that I’m so understanding but shouldn’t have to accommodate for it.
This concerned me so I said it sounds like she is having second thoughts and she said she doesn’t know, maybe. We talked about it and she said she hasn’t spoken to her mum or councillor about it but she doesn’t want me to be affected by her depression etc.
She said that she’s ruined the most functional relationship she’s had because of her head and that I’m amazing etc. we both admit we still love eachother and will be staying friends.
I pick up my clothes from her house Friday.
Do you think it’s her feeling detached that’s caused all this with the emotionally draining meeting strangers on holiday and then the prospect of moving house and meeting my parents when she gets back that has pushed her away because of her anxiety?
Or do you think she may be sugarcoating that she has lost feelings?</t>
  </si>
  <si>
    <t>Girlfriend ended relationship due to anxiety and depression</t>
  </si>
  <si>
    <t>Chipz808</t>
  </si>
  <si>
    <t>Hi guys. I just thought I share my story here because I’ve been suffering this past week. A week ago, I smoked some weed in the morning and everything was fine for about 20 minutes. A week ago was the last time I felt normal by the way. Anyways a little time past and i started to feel uneasy. It got worst and worst to the point where I had a really bad panic attack. I informed my dad what happened and he gave me a melatonin which somehow let me get some sleep. I woke up about 3 hours later feeling the same which made me worry a lot. I thought I just needed a night’s rest so I waited until the next day. I woke up in the morning but it was still there which made me start to panic. It was so bad that i thought I was go crazy and i needed to be sedated. I went to the ER to see what was wrong with me but they came back with the results saying I’m healthy. They gave me some Xanax that I’m scared to take and said this feeling should pass. I didn’t want to take the Xanax but at some points this week, I believe I needed to. The Xanax makes me feel better and makes even feel closer to normal again but once it’s off my anxiety comes back. I don’t know what’s happening to me. I was perfectly normal before that bowl I smoked. I started using heavy again for a month (I’m an on and off smoker.) but totally stopped a week ago because of what happened. It’s been exactly a week and i can’t seem to shake this anxiety. I have to spend most of my day controlling it. Last night I cried my eyes out to gf thinking that I totally screwed myself from this for life.  This is the scariest thing that has ever happened to me in my life and I don’t know what to do. I’m starting to feel more down about this too which is why I’m starting to think I’m getting depressed. Which then makes my thoughts negative and anxiety worst. I’m not sure what’s going on with me and I never experience anything like this before. I knew I had anxiety but not to this degree. Any of you guys got advice or went through something similar like me. I don’t want to lose hope but if this continues, I might.  I just want my life back.</t>
  </si>
  <si>
    <t>Bad anxiety for a week. Starting to get depressed I think.</t>
  </si>
  <si>
    <t>Cols</t>
  </si>
  <si>
    <t>H</t>
  </si>
  <si>
    <t>M</t>
  </si>
  <si>
    <t>Q</t>
  </si>
  <si>
    <t>U</t>
  </si>
  <si>
    <t>Mental Health</t>
  </si>
  <si>
    <t>Gender</t>
  </si>
  <si>
    <t>Racial</t>
  </si>
  <si>
    <t>Queer</t>
  </si>
  <si>
    <t>Annotated</t>
  </si>
  <si>
    <t>Total</t>
  </si>
  <si>
    <t>Amount Done?</t>
  </si>
  <si>
    <t>Mental Health+</t>
  </si>
  <si>
    <t>Total Left</t>
  </si>
  <si>
    <t>All</t>
  </si>
  <si>
    <t>Mental Helath Alone</t>
  </si>
  <si>
    <t>None</t>
  </si>
  <si>
    <t>Total Needed (1000)</t>
  </si>
  <si>
    <t>1/2 Total needed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</si>
</sst>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U\T\C"/>
  </numFmts>
  <fonts count="10">
    <font>
      <sz val="11.0"/>
      <color theme="1"/>
      <name val="Aptos Narrow"/>
      <scheme val="minor"/>
    </font>
    <font>
      <b/>
      <sz val="11.0"/>
      <color theme="1"/>
      <name val="Aptos Narrow"/>
    </font>
    <font>
      <b/>
      <sz val="11.0"/>
      <color theme="1"/>
      <name val="Arial"/>
    </font>
    <font>
      <b/>
      <sz val="11.0"/>
      <color rgb="FFFFFFFF"/>
      <name val="Aptos Narrow"/>
    </font>
    <font>
      <color theme="1"/>
      <name val="Aptos Narrow"/>
      <scheme val="minor"/>
    </font>
    <font>
      <sz val="11.0"/>
      <color theme="1"/>
      <name val="Aptos Narrow"/>
    </font>
    <font>
      <color theme="1"/>
      <name val="Arial"/>
    </font>
    <font>
      <color rgb="FFFFFFFF"/>
      <name val="Aptos Narrow"/>
      <scheme val="minor"/>
    </font>
    <font>
      <color rgb="FFFFFFFF"/>
      <name val="Arial"/>
    </font>
    <font>
      <sz val="11.0"/>
      <color theme="1"/>
      <name val="Arial"/>
    </font>
  </fonts>
  <fills count="13">
    <fill>
      <patternFill patternType="none"/>
    </fill>
    <fill>
      <patternFill patternType="lightGray"/>
    </fill>
    <fill>
      <patternFill patternType="solid">
        <fgColor rgb="FF6D9EEB"/>
        <bgColor rgb="FF6D9EEB"/>
      </patternFill>
    </fill>
    <fill>
      <patternFill patternType="solid">
        <fgColor rgb="FFFFD966"/>
        <bgColor rgb="FFFFD966"/>
      </patternFill>
    </fill>
    <fill>
      <patternFill patternType="solid">
        <fgColor rgb="FF666666"/>
        <bgColor rgb="FF666666"/>
      </patternFill>
    </fill>
    <fill>
      <patternFill patternType="solid">
        <fgColor rgb="FFC27BA0"/>
        <bgColor rgb="FFC27BA0"/>
      </patternFill>
    </fill>
    <fill>
      <patternFill patternType="solid">
        <fgColor rgb="FF8E7CC3"/>
        <bgColor rgb="FF8E7CC3"/>
      </patternFill>
    </fill>
    <fill>
      <patternFill patternType="solid">
        <fgColor rgb="FFD9D9D9"/>
        <bgColor rgb="FFD9D9D9"/>
      </patternFill>
    </fill>
    <fill>
      <patternFill patternType="solid">
        <fgColor rgb="FFC9DAF8"/>
        <bgColor rgb="FFC9DAF8"/>
      </patternFill>
    </fill>
    <fill>
      <patternFill patternType="solid">
        <fgColor rgb="FFFFF2CC"/>
        <bgColor rgb="FFFFF2CC"/>
      </patternFill>
    </fill>
    <fill>
      <patternFill patternType="solid">
        <fgColor rgb="FFEAD1DC"/>
        <bgColor rgb="FFEAD1DC"/>
      </patternFill>
    </fill>
    <fill>
      <patternFill patternType="solid">
        <fgColor rgb="FFD9D2E9"/>
        <bgColor rgb="FFD9D2E9"/>
      </patternFill>
    </fill>
    <fill>
      <patternFill patternType="solid">
        <fgColor rgb="FFEFEFEF"/>
        <bgColor rgb="FFEFEFEF"/>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center"/>
    </xf>
    <xf borderId="0" fillId="2" fontId="2" numFmtId="0" xfId="0" applyAlignment="1" applyFill="1" applyFont="1">
      <alignment horizontal="center" readingOrder="0"/>
    </xf>
    <xf borderId="0" fillId="2" fontId="1" numFmtId="0" xfId="0" applyAlignment="1" applyFont="1">
      <alignment horizontal="center"/>
    </xf>
    <xf borderId="0" fillId="3" fontId="1" numFmtId="0" xfId="0" applyAlignment="1" applyFill="1" applyFont="1">
      <alignment horizontal="center"/>
    </xf>
    <xf borderId="0" fillId="4" fontId="3" numFmtId="0" xfId="0" applyAlignment="1" applyFill="1" applyFont="1">
      <alignment horizontal="center"/>
    </xf>
    <xf borderId="0" fillId="5" fontId="1" numFmtId="0" xfId="0" applyAlignment="1" applyFill="1" applyFont="1">
      <alignment horizontal="center"/>
    </xf>
    <xf borderId="0" fillId="5" fontId="2" numFmtId="0" xfId="0" applyAlignment="1" applyFont="1">
      <alignment horizontal="center" readingOrder="0"/>
    </xf>
    <xf borderId="0" fillId="6" fontId="1" numFmtId="0" xfId="0" applyAlignment="1" applyFill="1" applyFont="1">
      <alignment horizontal="center"/>
    </xf>
    <xf borderId="0" fillId="6" fontId="2" numFmtId="0" xfId="0" applyAlignment="1" applyFont="1">
      <alignment horizontal="center" readingOrder="0"/>
    </xf>
    <xf borderId="0" fillId="7" fontId="1" numFmtId="0" xfId="0" applyAlignment="1" applyFill="1" applyFont="1">
      <alignment horizontal="center"/>
    </xf>
    <xf borderId="0" fillId="0" fontId="4" numFmtId="0" xfId="0" applyFont="1"/>
    <xf borderId="0" fillId="0" fontId="5" numFmtId="164" xfId="0" applyFont="1" applyNumberFormat="1"/>
    <xf borderId="0" fillId="8" fontId="6" numFmtId="0" xfId="0" applyAlignment="1" applyFill="1" applyFont="1">
      <alignment readingOrder="0"/>
    </xf>
    <xf borderId="0" fillId="8" fontId="6" numFmtId="0" xfId="0" applyAlignment="1" applyFont="1">
      <alignment readingOrder="0"/>
    </xf>
    <xf borderId="0" fillId="9" fontId="6" numFmtId="0" xfId="0" applyAlignment="1" applyFill="1" applyFont="1">
      <alignment readingOrder="0"/>
    </xf>
    <xf borderId="0" fillId="4" fontId="7" numFmtId="0" xfId="0" applyFont="1"/>
    <xf borderId="0" fillId="9" fontId="4" numFmtId="0" xfId="0" applyFont="1"/>
    <xf borderId="0" fillId="10" fontId="6" numFmtId="0" xfId="0" applyAlignment="1" applyFill="1" applyFont="1">
      <alignment readingOrder="0"/>
    </xf>
    <xf borderId="0" fillId="10" fontId="4" numFmtId="0" xfId="0" applyFont="1"/>
    <xf borderId="0" fillId="11" fontId="6" numFmtId="0" xfId="0" applyAlignment="1" applyFill="1" applyFont="1">
      <alignment readingOrder="0"/>
    </xf>
    <xf borderId="0" fillId="11" fontId="4" numFmtId="0" xfId="0" applyFont="1"/>
    <xf borderId="0" fillId="12" fontId="4" numFmtId="0" xfId="0" applyFill="1" applyFont="1"/>
    <xf borderId="0" fillId="8" fontId="4" numFmtId="0" xfId="0" applyFont="1"/>
    <xf borderId="0" fillId="0" fontId="6" numFmtId="0" xfId="0" applyAlignment="1" applyFont="1">
      <alignment readingOrder="0"/>
    </xf>
    <xf borderId="0" fillId="4" fontId="8" numFmtId="0" xfId="0" applyAlignment="1" applyFont="1">
      <alignment readingOrder="0"/>
    </xf>
    <xf borderId="0" fillId="11" fontId="6" numFmtId="0" xfId="0" applyAlignment="1" applyFont="1">
      <alignment readingOrder="0"/>
    </xf>
    <xf borderId="0" fillId="10" fontId="6" numFmtId="0" xfId="0" applyAlignment="1" applyFont="1">
      <alignment readingOrder="0"/>
    </xf>
    <xf borderId="0" fillId="12" fontId="6" numFmtId="0" xfId="0" applyAlignment="1" applyFont="1">
      <alignment readingOrder="0"/>
    </xf>
    <xf borderId="0" fillId="0" fontId="5" numFmtId="0" xfId="0" applyAlignment="1" applyFont="1">
      <alignment vertical="bottom"/>
    </xf>
    <xf borderId="0" fillId="0" fontId="9" numFmtId="0" xfId="0" applyAlignment="1" applyFont="1">
      <alignment vertical="bottom"/>
    </xf>
    <xf borderId="0" fillId="0" fontId="9" numFmtId="0" xfId="0" applyAlignment="1" applyFont="1">
      <alignment vertical="bottom"/>
    </xf>
    <xf borderId="0" fillId="0" fontId="5" numFmtId="0" xfId="0" applyAlignment="1" applyFont="1">
      <alignment horizontal="right" vertical="bottom"/>
    </xf>
    <xf borderId="0" fillId="0" fontId="2" numFmtId="0" xfId="0" applyAlignment="1" applyFont="1">
      <alignment vertical="bottom"/>
    </xf>
    <xf borderId="0" fillId="0" fontId="1" numFmtId="0" xfId="0" applyAlignment="1" applyFont="1">
      <alignment horizontal="right" vertical="bottom"/>
    </xf>
    <xf borderId="0" fillId="0" fontId="9"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5"/>
    <col customWidth="1" min="2" max="3" width="8.63"/>
    <col customWidth="1" min="4" max="4" width="100.63"/>
    <col customWidth="1" min="5" max="7" width="8.63"/>
    <col customWidth="1" min="8" max="8" width="11.5"/>
    <col customWidth="1" min="9" max="9" width="23.13"/>
    <col customWidth="1" min="10" max="13" width="8.63"/>
    <col customWidth="1" min="14" max="14" width="8.75"/>
    <col customWidth="1" min="15" max="15" width="14.63"/>
    <col customWidth="1" min="16" max="18" width="8.63"/>
    <col customWidth="1" min="19" max="20" width="12.75"/>
    <col customWidth="1" min="21" max="22" width="8.63"/>
    <col customWidth="1" min="23" max="23" width="13.0"/>
    <col customWidth="1" min="24" max="24" width="8.63"/>
  </cols>
  <sheetData>
    <row r="1" ht="15.0" customHeight="1">
      <c r="A1" s="1" t="s">
        <v>0</v>
      </c>
      <c r="B1" s="1" t="s">
        <v>1</v>
      </c>
      <c r="C1" s="1" t="s">
        <v>2</v>
      </c>
      <c r="D1" s="1" t="s">
        <v>3</v>
      </c>
      <c r="E1" s="1" t="s">
        <v>4</v>
      </c>
      <c r="F1" s="1" t="s">
        <v>5</v>
      </c>
      <c r="G1" s="1" t="s">
        <v>6</v>
      </c>
      <c r="H1" s="2" t="s">
        <v>7</v>
      </c>
      <c r="I1" s="2" t="s">
        <v>8</v>
      </c>
      <c r="J1" s="3" t="s">
        <v>9</v>
      </c>
      <c r="K1" s="3" t="s">
        <v>10</v>
      </c>
      <c r="L1" s="3" t="s">
        <v>11</v>
      </c>
      <c r="M1" s="4" t="s">
        <v>12</v>
      </c>
      <c r="N1" s="5" t="s">
        <v>13</v>
      </c>
      <c r="O1" s="4" t="s">
        <v>14</v>
      </c>
      <c r="P1" s="4" t="s">
        <v>15</v>
      </c>
      <c r="Q1" s="6" t="s">
        <v>16</v>
      </c>
      <c r="R1" s="5" t="s">
        <v>17</v>
      </c>
      <c r="S1" s="7" t="s">
        <v>18</v>
      </c>
      <c r="T1" s="7" t="s">
        <v>19</v>
      </c>
      <c r="U1" s="8" t="s">
        <v>20</v>
      </c>
      <c r="V1" s="5" t="s">
        <v>21</v>
      </c>
      <c r="W1" s="9" t="s">
        <v>22</v>
      </c>
      <c r="X1" s="10" t="s">
        <v>23</v>
      </c>
    </row>
    <row r="2" ht="15.0" customHeight="1">
      <c r="A2" s="11" t="s">
        <v>24</v>
      </c>
      <c r="B2" s="11">
        <v>1.567259968E9</v>
      </c>
      <c r="C2" s="11">
        <v>21.0</v>
      </c>
      <c r="D2" s="11" t="s">
        <v>25</v>
      </c>
      <c r="E2" s="11" t="s">
        <v>26</v>
      </c>
      <c r="F2" s="11" t="s">
        <v>27</v>
      </c>
      <c r="G2" s="12">
        <v>43708.99962962963</v>
      </c>
      <c r="H2" s="13">
        <v>1.0</v>
      </c>
      <c r="I2" s="14" t="s">
        <v>28</v>
      </c>
      <c r="J2" s="13">
        <v>1.0</v>
      </c>
      <c r="K2" s="13">
        <v>1.0</v>
      </c>
      <c r="L2" s="13"/>
      <c r="M2" s="15">
        <v>0.0</v>
      </c>
      <c r="N2" s="16"/>
      <c r="O2" s="17"/>
      <c r="P2" s="17"/>
      <c r="Q2" s="18">
        <v>0.0</v>
      </c>
      <c r="R2" s="16"/>
      <c r="S2" s="19"/>
      <c r="T2" s="19"/>
      <c r="U2" s="20">
        <v>0.0</v>
      </c>
      <c r="V2" s="16"/>
      <c r="W2" s="21"/>
      <c r="X2" s="22"/>
    </row>
    <row r="3" ht="15.0" customHeight="1">
      <c r="A3" s="11" t="s">
        <v>29</v>
      </c>
      <c r="B3" s="11">
        <v>1.567258811E9</v>
      </c>
      <c r="C3" s="11">
        <v>1.0</v>
      </c>
      <c r="D3" s="11" t="s">
        <v>30</v>
      </c>
      <c r="E3" s="11" t="s">
        <v>26</v>
      </c>
      <c r="F3" s="11" t="s">
        <v>31</v>
      </c>
      <c r="G3" s="12">
        <v>43708.98623842592</v>
      </c>
      <c r="H3" s="13">
        <v>1.0</v>
      </c>
      <c r="I3" s="14" t="s">
        <v>26</v>
      </c>
      <c r="J3" s="13">
        <v>0.0</v>
      </c>
      <c r="K3" s="13">
        <v>0.0</v>
      </c>
      <c r="L3" s="13"/>
      <c r="M3" s="15">
        <v>0.0</v>
      </c>
      <c r="N3" s="16"/>
      <c r="O3" s="17"/>
      <c r="P3" s="17"/>
      <c r="Q3" s="18">
        <v>0.0</v>
      </c>
      <c r="R3" s="16"/>
      <c r="S3" s="19"/>
      <c r="T3" s="19"/>
      <c r="U3" s="20">
        <v>0.0</v>
      </c>
      <c r="V3" s="16"/>
      <c r="W3" s="21"/>
      <c r="X3" s="22"/>
    </row>
    <row r="4" ht="15.0" customHeight="1">
      <c r="A4" s="11" t="s">
        <v>32</v>
      </c>
      <c r="B4" s="11">
        <v>1.567258607E9</v>
      </c>
      <c r="C4" s="11">
        <v>1.0</v>
      </c>
      <c r="D4" s="11" t="s">
        <v>33</v>
      </c>
      <c r="E4" s="11" t="s">
        <v>26</v>
      </c>
      <c r="F4" s="11" t="s">
        <v>34</v>
      </c>
      <c r="G4" s="12">
        <v>43708.98387731481</v>
      </c>
      <c r="H4" s="13">
        <v>1.0</v>
      </c>
      <c r="I4" s="14" t="s">
        <v>26</v>
      </c>
      <c r="J4" s="13">
        <v>0.0</v>
      </c>
      <c r="K4" s="13">
        <v>0.0</v>
      </c>
      <c r="L4" s="13"/>
      <c r="M4" s="15">
        <v>0.0</v>
      </c>
      <c r="N4" s="16"/>
      <c r="O4" s="17"/>
      <c r="P4" s="17"/>
      <c r="Q4" s="18">
        <v>0.0</v>
      </c>
      <c r="R4" s="16"/>
      <c r="S4" s="19"/>
      <c r="T4" s="19"/>
      <c r="U4" s="20">
        <v>0.0</v>
      </c>
      <c r="V4" s="16"/>
      <c r="W4" s="21"/>
      <c r="X4" s="22"/>
    </row>
    <row r="5" ht="15.0" customHeight="1">
      <c r="A5" s="11" t="s">
        <v>35</v>
      </c>
      <c r="B5" s="11">
        <v>1.567258357E9</v>
      </c>
      <c r="C5" s="11">
        <v>1.0</v>
      </c>
      <c r="D5" s="11" t="s">
        <v>36</v>
      </c>
      <c r="E5" s="11" t="s">
        <v>26</v>
      </c>
      <c r="F5" s="11" t="s">
        <v>37</v>
      </c>
      <c r="G5" s="12">
        <v>43708.9809837963</v>
      </c>
      <c r="H5" s="13">
        <v>1.0</v>
      </c>
      <c r="I5" s="14" t="s">
        <v>28</v>
      </c>
      <c r="J5" s="13">
        <v>1.0</v>
      </c>
      <c r="K5" s="13">
        <v>0.0</v>
      </c>
      <c r="L5" s="13"/>
      <c r="M5" s="15">
        <v>0.0</v>
      </c>
      <c r="N5" s="16"/>
      <c r="O5" s="17"/>
      <c r="P5" s="17"/>
      <c r="Q5" s="18">
        <v>0.0</v>
      </c>
      <c r="R5" s="16"/>
      <c r="S5" s="19"/>
      <c r="T5" s="19"/>
      <c r="U5" s="20">
        <v>0.0</v>
      </c>
      <c r="V5" s="16"/>
      <c r="W5" s="21"/>
      <c r="X5" s="22"/>
    </row>
    <row r="6" ht="15.0" customHeight="1">
      <c r="A6" s="11" t="s">
        <v>32</v>
      </c>
      <c r="B6" s="11">
        <v>1.567257982E9</v>
      </c>
      <c r="C6" s="11">
        <v>1.0</v>
      </c>
      <c r="D6" s="11" t="s">
        <v>38</v>
      </c>
      <c r="E6" s="11" t="s">
        <v>26</v>
      </c>
      <c r="F6" s="11" t="s">
        <v>34</v>
      </c>
      <c r="G6" s="12">
        <v>43708.97664351852</v>
      </c>
      <c r="H6" s="13">
        <v>1.0</v>
      </c>
      <c r="I6" s="14" t="s">
        <v>26</v>
      </c>
      <c r="J6" s="13">
        <v>0.0</v>
      </c>
      <c r="K6" s="13">
        <v>0.0</v>
      </c>
      <c r="L6" s="13" t="s">
        <v>39</v>
      </c>
      <c r="M6" s="15">
        <v>0.0</v>
      </c>
      <c r="N6" s="16"/>
      <c r="O6" s="17"/>
      <c r="P6" s="17"/>
      <c r="Q6" s="18">
        <v>0.0</v>
      </c>
      <c r="R6" s="16"/>
      <c r="S6" s="19"/>
      <c r="T6" s="19"/>
      <c r="U6" s="20">
        <v>0.0</v>
      </c>
      <c r="V6" s="16"/>
      <c r="W6" s="21"/>
      <c r="X6" s="22"/>
    </row>
    <row r="7" ht="15.0" customHeight="1">
      <c r="A7" s="11" t="s">
        <v>40</v>
      </c>
      <c r="B7" s="11">
        <v>1.567257599E9</v>
      </c>
      <c r="C7" s="11">
        <v>1.0</v>
      </c>
      <c r="D7" s="11" t="s">
        <v>41</v>
      </c>
      <c r="E7" s="11" t="s">
        <v>26</v>
      </c>
      <c r="F7" s="11" t="s">
        <v>42</v>
      </c>
      <c r="G7" s="12">
        <v>43708.97221064815</v>
      </c>
      <c r="H7" s="13">
        <v>1.0</v>
      </c>
      <c r="I7" s="14" t="s">
        <v>26</v>
      </c>
      <c r="J7" s="13">
        <v>0.0</v>
      </c>
      <c r="K7" s="13">
        <v>0.0</v>
      </c>
      <c r="L7" s="23"/>
      <c r="M7" s="15">
        <v>0.0</v>
      </c>
      <c r="N7" s="16"/>
      <c r="O7" s="17"/>
      <c r="P7" s="17"/>
      <c r="Q7" s="18">
        <v>0.0</v>
      </c>
      <c r="R7" s="16"/>
      <c r="S7" s="19"/>
      <c r="T7" s="19"/>
      <c r="U7" s="20">
        <v>0.0</v>
      </c>
      <c r="V7" s="16"/>
      <c r="W7" s="21"/>
      <c r="X7" s="22"/>
    </row>
    <row r="8" ht="15.0" customHeight="1">
      <c r="A8" s="11" t="s">
        <v>40</v>
      </c>
      <c r="B8" s="11">
        <v>1.567257404E9</v>
      </c>
      <c r="C8" s="11">
        <v>1.0</v>
      </c>
      <c r="D8" s="11" t="s">
        <v>41</v>
      </c>
      <c r="E8" s="11" t="s">
        <v>26</v>
      </c>
      <c r="F8" s="11" t="s">
        <v>42</v>
      </c>
      <c r="G8" s="12">
        <v>43708.96995370371</v>
      </c>
      <c r="H8" s="13">
        <v>1.0</v>
      </c>
      <c r="I8" s="14" t="s">
        <v>26</v>
      </c>
      <c r="J8" s="13">
        <v>0.0</v>
      </c>
      <c r="K8" s="13">
        <v>0.0</v>
      </c>
      <c r="L8" s="13" t="s">
        <v>39</v>
      </c>
      <c r="M8" s="15">
        <v>0.0</v>
      </c>
      <c r="N8" s="16"/>
      <c r="O8" s="17"/>
      <c r="P8" s="17"/>
      <c r="Q8" s="18">
        <v>0.0</v>
      </c>
      <c r="R8" s="16"/>
      <c r="S8" s="19"/>
      <c r="T8" s="19"/>
      <c r="U8" s="20">
        <v>0.0</v>
      </c>
      <c r="V8" s="16"/>
      <c r="W8" s="21"/>
      <c r="X8" s="22"/>
    </row>
    <row r="9" ht="15.0" customHeight="1">
      <c r="A9" s="11" t="s">
        <v>43</v>
      </c>
      <c r="B9" s="11">
        <v>1.567254862E9</v>
      </c>
      <c r="C9" s="11">
        <v>6.0</v>
      </c>
      <c r="D9" s="11" t="s">
        <v>44</v>
      </c>
      <c r="E9" s="11" t="s">
        <v>26</v>
      </c>
      <c r="F9" s="11" t="s">
        <v>45</v>
      </c>
      <c r="G9" s="12">
        <v>43708.9405324074</v>
      </c>
      <c r="H9" s="13">
        <v>1.0</v>
      </c>
      <c r="I9" s="14" t="s">
        <v>26</v>
      </c>
      <c r="J9" s="13">
        <v>0.0</v>
      </c>
      <c r="K9" s="13">
        <v>0.0</v>
      </c>
      <c r="L9" s="23"/>
      <c r="M9" s="15">
        <v>0.0</v>
      </c>
      <c r="N9" s="16"/>
      <c r="O9" s="17"/>
      <c r="P9" s="17"/>
      <c r="Q9" s="18">
        <v>0.0</v>
      </c>
      <c r="R9" s="16"/>
      <c r="S9" s="19"/>
      <c r="T9" s="19"/>
      <c r="U9" s="20">
        <v>0.0</v>
      </c>
      <c r="V9" s="16"/>
      <c r="W9" s="21"/>
      <c r="X9" s="22"/>
    </row>
    <row r="10" ht="15.0" customHeight="1">
      <c r="A10" s="11" t="s">
        <v>46</v>
      </c>
      <c r="B10" s="11">
        <v>1.567252751E9</v>
      </c>
      <c r="C10" s="11">
        <v>18.0</v>
      </c>
      <c r="D10" s="11" t="s">
        <v>47</v>
      </c>
      <c r="E10" s="11" t="s">
        <v>26</v>
      </c>
      <c r="F10" s="11" t="s">
        <v>48</v>
      </c>
      <c r="G10" s="12">
        <v>43708.91609953703</v>
      </c>
      <c r="H10" s="13">
        <v>1.0</v>
      </c>
      <c r="I10" s="14" t="s">
        <v>26</v>
      </c>
      <c r="J10" s="13">
        <v>0.0</v>
      </c>
      <c r="K10" s="13">
        <v>0.0</v>
      </c>
      <c r="L10" s="23"/>
      <c r="M10" s="15">
        <v>0.0</v>
      </c>
      <c r="N10" s="16"/>
      <c r="O10" s="17"/>
      <c r="P10" s="17"/>
      <c r="Q10" s="18">
        <v>0.0</v>
      </c>
      <c r="R10" s="16"/>
      <c r="S10" s="19"/>
      <c r="T10" s="19"/>
      <c r="U10" s="20">
        <v>0.0</v>
      </c>
      <c r="V10" s="16"/>
      <c r="W10" s="21"/>
      <c r="X10" s="22"/>
    </row>
    <row r="11" ht="15.0" customHeight="1">
      <c r="A11" s="11" t="s">
        <v>49</v>
      </c>
      <c r="B11" s="11">
        <v>1.567252686E9</v>
      </c>
      <c r="C11" s="11">
        <v>0.0</v>
      </c>
      <c r="D11" s="11" t="s">
        <v>50</v>
      </c>
      <c r="E11" s="11" t="s">
        <v>26</v>
      </c>
      <c r="F11" s="11" t="s">
        <v>51</v>
      </c>
      <c r="G11" s="12">
        <v>43708.91534722222</v>
      </c>
      <c r="H11" s="13">
        <v>1.0</v>
      </c>
      <c r="I11" s="14" t="s">
        <v>52</v>
      </c>
      <c r="J11" s="13">
        <v>0.0</v>
      </c>
      <c r="K11" s="13">
        <v>0.0</v>
      </c>
      <c r="L11" s="23"/>
      <c r="M11" s="15">
        <v>0.0</v>
      </c>
      <c r="N11" s="16"/>
      <c r="O11" s="17"/>
      <c r="P11" s="17"/>
      <c r="Q11" s="18">
        <v>0.0</v>
      </c>
      <c r="R11" s="16"/>
      <c r="S11" s="19"/>
      <c r="T11" s="19"/>
      <c r="U11" s="20">
        <v>0.0</v>
      </c>
      <c r="V11" s="16"/>
      <c r="W11" s="21"/>
      <c r="X11" s="22"/>
    </row>
    <row r="12" ht="15.0" customHeight="1">
      <c r="A12" s="11" t="s">
        <v>53</v>
      </c>
      <c r="B12" s="11">
        <v>1.567250497E9</v>
      </c>
      <c r="C12" s="11">
        <v>1.0</v>
      </c>
      <c r="D12" s="11" t="s">
        <v>54</v>
      </c>
      <c r="E12" s="11" t="s">
        <v>26</v>
      </c>
      <c r="F12" s="24" t="s">
        <v>55</v>
      </c>
      <c r="G12" s="12">
        <v>43708.89001157407</v>
      </c>
      <c r="H12" s="13">
        <v>0.0</v>
      </c>
      <c r="I12" s="14"/>
      <c r="J12" s="13">
        <v>0.0</v>
      </c>
      <c r="K12" s="13">
        <v>0.0</v>
      </c>
      <c r="L12" s="23"/>
      <c r="M12" s="15">
        <v>0.0</v>
      </c>
      <c r="N12" s="16"/>
      <c r="O12" s="17"/>
      <c r="P12" s="17"/>
      <c r="Q12" s="18">
        <v>0.0</v>
      </c>
      <c r="R12" s="16"/>
      <c r="S12" s="19"/>
      <c r="T12" s="19"/>
      <c r="U12" s="20">
        <v>0.0</v>
      </c>
      <c r="V12" s="16"/>
      <c r="W12" s="21"/>
      <c r="X12" s="22"/>
    </row>
    <row r="13" ht="15.0" customHeight="1">
      <c r="A13" s="11" t="s">
        <v>56</v>
      </c>
      <c r="B13" s="11">
        <v>1.567249909E9</v>
      </c>
      <c r="C13" s="11">
        <v>1.0</v>
      </c>
      <c r="D13" s="24" t="s">
        <v>57</v>
      </c>
      <c r="E13" s="11" t="s">
        <v>26</v>
      </c>
      <c r="F13" s="11" t="s">
        <v>58</v>
      </c>
      <c r="G13" s="12">
        <v>43708.88320601852</v>
      </c>
      <c r="H13" s="13">
        <v>1.0</v>
      </c>
      <c r="I13" s="14" t="s">
        <v>59</v>
      </c>
      <c r="J13" s="13">
        <v>1.0</v>
      </c>
      <c r="K13" s="13">
        <v>0.0</v>
      </c>
      <c r="L13" s="23"/>
      <c r="M13" s="15">
        <v>0.0</v>
      </c>
      <c r="N13" s="16"/>
      <c r="O13" s="17"/>
      <c r="P13" s="17"/>
      <c r="Q13" s="18">
        <v>0.0</v>
      </c>
      <c r="R13" s="16"/>
      <c r="S13" s="19"/>
      <c r="T13" s="19"/>
      <c r="U13" s="20">
        <v>0.0</v>
      </c>
      <c r="V13" s="16"/>
      <c r="W13" s="21"/>
      <c r="X13" s="22"/>
    </row>
    <row r="14" ht="15.0" customHeight="1">
      <c r="A14" s="11" t="s">
        <v>60</v>
      </c>
      <c r="B14" s="11">
        <v>1.567248135E9</v>
      </c>
      <c r="C14" s="11">
        <v>1.0</v>
      </c>
      <c r="D14" s="24" t="s">
        <v>61</v>
      </c>
      <c r="E14" s="11" t="s">
        <v>26</v>
      </c>
      <c r="F14" s="11" t="s">
        <v>62</v>
      </c>
      <c r="G14" s="12">
        <v>43708.86267361111</v>
      </c>
      <c r="H14" s="13">
        <v>1.0</v>
      </c>
      <c r="I14" s="14" t="s">
        <v>26</v>
      </c>
      <c r="J14" s="13">
        <v>1.0</v>
      </c>
      <c r="K14" s="13">
        <v>1.0</v>
      </c>
      <c r="L14" s="23"/>
      <c r="M14" s="15">
        <v>0.0</v>
      </c>
      <c r="N14" s="16"/>
      <c r="O14" s="17"/>
      <c r="P14" s="17"/>
      <c r="Q14" s="18">
        <v>0.0</v>
      </c>
      <c r="R14" s="16"/>
      <c r="S14" s="19"/>
      <c r="T14" s="19"/>
      <c r="U14" s="20">
        <v>0.0</v>
      </c>
      <c r="V14" s="16"/>
      <c r="W14" s="21"/>
      <c r="X14" s="22"/>
    </row>
    <row r="15" ht="15.0" customHeight="1">
      <c r="A15" s="11" t="s">
        <v>63</v>
      </c>
      <c r="B15" s="11">
        <v>1.567247941E9</v>
      </c>
      <c r="C15" s="11">
        <v>1.0</v>
      </c>
      <c r="D15" s="24" t="s">
        <v>64</v>
      </c>
      <c r="E15" s="11" t="s">
        <v>26</v>
      </c>
      <c r="F15" s="11" t="s">
        <v>65</v>
      </c>
      <c r="G15" s="12">
        <v>43708.86042824074</v>
      </c>
      <c r="H15" s="13">
        <v>0.0</v>
      </c>
      <c r="I15" s="14"/>
      <c r="J15" s="13">
        <v>0.0</v>
      </c>
      <c r="K15" s="13">
        <v>0.0</v>
      </c>
      <c r="L15" s="23"/>
      <c r="M15" s="15">
        <v>0.0</v>
      </c>
      <c r="N15" s="16"/>
      <c r="O15" s="17"/>
      <c r="P15" s="17"/>
      <c r="Q15" s="18">
        <v>0.0</v>
      </c>
      <c r="R15" s="16"/>
      <c r="S15" s="19"/>
      <c r="T15" s="19"/>
      <c r="U15" s="20">
        <v>0.0</v>
      </c>
      <c r="V15" s="16"/>
      <c r="W15" s="21"/>
      <c r="X15" s="22"/>
    </row>
    <row r="16" ht="15.0" customHeight="1">
      <c r="A16" s="11" t="s">
        <v>66</v>
      </c>
      <c r="B16" s="11">
        <v>1.567246835E9</v>
      </c>
      <c r="C16" s="11">
        <v>2.0</v>
      </c>
      <c r="D16" s="11" t="s">
        <v>67</v>
      </c>
      <c r="E16" s="11" t="s">
        <v>26</v>
      </c>
      <c r="F16" s="11" t="s">
        <v>68</v>
      </c>
      <c r="G16" s="12">
        <v>43708.84762731481</v>
      </c>
      <c r="H16" s="13">
        <v>1.0</v>
      </c>
      <c r="I16" s="14" t="s">
        <v>69</v>
      </c>
      <c r="J16" s="13">
        <v>0.0</v>
      </c>
      <c r="K16" s="13">
        <v>1.0</v>
      </c>
      <c r="L16" s="23"/>
      <c r="M16" s="15">
        <v>0.0</v>
      </c>
      <c r="N16" s="16"/>
      <c r="O16" s="17"/>
      <c r="P16" s="17"/>
      <c r="Q16" s="18">
        <v>0.0</v>
      </c>
      <c r="R16" s="16"/>
      <c r="S16" s="19"/>
      <c r="T16" s="19"/>
      <c r="U16" s="20">
        <v>0.0</v>
      </c>
      <c r="V16" s="16"/>
      <c r="W16" s="21"/>
      <c r="X16" s="22"/>
    </row>
    <row r="17" ht="15.0" customHeight="1">
      <c r="A17" s="11" t="s">
        <v>70</v>
      </c>
      <c r="B17" s="11">
        <v>1.567246236E9</v>
      </c>
      <c r="C17" s="11">
        <v>1.0</v>
      </c>
      <c r="D17" s="24" t="s">
        <v>71</v>
      </c>
      <c r="E17" s="11" t="s">
        <v>26</v>
      </c>
      <c r="F17" s="11" t="s">
        <v>72</v>
      </c>
      <c r="G17" s="12">
        <v>43708.84069444444</v>
      </c>
      <c r="H17" s="13">
        <v>1.0</v>
      </c>
      <c r="I17" s="14" t="s">
        <v>73</v>
      </c>
      <c r="J17" s="13">
        <v>0.0</v>
      </c>
      <c r="K17" s="13">
        <v>0.0</v>
      </c>
      <c r="L17" s="23"/>
      <c r="M17" s="15">
        <v>0.0</v>
      </c>
      <c r="N17" s="16"/>
      <c r="O17" s="17"/>
      <c r="P17" s="17"/>
      <c r="Q17" s="18">
        <v>0.0</v>
      </c>
      <c r="R17" s="16"/>
      <c r="S17" s="19"/>
      <c r="T17" s="19"/>
      <c r="U17" s="20">
        <v>0.0</v>
      </c>
      <c r="V17" s="16"/>
      <c r="W17" s="21"/>
      <c r="X17" s="22"/>
    </row>
    <row r="18" ht="15.0" customHeight="1">
      <c r="A18" s="11" t="s">
        <v>74</v>
      </c>
      <c r="B18" s="11">
        <v>1.567244848E9</v>
      </c>
      <c r="C18" s="11">
        <v>1.0</v>
      </c>
      <c r="D18" s="24" t="s">
        <v>75</v>
      </c>
      <c r="E18" s="11" t="s">
        <v>26</v>
      </c>
      <c r="F18" s="11" t="s">
        <v>76</v>
      </c>
      <c r="G18" s="12">
        <v>43708.82462962963</v>
      </c>
      <c r="H18" s="13">
        <v>1.0</v>
      </c>
      <c r="I18" s="14" t="s">
        <v>73</v>
      </c>
      <c r="J18" s="13">
        <v>0.0</v>
      </c>
      <c r="K18" s="13">
        <v>1.0</v>
      </c>
      <c r="L18" s="23"/>
      <c r="M18" s="15">
        <v>1.0</v>
      </c>
      <c r="N18" s="25" t="s">
        <v>77</v>
      </c>
      <c r="O18" s="15" t="s">
        <v>77</v>
      </c>
      <c r="P18" s="17"/>
      <c r="Q18" s="18">
        <v>0.0</v>
      </c>
      <c r="R18" s="16"/>
      <c r="S18" s="19"/>
      <c r="T18" s="19"/>
      <c r="U18" s="20">
        <v>0.0</v>
      </c>
      <c r="V18" s="25"/>
      <c r="W18" s="26"/>
      <c r="X18" s="22"/>
    </row>
    <row r="19" ht="15.0" customHeight="1">
      <c r="A19" s="11" t="s">
        <v>78</v>
      </c>
      <c r="B19" s="11">
        <v>1.567243911E9</v>
      </c>
      <c r="C19" s="11">
        <v>39.0</v>
      </c>
      <c r="D19" s="24" t="s">
        <v>79</v>
      </c>
      <c r="E19" s="11" t="s">
        <v>26</v>
      </c>
      <c r="F19" s="11" t="s">
        <v>80</v>
      </c>
      <c r="G19" s="12">
        <v>43708.81378472222</v>
      </c>
      <c r="H19" s="13">
        <v>1.0</v>
      </c>
      <c r="I19" s="14" t="s">
        <v>26</v>
      </c>
      <c r="J19" s="13">
        <v>0.0</v>
      </c>
      <c r="K19" s="13">
        <v>0.0</v>
      </c>
      <c r="L19" s="23"/>
      <c r="M19" s="15">
        <v>0.0</v>
      </c>
      <c r="N19" s="16"/>
      <c r="O19" s="17"/>
      <c r="P19" s="17"/>
      <c r="Q19" s="18">
        <v>0.0</v>
      </c>
      <c r="R19" s="16"/>
      <c r="S19" s="19"/>
      <c r="T19" s="19"/>
      <c r="U19" s="20">
        <v>0.0</v>
      </c>
      <c r="V19" s="16"/>
      <c r="W19" s="21"/>
      <c r="X19" s="22"/>
    </row>
    <row r="20" ht="15.0" customHeight="1">
      <c r="A20" s="11" t="s">
        <v>81</v>
      </c>
      <c r="B20" s="11">
        <v>1.567243035E9</v>
      </c>
      <c r="C20" s="11">
        <v>10.0</v>
      </c>
      <c r="D20" s="24" t="s">
        <v>82</v>
      </c>
      <c r="E20" s="11" t="s">
        <v>26</v>
      </c>
      <c r="F20" s="11" t="s">
        <v>83</v>
      </c>
      <c r="G20" s="12">
        <v>43708.80364583334</v>
      </c>
      <c r="H20" s="13">
        <v>1.0</v>
      </c>
      <c r="I20" s="14" t="s">
        <v>26</v>
      </c>
      <c r="J20" s="13">
        <v>0.0</v>
      </c>
      <c r="K20" s="13">
        <v>1.0</v>
      </c>
      <c r="L20" s="23"/>
      <c r="M20" s="15">
        <v>0.0</v>
      </c>
      <c r="N20" s="16"/>
      <c r="O20" s="17"/>
      <c r="P20" s="17"/>
      <c r="Q20" s="18">
        <v>0.0</v>
      </c>
      <c r="R20" s="16"/>
      <c r="S20" s="19"/>
      <c r="T20" s="19"/>
      <c r="U20" s="20">
        <v>0.0</v>
      </c>
      <c r="V20" s="16"/>
      <c r="W20" s="21"/>
      <c r="X20" s="22"/>
    </row>
    <row r="21" ht="15.0" customHeight="1">
      <c r="A21" s="11" t="s">
        <v>84</v>
      </c>
      <c r="B21" s="11">
        <v>1.567242601E9</v>
      </c>
      <c r="C21" s="11">
        <v>3.0</v>
      </c>
      <c r="D21" s="11" t="s">
        <v>85</v>
      </c>
      <c r="E21" s="11" t="s">
        <v>26</v>
      </c>
      <c r="F21" s="11" t="s">
        <v>86</v>
      </c>
      <c r="G21" s="12">
        <v>43708.79862268519</v>
      </c>
      <c r="H21" s="13">
        <v>1.0</v>
      </c>
      <c r="I21" s="14" t="s">
        <v>26</v>
      </c>
      <c r="J21" s="13">
        <v>1.0</v>
      </c>
      <c r="K21" s="13">
        <v>0.0</v>
      </c>
      <c r="L21" s="23"/>
      <c r="M21" s="15">
        <v>0.0</v>
      </c>
      <c r="N21" s="16"/>
      <c r="O21" s="17"/>
      <c r="P21" s="17"/>
      <c r="Q21" s="18">
        <v>0.0</v>
      </c>
      <c r="R21" s="16"/>
      <c r="S21" s="19"/>
      <c r="T21" s="19"/>
      <c r="U21" s="20">
        <v>0.0</v>
      </c>
      <c r="V21" s="16"/>
      <c r="W21" s="21"/>
      <c r="X21" s="22"/>
    </row>
    <row r="22" ht="15.0" customHeight="1">
      <c r="A22" s="11" t="s">
        <v>87</v>
      </c>
      <c r="B22" s="11">
        <v>1.567241909E9</v>
      </c>
      <c r="C22" s="11">
        <v>3.0</v>
      </c>
      <c r="D22" s="11" t="s">
        <v>88</v>
      </c>
      <c r="E22" s="11" t="s">
        <v>26</v>
      </c>
      <c r="F22" s="11" t="s">
        <v>89</v>
      </c>
      <c r="G22" s="12">
        <v>43708.79061342592</v>
      </c>
      <c r="H22" s="13">
        <v>1.0</v>
      </c>
      <c r="I22" s="14" t="s">
        <v>26</v>
      </c>
      <c r="J22" s="13">
        <v>0.0</v>
      </c>
      <c r="K22" s="13">
        <v>0.0</v>
      </c>
      <c r="L22" s="23"/>
      <c r="M22" s="15">
        <v>0.0</v>
      </c>
      <c r="N22" s="16"/>
      <c r="O22" s="17"/>
      <c r="P22" s="17"/>
      <c r="Q22" s="18">
        <v>0.0</v>
      </c>
      <c r="R22" s="16"/>
      <c r="S22" s="19"/>
      <c r="T22" s="19"/>
      <c r="U22" s="20">
        <v>0.0</v>
      </c>
      <c r="V22" s="16"/>
      <c r="W22" s="21"/>
      <c r="X22" s="22"/>
    </row>
    <row r="23" ht="15.0" customHeight="1">
      <c r="A23" s="11" t="s">
        <v>90</v>
      </c>
      <c r="B23" s="11">
        <v>1.567239841E9</v>
      </c>
      <c r="C23" s="11">
        <v>1.0</v>
      </c>
      <c r="D23" s="11" t="s">
        <v>91</v>
      </c>
      <c r="E23" s="11" t="s">
        <v>26</v>
      </c>
      <c r="F23" s="11" t="s">
        <v>92</v>
      </c>
      <c r="G23" s="12">
        <v>43708.76667824074</v>
      </c>
      <c r="H23" s="13">
        <v>1.0</v>
      </c>
      <c r="I23" s="14" t="s">
        <v>26</v>
      </c>
      <c r="J23" s="13">
        <v>0.0</v>
      </c>
      <c r="K23" s="13">
        <v>0.0</v>
      </c>
      <c r="L23" s="23"/>
      <c r="M23" s="15">
        <v>0.0</v>
      </c>
      <c r="N23" s="16"/>
      <c r="O23" s="17"/>
      <c r="P23" s="17"/>
      <c r="Q23" s="18">
        <v>0.0</v>
      </c>
      <c r="R23" s="16"/>
      <c r="S23" s="19"/>
      <c r="T23" s="19"/>
      <c r="U23" s="20">
        <v>0.0</v>
      </c>
      <c r="V23" s="16"/>
      <c r="W23" s="21"/>
      <c r="X23" s="22"/>
    </row>
    <row r="24" ht="15.0" customHeight="1">
      <c r="A24" s="11" t="s">
        <v>93</v>
      </c>
      <c r="B24" s="11">
        <v>1.567237667E9</v>
      </c>
      <c r="C24" s="11">
        <v>1.0</v>
      </c>
      <c r="D24" s="11" t="s">
        <v>94</v>
      </c>
      <c r="E24" s="11" t="s">
        <v>26</v>
      </c>
      <c r="F24" s="11" t="s">
        <v>95</v>
      </c>
      <c r="G24" s="12">
        <v>43708.74151620371</v>
      </c>
      <c r="H24" s="13">
        <v>1.0</v>
      </c>
      <c r="I24" s="14" t="s">
        <v>69</v>
      </c>
      <c r="J24" s="13">
        <v>0.0</v>
      </c>
      <c r="K24" s="13">
        <v>1.0</v>
      </c>
      <c r="L24" s="23"/>
      <c r="M24" s="15">
        <v>0.0</v>
      </c>
      <c r="N24" s="16"/>
      <c r="O24" s="17"/>
      <c r="P24" s="17"/>
      <c r="Q24" s="18">
        <v>0.0</v>
      </c>
      <c r="R24" s="16"/>
      <c r="S24" s="19"/>
      <c r="T24" s="19"/>
      <c r="U24" s="20">
        <v>0.0</v>
      </c>
      <c r="V24" s="16"/>
      <c r="W24" s="21"/>
      <c r="X24" s="22"/>
    </row>
    <row r="25" ht="15.0" customHeight="1">
      <c r="A25" s="11" t="s">
        <v>96</v>
      </c>
      <c r="B25" s="11">
        <v>1.567236846E9</v>
      </c>
      <c r="C25" s="11">
        <v>6.0</v>
      </c>
      <c r="D25" s="24" t="s">
        <v>97</v>
      </c>
      <c r="E25" s="11" t="s">
        <v>26</v>
      </c>
      <c r="F25" s="11" t="s">
        <v>98</v>
      </c>
      <c r="G25" s="12">
        <v>43708.73201388889</v>
      </c>
      <c r="H25" s="13">
        <v>1.0</v>
      </c>
      <c r="I25" s="14" t="s">
        <v>26</v>
      </c>
      <c r="J25" s="13">
        <v>0.0</v>
      </c>
      <c r="K25" s="13">
        <v>1.0</v>
      </c>
      <c r="L25" s="23"/>
      <c r="M25" s="15">
        <v>0.0</v>
      </c>
      <c r="N25" s="16"/>
      <c r="O25" s="17"/>
      <c r="P25" s="17"/>
      <c r="Q25" s="18">
        <v>0.0</v>
      </c>
      <c r="R25" s="16"/>
      <c r="S25" s="19"/>
      <c r="T25" s="19"/>
      <c r="U25" s="20">
        <v>0.0</v>
      </c>
      <c r="V25" s="16"/>
      <c r="W25" s="21"/>
      <c r="X25" s="22"/>
    </row>
    <row r="26" ht="15.0" customHeight="1">
      <c r="A26" s="11" t="s">
        <v>99</v>
      </c>
      <c r="B26" s="11">
        <v>1.56723518E9</v>
      </c>
      <c r="C26" s="11">
        <v>1.0</v>
      </c>
      <c r="D26" s="24" t="s">
        <v>100</v>
      </c>
      <c r="E26" s="11" t="s">
        <v>26</v>
      </c>
      <c r="F26" s="11" t="s">
        <v>101</v>
      </c>
      <c r="G26" s="12">
        <v>43708.71273148149</v>
      </c>
      <c r="H26" s="13">
        <v>1.0</v>
      </c>
      <c r="I26" s="14" t="s">
        <v>26</v>
      </c>
      <c r="J26" s="13">
        <v>0.0</v>
      </c>
      <c r="K26" s="13">
        <v>0.0</v>
      </c>
      <c r="L26" s="23"/>
      <c r="M26" s="15">
        <v>0.0</v>
      </c>
      <c r="N26" s="16"/>
      <c r="O26" s="17"/>
      <c r="P26" s="17"/>
      <c r="Q26" s="18">
        <v>0.0</v>
      </c>
      <c r="R26" s="16"/>
      <c r="S26" s="19"/>
      <c r="T26" s="19"/>
      <c r="U26" s="20">
        <v>0.0</v>
      </c>
      <c r="V26" s="16"/>
      <c r="W26" s="21"/>
      <c r="X26" s="22"/>
    </row>
    <row r="27" ht="15.0" customHeight="1">
      <c r="A27" s="11" t="s">
        <v>102</v>
      </c>
      <c r="B27" s="11">
        <v>1.567234623E9</v>
      </c>
      <c r="C27" s="11">
        <v>15.0</v>
      </c>
      <c r="D27" s="24" t="s">
        <v>103</v>
      </c>
      <c r="E27" s="11" t="s">
        <v>26</v>
      </c>
      <c r="F27" s="11" t="s">
        <v>104</v>
      </c>
      <c r="G27" s="12">
        <v>43708.70628472223</v>
      </c>
      <c r="H27" s="13">
        <v>1.0</v>
      </c>
      <c r="I27" s="14" t="s">
        <v>59</v>
      </c>
      <c r="J27" s="13">
        <v>0.0</v>
      </c>
      <c r="K27" s="13">
        <v>0.0</v>
      </c>
      <c r="L27" s="23"/>
      <c r="M27" s="15">
        <v>0.0</v>
      </c>
      <c r="N27" s="16"/>
      <c r="O27" s="17"/>
      <c r="P27" s="17"/>
      <c r="Q27" s="18">
        <v>0.0</v>
      </c>
      <c r="R27" s="16"/>
      <c r="S27" s="19"/>
      <c r="T27" s="19"/>
      <c r="U27" s="20">
        <v>0.0</v>
      </c>
      <c r="V27" s="16"/>
      <c r="W27" s="21"/>
      <c r="X27" s="22"/>
    </row>
    <row r="28" ht="15.0" customHeight="1">
      <c r="A28" s="11" t="s">
        <v>105</v>
      </c>
      <c r="B28" s="11">
        <v>1.567234547E9</v>
      </c>
      <c r="C28" s="11">
        <v>1.0</v>
      </c>
      <c r="D28" s="24" t="s">
        <v>106</v>
      </c>
      <c r="E28" s="11" t="s">
        <v>26</v>
      </c>
      <c r="F28" s="11" t="s">
        <v>107</v>
      </c>
      <c r="G28" s="12">
        <v>43708.70540509259</v>
      </c>
      <c r="H28" s="13">
        <v>0.0</v>
      </c>
      <c r="I28" s="23"/>
      <c r="J28" s="13">
        <v>0.0</v>
      </c>
      <c r="K28" s="13">
        <v>0.0</v>
      </c>
      <c r="L28" s="23"/>
      <c r="M28" s="15">
        <v>0.0</v>
      </c>
      <c r="N28" s="16"/>
      <c r="O28" s="17"/>
      <c r="P28" s="17"/>
      <c r="Q28" s="18">
        <v>0.0</v>
      </c>
      <c r="R28" s="16"/>
      <c r="S28" s="19"/>
      <c r="T28" s="19"/>
      <c r="U28" s="20">
        <v>0.0</v>
      </c>
      <c r="V28" s="16"/>
      <c r="W28" s="21"/>
      <c r="X28" s="22"/>
    </row>
    <row r="29" ht="15.0" customHeight="1">
      <c r="A29" s="11" t="s">
        <v>108</v>
      </c>
      <c r="B29" s="11">
        <v>1.567233636E9</v>
      </c>
      <c r="C29" s="11">
        <v>1.0</v>
      </c>
      <c r="D29" s="11" t="s">
        <v>109</v>
      </c>
      <c r="E29" s="11" t="s">
        <v>26</v>
      </c>
      <c r="F29" s="11" t="s">
        <v>110</v>
      </c>
      <c r="G29" s="12">
        <v>43708.69486111111</v>
      </c>
      <c r="H29" s="13">
        <v>0.0</v>
      </c>
      <c r="I29" s="23"/>
      <c r="J29" s="13">
        <v>0.0</v>
      </c>
      <c r="K29" s="13">
        <v>0.0</v>
      </c>
      <c r="L29" s="23"/>
      <c r="M29" s="15">
        <v>0.0</v>
      </c>
      <c r="N29" s="16"/>
      <c r="O29" s="17"/>
      <c r="P29" s="17"/>
      <c r="Q29" s="18">
        <v>0.0</v>
      </c>
      <c r="R29" s="16"/>
      <c r="S29" s="19"/>
      <c r="T29" s="19"/>
      <c r="U29" s="20">
        <v>0.0</v>
      </c>
      <c r="V29" s="16"/>
      <c r="W29" s="21"/>
      <c r="X29" s="22"/>
    </row>
    <row r="30" ht="15.0" customHeight="1">
      <c r="A30" s="11" t="s">
        <v>111</v>
      </c>
      <c r="B30" s="11">
        <v>1.567232967E9</v>
      </c>
      <c r="C30" s="11">
        <v>1.0</v>
      </c>
      <c r="D30" s="11" t="s">
        <v>112</v>
      </c>
      <c r="E30" s="11" t="s">
        <v>26</v>
      </c>
      <c r="F30" s="11" t="s">
        <v>113</v>
      </c>
      <c r="G30" s="12">
        <v>43708.68711805556</v>
      </c>
      <c r="H30" s="13">
        <v>1.0</v>
      </c>
      <c r="I30" s="14" t="s">
        <v>59</v>
      </c>
      <c r="J30" s="13">
        <v>1.0</v>
      </c>
      <c r="K30" s="13">
        <v>1.0</v>
      </c>
      <c r="L30" s="23"/>
      <c r="M30" s="15">
        <v>0.0</v>
      </c>
      <c r="N30" s="16"/>
      <c r="O30" s="17"/>
      <c r="P30" s="17"/>
      <c r="Q30" s="18">
        <v>0.0</v>
      </c>
      <c r="R30" s="16"/>
      <c r="S30" s="19"/>
      <c r="T30" s="19"/>
      <c r="U30" s="20">
        <v>0.0</v>
      </c>
      <c r="V30" s="16"/>
      <c r="W30" s="21"/>
      <c r="X30" s="22"/>
    </row>
    <row r="31" ht="15.0" customHeight="1">
      <c r="A31" s="11" t="s">
        <v>114</v>
      </c>
      <c r="B31" s="11">
        <v>1.56723262E9</v>
      </c>
      <c r="C31" s="11">
        <v>1.0</v>
      </c>
      <c r="D31" s="24" t="s">
        <v>115</v>
      </c>
      <c r="E31" s="11" t="s">
        <v>26</v>
      </c>
      <c r="F31" s="11" t="s">
        <v>116</v>
      </c>
      <c r="G31" s="12">
        <v>43708.68310185186</v>
      </c>
      <c r="H31" s="13">
        <v>1.0</v>
      </c>
      <c r="I31" s="14" t="s">
        <v>26</v>
      </c>
      <c r="J31" s="13">
        <v>1.0</v>
      </c>
      <c r="K31" s="13">
        <v>1.0</v>
      </c>
      <c r="L31" s="23"/>
      <c r="M31" s="15">
        <v>0.0</v>
      </c>
      <c r="N31" s="16"/>
      <c r="O31" s="17"/>
      <c r="P31" s="17"/>
      <c r="Q31" s="18">
        <v>0.0</v>
      </c>
      <c r="R31" s="16"/>
      <c r="S31" s="19"/>
      <c r="T31" s="19"/>
      <c r="U31" s="20">
        <v>0.0</v>
      </c>
      <c r="V31" s="16"/>
      <c r="W31" s="21"/>
      <c r="X31" s="22"/>
    </row>
    <row r="32" ht="15.0" customHeight="1">
      <c r="A32" s="11" t="s">
        <v>117</v>
      </c>
      <c r="B32" s="11">
        <v>1.56723166E9</v>
      </c>
      <c r="C32" s="11">
        <v>3.0</v>
      </c>
      <c r="D32" s="11" t="s">
        <v>109</v>
      </c>
      <c r="E32" s="11" t="s">
        <v>26</v>
      </c>
      <c r="F32" s="11" t="s">
        <v>118</v>
      </c>
      <c r="G32" s="12">
        <v>43708.67199074074</v>
      </c>
      <c r="H32" s="13">
        <v>0.0</v>
      </c>
      <c r="I32" s="23"/>
      <c r="J32" s="13">
        <v>0.0</v>
      </c>
      <c r="K32" s="13">
        <v>0.0</v>
      </c>
      <c r="L32" s="23"/>
      <c r="M32" s="15">
        <v>0.0</v>
      </c>
      <c r="N32" s="16"/>
      <c r="O32" s="17"/>
      <c r="P32" s="17"/>
      <c r="Q32" s="18">
        <v>0.0</v>
      </c>
      <c r="R32" s="16"/>
      <c r="S32" s="19"/>
      <c r="T32" s="19"/>
      <c r="U32" s="20">
        <v>0.0</v>
      </c>
      <c r="V32" s="16"/>
      <c r="W32" s="21"/>
      <c r="X32" s="22"/>
    </row>
    <row r="33" ht="15.0" customHeight="1">
      <c r="A33" s="11" t="s">
        <v>119</v>
      </c>
      <c r="B33" s="11">
        <v>1.567230874E9</v>
      </c>
      <c r="C33" s="11">
        <v>1.0</v>
      </c>
      <c r="D33" s="11" t="s">
        <v>120</v>
      </c>
      <c r="E33" s="11" t="s">
        <v>26</v>
      </c>
      <c r="F33" s="11" t="s">
        <v>121</v>
      </c>
      <c r="G33" s="12">
        <v>43708.66289351851</v>
      </c>
      <c r="H33" s="13">
        <v>1.0</v>
      </c>
      <c r="I33" s="14" t="s">
        <v>26</v>
      </c>
      <c r="J33" s="13">
        <v>0.0</v>
      </c>
      <c r="K33" s="13">
        <v>0.0</v>
      </c>
      <c r="L33" s="23"/>
      <c r="M33" s="15">
        <v>0.0</v>
      </c>
      <c r="N33" s="16"/>
      <c r="O33" s="17"/>
      <c r="P33" s="17"/>
      <c r="Q33" s="18">
        <v>0.0</v>
      </c>
      <c r="R33" s="16"/>
      <c r="S33" s="19"/>
      <c r="T33" s="19"/>
      <c r="U33" s="20">
        <v>0.0</v>
      </c>
      <c r="V33" s="16"/>
      <c r="W33" s="21"/>
      <c r="X33" s="22"/>
    </row>
    <row r="34" ht="15.0" customHeight="1">
      <c r="A34" s="11" t="s">
        <v>122</v>
      </c>
      <c r="B34" s="11">
        <v>1.567230524E9</v>
      </c>
      <c r="C34" s="11">
        <v>1.0</v>
      </c>
      <c r="D34" s="11" t="s">
        <v>123</v>
      </c>
      <c r="E34" s="11" t="s">
        <v>26</v>
      </c>
      <c r="F34" s="11" t="s">
        <v>124</v>
      </c>
      <c r="G34" s="12">
        <v>43708.65884259259</v>
      </c>
      <c r="H34" s="13">
        <v>1.0</v>
      </c>
      <c r="I34" s="14" t="s">
        <v>26</v>
      </c>
      <c r="J34" s="13">
        <v>0.0</v>
      </c>
      <c r="K34" s="13">
        <v>1.0</v>
      </c>
      <c r="L34" s="23"/>
      <c r="M34" s="15">
        <v>0.0</v>
      </c>
      <c r="N34" s="16"/>
      <c r="O34" s="17"/>
      <c r="P34" s="17"/>
      <c r="Q34" s="18">
        <v>0.0</v>
      </c>
      <c r="R34" s="16"/>
      <c r="S34" s="19"/>
      <c r="T34" s="19"/>
      <c r="U34" s="20">
        <v>0.0</v>
      </c>
      <c r="V34" s="16"/>
      <c r="W34" s="21"/>
      <c r="X34" s="22"/>
    </row>
    <row r="35" ht="15.0" customHeight="1">
      <c r="A35" s="11" t="s">
        <v>125</v>
      </c>
      <c r="B35" s="11">
        <v>1.567230313E9</v>
      </c>
      <c r="C35" s="11">
        <v>1.0</v>
      </c>
      <c r="D35" s="11" t="s">
        <v>126</v>
      </c>
      <c r="E35" s="11" t="s">
        <v>26</v>
      </c>
      <c r="F35" s="11" t="s">
        <v>127</v>
      </c>
      <c r="G35" s="12">
        <v>43708.65640046296</v>
      </c>
      <c r="H35" s="13">
        <v>0.0</v>
      </c>
      <c r="I35" s="23"/>
      <c r="J35" s="13">
        <v>0.0</v>
      </c>
      <c r="K35" s="13">
        <v>0.0</v>
      </c>
      <c r="L35" s="23"/>
      <c r="M35" s="15">
        <v>0.0</v>
      </c>
      <c r="N35" s="16"/>
      <c r="O35" s="17"/>
      <c r="P35" s="17"/>
      <c r="Q35" s="18">
        <v>0.0</v>
      </c>
      <c r="R35" s="16"/>
      <c r="S35" s="19"/>
      <c r="T35" s="19"/>
      <c r="U35" s="20">
        <v>0.0</v>
      </c>
      <c r="V35" s="16"/>
      <c r="W35" s="21"/>
      <c r="X35" s="22"/>
    </row>
    <row r="36" ht="15.0" customHeight="1">
      <c r="A36" s="11" t="s">
        <v>128</v>
      </c>
      <c r="B36" s="11">
        <v>1.567228807E9</v>
      </c>
      <c r="C36" s="11">
        <v>1.0</v>
      </c>
      <c r="D36" s="24" t="s">
        <v>129</v>
      </c>
      <c r="E36" s="11" t="s">
        <v>26</v>
      </c>
      <c r="F36" s="11" t="s">
        <v>130</v>
      </c>
      <c r="G36" s="12">
        <v>43708.63896990741</v>
      </c>
      <c r="H36" s="13">
        <v>1.0</v>
      </c>
      <c r="I36" s="14" t="s">
        <v>26</v>
      </c>
      <c r="J36" s="13">
        <v>0.0</v>
      </c>
      <c r="K36" s="13">
        <v>0.0</v>
      </c>
      <c r="L36" s="23"/>
      <c r="M36" s="15">
        <v>0.0</v>
      </c>
      <c r="N36" s="16"/>
      <c r="O36" s="17"/>
      <c r="P36" s="17"/>
      <c r="Q36" s="18">
        <v>0.0</v>
      </c>
      <c r="R36" s="16"/>
      <c r="S36" s="19"/>
      <c r="T36" s="19"/>
      <c r="U36" s="20">
        <v>0.0</v>
      </c>
      <c r="V36" s="16"/>
      <c r="W36" s="21"/>
      <c r="X36" s="22"/>
    </row>
    <row r="37" ht="15.0" customHeight="1">
      <c r="A37" s="11" t="s">
        <v>131</v>
      </c>
      <c r="B37" s="11">
        <v>1.567228406E9</v>
      </c>
      <c r="C37" s="11">
        <v>2.0</v>
      </c>
      <c r="D37" s="11" t="s">
        <v>132</v>
      </c>
      <c r="E37" s="11" t="s">
        <v>26</v>
      </c>
      <c r="F37" s="11" t="s">
        <v>133</v>
      </c>
      <c r="G37" s="12">
        <v>43708.6343287037</v>
      </c>
      <c r="H37" s="13">
        <v>1.0</v>
      </c>
      <c r="I37" s="14" t="s">
        <v>28</v>
      </c>
      <c r="J37" s="13">
        <v>1.0</v>
      </c>
      <c r="K37" s="13">
        <v>1.0</v>
      </c>
      <c r="L37" s="23"/>
      <c r="M37" s="15">
        <v>0.0</v>
      </c>
      <c r="N37" s="16"/>
      <c r="O37" s="17"/>
      <c r="P37" s="17"/>
      <c r="Q37" s="18">
        <v>0.0</v>
      </c>
      <c r="R37" s="16"/>
      <c r="S37" s="19"/>
      <c r="T37" s="19"/>
      <c r="U37" s="20">
        <v>0.0</v>
      </c>
      <c r="V37" s="16"/>
      <c r="W37" s="21"/>
      <c r="X37" s="22"/>
    </row>
    <row r="38" ht="15.0" customHeight="1">
      <c r="A38" s="11" t="s">
        <v>134</v>
      </c>
      <c r="B38" s="11">
        <v>1.567227065E9</v>
      </c>
      <c r="C38" s="11">
        <v>1.0</v>
      </c>
      <c r="D38" s="11" t="s">
        <v>135</v>
      </c>
      <c r="E38" s="11" t="s">
        <v>26</v>
      </c>
      <c r="F38" s="11" t="s">
        <v>136</v>
      </c>
      <c r="G38" s="12">
        <v>43708.61880787037</v>
      </c>
      <c r="H38" s="23">
        <v>1.0</v>
      </c>
      <c r="I38" s="14" t="s">
        <v>26</v>
      </c>
      <c r="J38" s="23">
        <v>1.0</v>
      </c>
      <c r="K38" s="23">
        <v>1.0</v>
      </c>
      <c r="L38" s="23"/>
      <c r="M38" s="15">
        <v>1.0</v>
      </c>
      <c r="N38" s="16" t="s">
        <v>137</v>
      </c>
      <c r="O38" s="17" t="s">
        <v>137</v>
      </c>
      <c r="P38" s="17"/>
      <c r="Q38" s="18">
        <v>0.0</v>
      </c>
      <c r="R38" s="16"/>
      <c r="S38" s="19"/>
      <c r="T38" s="19"/>
      <c r="U38" s="20">
        <v>0.0</v>
      </c>
      <c r="V38" s="16"/>
      <c r="W38" s="21"/>
      <c r="X38" s="22"/>
    </row>
    <row r="39" ht="15.0" customHeight="1">
      <c r="A39" s="11" t="s">
        <v>138</v>
      </c>
      <c r="B39" s="11">
        <v>1.56722686E9</v>
      </c>
      <c r="C39" s="11">
        <v>1.0</v>
      </c>
      <c r="D39" s="24" t="s">
        <v>139</v>
      </c>
      <c r="E39" s="11" t="s">
        <v>26</v>
      </c>
      <c r="F39" s="11" t="s">
        <v>140</v>
      </c>
      <c r="G39" s="12">
        <v>43708.61643518518</v>
      </c>
      <c r="H39" s="13">
        <v>1.0</v>
      </c>
      <c r="I39" s="14" t="s">
        <v>26</v>
      </c>
      <c r="J39" s="13">
        <v>0.0</v>
      </c>
      <c r="K39" s="13">
        <v>0.0</v>
      </c>
      <c r="L39" s="23"/>
      <c r="M39" s="15">
        <v>0.0</v>
      </c>
      <c r="N39" s="16"/>
      <c r="O39" s="17"/>
      <c r="P39" s="17"/>
      <c r="Q39" s="18">
        <v>0.0</v>
      </c>
      <c r="R39" s="16"/>
      <c r="S39" s="19"/>
      <c r="T39" s="19"/>
      <c r="U39" s="20">
        <v>0.0</v>
      </c>
      <c r="V39" s="16"/>
      <c r="W39" s="21"/>
      <c r="X39" s="22"/>
    </row>
    <row r="40" ht="15.0" customHeight="1">
      <c r="A40" s="11" t="s">
        <v>141</v>
      </c>
      <c r="B40" s="11">
        <v>1.567226301E9</v>
      </c>
      <c r="C40" s="11">
        <v>1.0</v>
      </c>
      <c r="D40" s="24" t="s">
        <v>142</v>
      </c>
      <c r="E40" s="11" t="s">
        <v>26</v>
      </c>
      <c r="F40" s="11" t="s">
        <v>143</v>
      </c>
      <c r="G40" s="12">
        <v>43708.60996527778</v>
      </c>
      <c r="H40" s="13">
        <v>1.0</v>
      </c>
      <c r="I40" s="14" t="s">
        <v>26</v>
      </c>
      <c r="J40" s="13">
        <v>0.0</v>
      </c>
      <c r="K40" s="13">
        <v>0.0</v>
      </c>
      <c r="L40" s="23"/>
      <c r="M40" s="15">
        <v>0.0</v>
      </c>
      <c r="N40" s="16"/>
      <c r="O40" s="17"/>
      <c r="P40" s="17"/>
      <c r="Q40" s="18">
        <v>0.0</v>
      </c>
      <c r="R40" s="16"/>
      <c r="S40" s="19"/>
      <c r="T40" s="19"/>
      <c r="U40" s="20">
        <v>0.0</v>
      </c>
      <c r="V40" s="16"/>
      <c r="W40" s="21"/>
      <c r="X40" s="22"/>
    </row>
    <row r="41" ht="15.0" customHeight="1">
      <c r="A41" s="11" t="s">
        <v>144</v>
      </c>
      <c r="B41" s="11">
        <v>1.567226103E9</v>
      </c>
      <c r="C41" s="11">
        <v>1.0</v>
      </c>
      <c r="D41" s="24" t="s">
        <v>145</v>
      </c>
      <c r="E41" s="11" t="s">
        <v>26</v>
      </c>
      <c r="F41" s="11" t="s">
        <v>146</v>
      </c>
      <c r="G41" s="12">
        <v>43708.60767361111</v>
      </c>
      <c r="H41" s="13">
        <v>1.0</v>
      </c>
      <c r="I41" s="14" t="s">
        <v>26</v>
      </c>
      <c r="J41" s="13">
        <v>0.0</v>
      </c>
      <c r="K41" s="13">
        <v>0.0</v>
      </c>
      <c r="L41" s="23"/>
      <c r="M41" s="15">
        <v>0.0</v>
      </c>
      <c r="N41" s="16"/>
      <c r="O41" s="17"/>
      <c r="P41" s="17"/>
      <c r="Q41" s="18">
        <v>0.0</v>
      </c>
      <c r="R41" s="16"/>
      <c r="S41" s="19"/>
      <c r="T41" s="19"/>
      <c r="U41" s="20">
        <v>0.0</v>
      </c>
      <c r="V41" s="16"/>
      <c r="W41" s="21"/>
      <c r="X41" s="22"/>
    </row>
    <row r="42" ht="15.0" customHeight="1">
      <c r="A42" s="11" t="s">
        <v>147</v>
      </c>
      <c r="B42" s="11">
        <v>1.567225782E9</v>
      </c>
      <c r="C42" s="11">
        <v>1.0</v>
      </c>
      <c r="D42" s="11" t="s">
        <v>148</v>
      </c>
      <c r="E42" s="11" t="s">
        <v>26</v>
      </c>
      <c r="F42" s="11" t="s">
        <v>149</v>
      </c>
      <c r="G42" s="12">
        <v>43708.60395833333</v>
      </c>
      <c r="H42" s="13">
        <v>0.0</v>
      </c>
      <c r="I42" s="14"/>
      <c r="J42" s="13">
        <v>0.0</v>
      </c>
      <c r="K42" s="13">
        <v>0.0</v>
      </c>
      <c r="L42" s="23"/>
      <c r="M42" s="15">
        <v>0.0</v>
      </c>
      <c r="N42" s="16"/>
      <c r="O42" s="17"/>
      <c r="P42" s="17"/>
      <c r="Q42" s="18">
        <v>0.0</v>
      </c>
      <c r="R42" s="16"/>
      <c r="S42" s="19"/>
      <c r="T42" s="19"/>
      <c r="U42" s="20">
        <v>0.0</v>
      </c>
      <c r="V42" s="16"/>
      <c r="W42" s="21"/>
      <c r="X42" s="22"/>
    </row>
    <row r="43" ht="15.0" customHeight="1">
      <c r="A43" s="11" t="s">
        <v>150</v>
      </c>
      <c r="B43" s="11">
        <v>1.567225637E9</v>
      </c>
      <c r="C43" s="11">
        <v>1.0</v>
      </c>
      <c r="D43" s="11" t="s">
        <v>151</v>
      </c>
      <c r="E43" s="11" t="s">
        <v>26</v>
      </c>
      <c r="F43" s="11" t="s">
        <v>152</v>
      </c>
      <c r="G43" s="12">
        <v>43708.60228009259</v>
      </c>
      <c r="H43" s="13">
        <v>1.0</v>
      </c>
      <c r="I43" s="14" t="s">
        <v>26</v>
      </c>
      <c r="J43" s="13">
        <v>0.0</v>
      </c>
      <c r="K43" s="13">
        <v>0.0</v>
      </c>
      <c r="L43" s="23"/>
      <c r="M43" s="15">
        <v>0.0</v>
      </c>
      <c r="N43" s="16"/>
      <c r="O43" s="17"/>
      <c r="P43" s="17"/>
      <c r="Q43" s="18">
        <v>0.0</v>
      </c>
      <c r="R43" s="16"/>
      <c r="S43" s="19"/>
      <c r="T43" s="19"/>
      <c r="U43" s="20">
        <v>0.0</v>
      </c>
      <c r="V43" s="16"/>
      <c r="W43" s="21"/>
      <c r="X43" s="22"/>
    </row>
    <row r="44" ht="15.0" customHeight="1">
      <c r="A44" s="11" t="s">
        <v>153</v>
      </c>
      <c r="B44" s="11">
        <v>1.567225541E9</v>
      </c>
      <c r="C44" s="11">
        <v>1.0</v>
      </c>
      <c r="D44" s="24" t="s">
        <v>154</v>
      </c>
      <c r="E44" s="11" t="s">
        <v>26</v>
      </c>
      <c r="F44" s="11" t="s">
        <v>155</v>
      </c>
      <c r="G44" s="12">
        <v>43708.60116898148</v>
      </c>
      <c r="H44" s="13">
        <v>1.0</v>
      </c>
      <c r="I44" s="14" t="s">
        <v>156</v>
      </c>
      <c r="J44" s="13">
        <v>0.0</v>
      </c>
      <c r="K44" s="13">
        <v>0.0</v>
      </c>
      <c r="L44" s="23"/>
      <c r="M44" s="15">
        <v>0.0</v>
      </c>
      <c r="N44" s="16"/>
      <c r="O44" s="17"/>
      <c r="P44" s="17"/>
      <c r="Q44" s="18">
        <v>0.0</v>
      </c>
      <c r="R44" s="16"/>
      <c r="S44" s="19"/>
      <c r="T44" s="19"/>
      <c r="U44" s="20">
        <v>0.0</v>
      </c>
      <c r="V44" s="16"/>
      <c r="W44" s="21"/>
      <c r="X44" s="22"/>
    </row>
    <row r="45" ht="15.0" customHeight="1">
      <c r="A45" s="11" t="s">
        <v>157</v>
      </c>
      <c r="B45" s="11">
        <v>1.567225228E9</v>
      </c>
      <c r="C45" s="11">
        <v>2.0</v>
      </c>
      <c r="D45" s="11" t="s">
        <v>158</v>
      </c>
      <c r="E45" s="11" t="s">
        <v>26</v>
      </c>
      <c r="F45" s="11" t="s">
        <v>159</v>
      </c>
      <c r="G45" s="12">
        <v>43708.5975462963</v>
      </c>
      <c r="H45" s="13">
        <v>1.0</v>
      </c>
      <c r="I45" s="14" t="s">
        <v>26</v>
      </c>
      <c r="J45" s="13">
        <v>0.0</v>
      </c>
      <c r="K45" s="13">
        <v>0.0</v>
      </c>
      <c r="L45" s="23"/>
      <c r="M45" s="15">
        <v>0.0</v>
      </c>
      <c r="N45" s="16"/>
      <c r="O45" s="17"/>
      <c r="P45" s="17"/>
      <c r="Q45" s="18">
        <v>0.0</v>
      </c>
      <c r="R45" s="16"/>
      <c r="S45" s="19"/>
      <c r="T45" s="19"/>
      <c r="U45" s="20">
        <v>0.0</v>
      </c>
      <c r="V45" s="16"/>
      <c r="W45" s="21"/>
      <c r="X45" s="22"/>
    </row>
    <row r="46" ht="15.0" customHeight="1">
      <c r="A46" s="11" t="s">
        <v>160</v>
      </c>
      <c r="B46" s="11">
        <v>1.567225199E9</v>
      </c>
      <c r="C46" s="11">
        <v>1.0</v>
      </c>
      <c r="D46" s="11" t="s">
        <v>109</v>
      </c>
      <c r="E46" s="11" t="s">
        <v>26</v>
      </c>
      <c r="F46" s="11" t="s">
        <v>161</v>
      </c>
      <c r="G46" s="12">
        <v>43708.59721064815</v>
      </c>
      <c r="H46" s="13">
        <v>0.0</v>
      </c>
      <c r="I46" s="14"/>
      <c r="J46" s="13">
        <v>0.0</v>
      </c>
      <c r="K46" s="13">
        <v>0.0</v>
      </c>
      <c r="L46" s="23"/>
      <c r="M46" s="15">
        <v>0.0</v>
      </c>
      <c r="N46" s="16"/>
      <c r="O46" s="17"/>
      <c r="P46" s="17"/>
      <c r="Q46" s="18">
        <v>0.0</v>
      </c>
      <c r="R46" s="16"/>
      <c r="S46" s="19"/>
      <c r="T46" s="19"/>
      <c r="U46" s="20">
        <v>0.0</v>
      </c>
      <c r="V46" s="16"/>
      <c r="W46" s="21"/>
      <c r="X46" s="22"/>
    </row>
    <row r="47" ht="15.0" customHeight="1">
      <c r="A47" s="11" t="s">
        <v>162</v>
      </c>
      <c r="B47" s="11">
        <v>1.567223979E9</v>
      </c>
      <c r="C47" s="11">
        <v>1.0</v>
      </c>
      <c r="D47" s="11" t="s">
        <v>163</v>
      </c>
      <c r="E47" s="11" t="s">
        <v>26</v>
      </c>
      <c r="F47" s="11" t="s">
        <v>164</v>
      </c>
      <c r="G47" s="12">
        <v>43708.58309027778</v>
      </c>
      <c r="H47" s="13">
        <v>1.0</v>
      </c>
      <c r="I47" s="14" t="s">
        <v>26</v>
      </c>
      <c r="J47" s="13">
        <v>0.0</v>
      </c>
      <c r="K47" s="13">
        <v>0.0</v>
      </c>
      <c r="L47" s="23"/>
      <c r="M47" s="15">
        <v>0.0</v>
      </c>
      <c r="N47" s="16"/>
      <c r="O47" s="17"/>
      <c r="P47" s="17"/>
      <c r="Q47" s="18">
        <v>0.0</v>
      </c>
      <c r="R47" s="16"/>
      <c r="S47" s="19"/>
      <c r="T47" s="19"/>
      <c r="U47" s="20">
        <v>0.0</v>
      </c>
      <c r="V47" s="16"/>
      <c r="W47" s="21"/>
      <c r="X47" s="22"/>
    </row>
    <row r="48" ht="15.0" customHeight="1">
      <c r="A48" s="11" t="s">
        <v>165</v>
      </c>
      <c r="B48" s="11">
        <v>1.567223715E9</v>
      </c>
      <c r="C48" s="11">
        <v>1.0</v>
      </c>
      <c r="D48" s="24" t="s">
        <v>166</v>
      </c>
      <c r="E48" s="11" t="s">
        <v>26</v>
      </c>
      <c r="F48" s="11" t="s">
        <v>167</v>
      </c>
      <c r="G48" s="12">
        <v>43708.58003472222</v>
      </c>
      <c r="H48" s="13">
        <v>1.0</v>
      </c>
      <c r="I48" s="14" t="s">
        <v>26</v>
      </c>
      <c r="J48" s="13">
        <v>0.0</v>
      </c>
      <c r="K48" s="13">
        <v>0.0</v>
      </c>
      <c r="L48" s="23"/>
      <c r="M48" s="15">
        <v>0.0</v>
      </c>
      <c r="N48" s="16"/>
      <c r="O48" s="17"/>
      <c r="P48" s="17"/>
      <c r="Q48" s="18">
        <v>0.0</v>
      </c>
      <c r="R48" s="16"/>
      <c r="S48" s="19"/>
      <c r="T48" s="19"/>
      <c r="U48" s="20">
        <v>0.0</v>
      </c>
      <c r="V48" s="16"/>
      <c r="W48" s="21"/>
      <c r="X48" s="22"/>
    </row>
    <row r="49" ht="15.0" customHeight="1">
      <c r="A49" s="11" t="s">
        <v>168</v>
      </c>
      <c r="B49" s="11">
        <v>1.567223687E9</v>
      </c>
      <c r="C49" s="11">
        <v>1.0</v>
      </c>
      <c r="D49" s="24" t="s">
        <v>169</v>
      </c>
      <c r="E49" s="11" t="s">
        <v>26</v>
      </c>
      <c r="F49" s="11" t="s">
        <v>170</v>
      </c>
      <c r="G49" s="12">
        <v>43708.57971064815</v>
      </c>
      <c r="H49" s="13">
        <v>0.0</v>
      </c>
      <c r="I49" s="14"/>
      <c r="J49" s="13">
        <v>0.0</v>
      </c>
      <c r="K49" s="13">
        <v>0.0</v>
      </c>
      <c r="L49" s="23"/>
      <c r="M49" s="15">
        <v>0.0</v>
      </c>
      <c r="N49" s="16"/>
      <c r="O49" s="17"/>
      <c r="P49" s="17"/>
      <c r="Q49" s="18">
        <v>0.0</v>
      </c>
      <c r="R49" s="16"/>
      <c r="S49" s="19"/>
      <c r="T49" s="19"/>
      <c r="U49" s="20">
        <v>0.0</v>
      </c>
      <c r="V49" s="16"/>
      <c r="W49" s="21"/>
      <c r="X49" s="22"/>
    </row>
    <row r="50" ht="15.0" customHeight="1">
      <c r="A50" s="11" t="s">
        <v>171</v>
      </c>
      <c r="B50" s="11">
        <v>1.567223459E9</v>
      </c>
      <c r="C50" s="11">
        <v>4.0</v>
      </c>
      <c r="D50" s="24" t="s">
        <v>172</v>
      </c>
      <c r="E50" s="11" t="s">
        <v>26</v>
      </c>
      <c r="F50" s="11" t="s">
        <v>173</v>
      </c>
      <c r="G50" s="12">
        <v>43708.57707175926</v>
      </c>
      <c r="H50" s="13">
        <v>0.0</v>
      </c>
      <c r="I50" s="14" t="s">
        <v>26</v>
      </c>
      <c r="J50" s="13">
        <v>0.0</v>
      </c>
      <c r="K50" s="13">
        <v>0.0</v>
      </c>
      <c r="L50" s="23"/>
      <c r="M50" s="15">
        <v>0.0</v>
      </c>
      <c r="N50" s="16"/>
      <c r="O50" s="17"/>
      <c r="P50" s="17"/>
      <c r="Q50" s="18">
        <v>0.0</v>
      </c>
      <c r="R50" s="16"/>
      <c r="S50" s="19"/>
      <c r="T50" s="19"/>
      <c r="U50" s="20">
        <v>0.0</v>
      </c>
      <c r="V50" s="16"/>
      <c r="W50" s="21"/>
      <c r="X50" s="22"/>
    </row>
    <row r="51" ht="15.0" customHeight="1">
      <c r="A51" s="11" t="s">
        <v>174</v>
      </c>
      <c r="B51" s="11">
        <v>1.567223381E9</v>
      </c>
      <c r="C51" s="11">
        <v>31.0</v>
      </c>
      <c r="D51" s="11" t="s">
        <v>175</v>
      </c>
      <c r="E51" s="11" t="s">
        <v>26</v>
      </c>
      <c r="F51" s="11" t="s">
        <v>176</v>
      </c>
      <c r="G51" s="12">
        <v>43708.57616898148</v>
      </c>
      <c r="H51" s="13">
        <v>1.0</v>
      </c>
      <c r="I51" s="14" t="s">
        <v>26</v>
      </c>
      <c r="J51" s="13">
        <v>0.0</v>
      </c>
      <c r="K51" s="13">
        <v>0.0</v>
      </c>
      <c r="L51" s="23"/>
      <c r="M51" s="15">
        <v>0.0</v>
      </c>
      <c r="N51" s="16"/>
      <c r="O51" s="17"/>
      <c r="P51" s="17"/>
      <c r="Q51" s="18">
        <v>0.0</v>
      </c>
      <c r="R51" s="16"/>
      <c r="S51" s="19"/>
      <c r="T51" s="19"/>
      <c r="U51" s="20">
        <v>0.0</v>
      </c>
      <c r="V51" s="16"/>
      <c r="W51" s="21"/>
      <c r="X51" s="22"/>
    </row>
    <row r="52" ht="15.0" customHeight="1">
      <c r="A52" s="11" t="s">
        <v>63</v>
      </c>
      <c r="B52" s="11">
        <v>1.567222428E9</v>
      </c>
      <c r="C52" s="11">
        <v>2.0</v>
      </c>
      <c r="D52" s="11" t="s">
        <v>177</v>
      </c>
      <c r="E52" s="11" t="s">
        <v>26</v>
      </c>
      <c r="F52" s="11" t="s">
        <v>178</v>
      </c>
      <c r="G52" s="12">
        <v>43708.56513888889</v>
      </c>
      <c r="H52" s="13">
        <v>0.0</v>
      </c>
      <c r="I52" s="14"/>
      <c r="J52" s="13">
        <v>0.0</v>
      </c>
      <c r="K52" s="13">
        <v>0.0</v>
      </c>
      <c r="L52" s="23"/>
      <c r="M52" s="15">
        <v>0.0</v>
      </c>
      <c r="N52" s="16"/>
      <c r="O52" s="17"/>
      <c r="P52" s="17"/>
      <c r="Q52" s="18">
        <v>0.0</v>
      </c>
      <c r="R52" s="16"/>
      <c r="S52" s="19"/>
      <c r="T52" s="19"/>
      <c r="U52" s="20">
        <v>0.0</v>
      </c>
      <c r="V52" s="16"/>
      <c r="W52" s="21"/>
      <c r="X52" s="22"/>
    </row>
    <row r="53" ht="15.0" customHeight="1">
      <c r="A53" s="11" t="s">
        <v>179</v>
      </c>
      <c r="B53" s="11">
        <v>1.567220397E9</v>
      </c>
      <c r="C53" s="11">
        <v>1.0</v>
      </c>
      <c r="D53" s="11" t="s">
        <v>180</v>
      </c>
      <c r="E53" s="11" t="s">
        <v>26</v>
      </c>
      <c r="F53" s="11" t="s">
        <v>181</v>
      </c>
      <c r="G53" s="12">
        <v>43708.54163194445</v>
      </c>
      <c r="H53" s="13">
        <v>1.0</v>
      </c>
      <c r="I53" s="14" t="s">
        <v>26</v>
      </c>
      <c r="J53" s="13">
        <v>0.0</v>
      </c>
      <c r="K53" s="13">
        <v>0.0</v>
      </c>
      <c r="L53" s="23"/>
      <c r="M53" s="15">
        <v>0.0</v>
      </c>
      <c r="N53" s="16"/>
      <c r="O53" s="17"/>
      <c r="P53" s="17"/>
      <c r="Q53" s="18">
        <v>0.0</v>
      </c>
      <c r="R53" s="16"/>
      <c r="S53" s="19"/>
      <c r="T53" s="19"/>
      <c r="U53" s="20">
        <v>0.0</v>
      </c>
      <c r="V53" s="16"/>
      <c r="W53" s="21"/>
      <c r="X53" s="22"/>
    </row>
    <row r="54" ht="15.0" customHeight="1">
      <c r="A54" s="11" t="s">
        <v>182</v>
      </c>
      <c r="B54" s="11">
        <v>1.567219589E9</v>
      </c>
      <c r="C54" s="11">
        <v>1.0</v>
      </c>
      <c r="D54" s="11" t="s">
        <v>183</v>
      </c>
      <c r="E54" s="11" t="s">
        <v>26</v>
      </c>
      <c r="F54" s="11" t="s">
        <v>184</v>
      </c>
      <c r="G54" s="12">
        <v>43708.53228009259</v>
      </c>
      <c r="H54" s="13">
        <v>1.0</v>
      </c>
      <c r="I54" s="14" t="s">
        <v>26</v>
      </c>
      <c r="J54" s="13">
        <v>0.0</v>
      </c>
      <c r="K54" s="13">
        <v>0.0</v>
      </c>
      <c r="L54" s="23"/>
      <c r="M54" s="15">
        <v>0.0</v>
      </c>
      <c r="N54" s="16"/>
      <c r="O54" s="17"/>
      <c r="P54" s="17"/>
      <c r="Q54" s="18">
        <v>0.0</v>
      </c>
      <c r="R54" s="16"/>
      <c r="S54" s="19"/>
      <c r="T54" s="19"/>
      <c r="U54" s="20">
        <v>0.0</v>
      </c>
      <c r="V54" s="16"/>
      <c r="W54" s="21"/>
      <c r="X54" s="22"/>
    </row>
    <row r="55" ht="15.0" customHeight="1">
      <c r="A55" s="11" t="s">
        <v>185</v>
      </c>
      <c r="B55" s="11">
        <v>1.567218981E9</v>
      </c>
      <c r="C55" s="11">
        <v>2.0</v>
      </c>
      <c r="D55" s="11" t="s">
        <v>186</v>
      </c>
      <c r="E55" s="11" t="s">
        <v>26</v>
      </c>
      <c r="F55" s="11" t="s">
        <v>187</v>
      </c>
      <c r="G55" s="12">
        <v>43708.52524305556</v>
      </c>
      <c r="H55" s="13">
        <v>1.0</v>
      </c>
      <c r="I55" s="14" t="s">
        <v>156</v>
      </c>
      <c r="J55" s="13">
        <v>0.0</v>
      </c>
      <c r="K55" s="13">
        <v>0.0</v>
      </c>
      <c r="L55" s="23"/>
      <c r="M55" s="15">
        <v>0.0</v>
      </c>
      <c r="N55" s="16"/>
      <c r="O55" s="17"/>
      <c r="P55" s="17"/>
      <c r="Q55" s="18">
        <v>0.0</v>
      </c>
      <c r="R55" s="16"/>
      <c r="S55" s="19"/>
      <c r="T55" s="19"/>
      <c r="U55" s="20">
        <v>0.0</v>
      </c>
      <c r="V55" s="16"/>
      <c r="W55" s="21"/>
      <c r="X55" s="22"/>
    </row>
    <row r="56" ht="15.0" customHeight="1">
      <c r="A56" s="11" t="s">
        <v>188</v>
      </c>
      <c r="B56" s="11">
        <v>1.56721861E9</v>
      </c>
      <c r="C56" s="11">
        <v>1.0</v>
      </c>
      <c r="D56" s="11" t="s">
        <v>189</v>
      </c>
      <c r="E56" s="11" t="s">
        <v>26</v>
      </c>
      <c r="F56" s="11" t="s">
        <v>190</v>
      </c>
      <c r="G56" s="12">
        <v>43708.52094907407</v>
      </c>
      <c r="H56" s="13">
        <v>1.0</v>
      </c>
      <c r="I56" s="14" t="s">
        <v>69</v>
      </c>
      <c r="J56" s="13">
        <v>0.0</v>
      </c>
      <c r="K56" s="13">
        <v>0.0</v>
      </c>
      <c r="L56" s="23"/>
      <c r="M56" s="15">
        <v>0.0</v>
      </c>
      <c r="N56" s="16"/>
      <c r="O56" s="17"/>
      <c r="P56" s="17"/>
      <c r="Q56" s="18">
        <v>0.0</v>
      </c>
      <c r="R56" s="16"/>
      <c r="S56" s="19"/>
      <c r="T56" s="19"/>
      <c r="U56" s="20">
        <v>0.0</v>
      </c>
      <c r="V56" s="16"/>
      <c r="W56" s="21"/>
      <c r="X56" s="22"/>
    </row>
    <row r="57" ht="15.0" customHeight="1">
      <c r="A57" s="11" t="s">
        <v>191</v>
      </c>
      <c r="B57" s="11">
        <v>1.567216861E9</v>
      </c>
      <c r="C57" s="11">
        <v>1.0</v>
      </c>
      <c r="D57" s="11" t="s">
        <v>192</v>
      </c>
      <c r="E57" s="11" t="s">
        <v>26</v>
      </c>
      <c r="F57" s="11" t="s">
        <v>193</v>
      </c>
      <c r="G57" s="12">
        <v>43708.50070601852</v>
      </c>
      <c r="H57" s="13">
        <v>1.0</v>
      </c>
      <c r="I57" s="14" t="s">
        <v>26</v>
      </c>
      <c r="J57" s="13">
        <v>0.0</v>
      </c>
      <c r="K57" s="13">
        <v>0.0</v>
      </c>
      <c r="L57" s="23"/>
      <c r="M57" s="15">
        <v>0.0</v>
      </c>
      <c r="N57" s="16"/>
      <c r="O57" s="17"/>
      <c r="P57" s="17"/>
      <c r="Q57" s="18">
        <v>0.0</v>
      </c>
      <c r="R57" s="16"/>
      <c r="S57" s="19"/>
      <c r="T57" s="19"/>
      <c r="U57" s="20">
        <v>0.0</v>
      </c>
      <c r="V57" s="16"/>
      <c r="W57" s="21"/>
      <c r="X57" s="22"/>
    </row>
    <row r="58" ht="15.0" customHeight="1">
      <c r="A58" s="11" t="s">
        <v>194</v>
      </c>
      <c r="B58" s="11">
        <v>1.567216547E9</v>
      </c>
      <c r="C58" s="11">
        <v>1.0</v>
      </c>
      <c r="D58" s="11" t="s">
        <v>195</v>
      </c>
      <c r="E58" s="11" t="s">
        <v>26</v>
      </c>
      <c r="F58" s="11" t="s">
        <v>196</v>
      </c>
      <c r="G58" s="12">
        <v>43708.49707175926</v>
      </c>
      <c r="H58" s="13">
        <v>1.0</v>
      </c>
      <c r="I58" s="14" t="s">
        <v>197</v>
      </c>
      <c r="J58" s="13">
        <v>0.0</v>
      </c>
      <c r="K58" s="13">
        <v>0.0</v>
      </c>
      <c r="L58" s="23"/>
      <c r="M58" s="15">
        <v>0.0</v>
      </c>
      <c r="N58" s="16"/>
      <c r="O58" s="17"/>
      <c r="P58" s="17"/>
      <c r="Q58" s="18">
        <v>0.0</v>
      </c>
      <c r="R58" s="16"/>
      <c r="S58" s="19"/>
      <c r="T58" s="19"/>
      <c r="U58" s="20">
        <v>0.0</v>
      </c>
      <c r="V58" s="16"/>
      <c r="W58" s="21"/>
      <c r="X58" s="22"/>
    </row>
    <row r="59" ht="15.0" customHeight="1">
      <c r="A59" s="11" t="s">
        <v>198</v>
      </c>
      <c r="B59" s="11">
        <v>1.567215839E9</v>
      </c>
      <c r="C59" s="11">
        <v>1.0</v>
      </c>
      <c r="D59" s="11" t="s">
        <v>199</v>
      </c>
      <c r="E59" s="11" t="s">
        <v>26</v>
      </c>
      <c r="F59" s="11" t="s">
        <v>200</v>
      </c>
      <c r="G59" s="12">
        <v>43708.48887731481</v>
      </c>
      <c r="H59" s="13">
        <v>1.0</v>
      </c>
      <c r="I59" s="14" t="s">
        <v>26</v>
      </c>
      <c r="J59" s="13">
        <v>0.0</v>
      </c>
      <c r="K59" s="13">
        <v>1.0</v>
      </c>
      <c r="L59" s="23"/>
      <c r="M59" s="15">
        <v>0.0</v>
      </c>
      <c r="N59" s="16"/>
      <c r="O59" s="17"/>
      <c r="P59" s="17"/>
      <c r="Q59" s="18">
        <v>0.0</v>
      </c>
      <c r="R59" s="16"/>
      <c r="S59" s="19"/>
      <c r="T59" s="19"/>
      <c r="U59" s="20">
        <v>0.0</v>
      </c>
      <c r="V59" s="16"/>
      <c r="W59" s="21"/>
      <c r="X59" s="22"/>
    </row>
    <row r="60" ht="15.0" customHeight="1">
      <c r="A60" s="11" t="s">
        <v>201</v>
      </c>
      <c r="B60" s="11">
        <v>1.567215221E9</v>
      </c>
      <c r="C60" s="11">
        <v>2.0</v>
      </c>
      <c r="D60" s="11" t="s">
        <v>109</v>
      </c>
      <c r="E60" s="11" t="s">
        <v>26</v>
      </c>
      <c r="F60" s="11" t="s">
        <v>202</v>
      </c>
      <c r="G60" s="12">
        <v>43708.48172453704</v>
      </c>
      <c r="H60" s="13">
        <v>1.0</v>
      </c>
      <c r="I60" s="14" t="s">
        <v>26</v>
      </c>
      <c r="J60" s="13">
        <v>0.0</v>
      </c>
      <c r="K60" s="13">
        <v>0.0</v>
      </c>
      <c r="L60" s="23"/>
      <c r="M60" s="15">
        <v>0.0</v>
      </c>
      <c r="N60" s="16"/>
      <c r="O60" s="17"/>
      <c r="P60" s="17"/>
      <c r="Q60" s="18">
        <v>0.0</v>
      </c>
      <c r="R60" s="16"/>
      <c r="S60" s="19"/>
      <c r="T60" s="19"/>
      <c r="U60" s="20">
        <v>0.0</v>
      </c>
      <c r="V60" s="16"/>
      <c r="W60" s="21"/>
      <c r="X60" s="22"/>
    </row>
    <row r="61" ht="15.0" customHeight="1">
      <c r="A61" s="11" t="s">
        <v>203</v>
      </c>
      <c r="B61" s="11">
        <v>1.567215195E9</v>
      </c>
      <c r="C61" s="11">
        <v>6.0</v>
      </c>
      <c r="D61" s="11" t="s">
        <v>204</v>
      </c>
      <c r="E61" s="11" t="s">
        <v>26</v>
      </c>
      <c r="F61" s="11" t="s">
        <v>205</v>
      </c>
      <c r="G61" s="12">
        <v>43708.48142361111</v>
      </c>
      <c r="H61" s="13">
        <v>1.0</v>
      </c>
      <c r="I61" s="14" t="s">
        <v>206</v>
      </c>
      <c r="J61" s="13">
        <v>0.0</v>
      </c>
      <c r="K61" s="13">
        <v>1.0</v>
      </c>
      <c r="L61" s="23"/>
      <c r="M61" s="15">
        <v>0.0</v>
      </c>
      <c r="N61" s="16"/>
      <c r="O61" s="17"/>
      <c r="P61" s="17"/>
      <c r="Q61" s="18">
        <v>0.0</v>
      </c>
      <c r="R61" s="16"/>
      <c r="S61" s="19"/>
      <c r="T61" s="19"/>
      <c r="U61" s="20">
        <v>0.0</v>
      </c>
      <c r="V61" s="16"/>
      <c r="W61" s="21"/>
      <c r="X61" s="22"/>
    </row>
    <row r="62" ht="15.0" customHeight="1">
      <c r="A62" s="11" t="s">
        <v>207</v>
      </c>
      <c r="B62" s="11">
        <v>1.567214986E9</v>
      </c>
      <c r="C62" s="11">
        <v>1.0</v>
      </c>
      <c r="D62" s="24" t="s">
        <v>208</v>
      </c>
      <c r="E62" s="11" t="s">
        <v>26</v>
      </c>
      <c r="F62" s="11" t="s">
        <v>209</v>
      </c>
      <c r="G62" s="12">
        <v>43708.47900462963</v>
      </c>
      <c r="H62" s="13">
        <v>0.0</v>
      </c>
      <c r="I62" s="14"/>
      <c r="J62" s="13">
        <v>0.0</v>
      </c>
      <c r="K62" s="13">
        <v>0.0</v>
      </c>
      <c r="L62" s="23"/>
      <c r="M62" s="15">
        <v>0.0</v>
      </c>
      <c r="N62" s="16"/>
      <c r="O62" s="17"/>
      <c r="P62" s="17"/>
      <c r="Q62" s="18">
        <v>0.0</v>
      </c>
      <c r="R62" s="16"/>
      <c r="S62" s="19"/>
      <c r="T62" s="19"/>
      <c r="U62" s="20">
        <v>0.0</v>
      </c>
      <c r="V62" s="16"/>
      <c r="W62" s="21"/>
      <c r="X62" s="22"/>
    </row>
    <row r="63" ht="15.0" customHeight="1">
      <c r="A63" s="11" t="s">
        <v>210</v>
      </c>
      <c r="B63" s="11">
        <v>1.567213514E9</v>
      </c>
      <c r="C63" s="11">
        <v>2.0</v>
      </c>
      <c r="D63" s="24" t="s">
        <v>211</v>
      </c>
      <c r="E63" s="11" t="s">
        <v>26</v>
      </c>
      <c r="F63" s="11" t="s">
        <v>212</v>
      </c>
      <c r="G63" s="12">
        <v>43708.46196759259</v>
      </c>
      <c r="H63" s="23">
        <v>1.0</v>
      </c>
      <c r="I63" s="14" t="s">
        <v>26</v>
      </c>
      <c r="J63" s="13">
        <v>0.0</v>
      </c>
      <c r="K63" s="13">
        <v>0.0</v>
      </c>
      <c r="L63" s="23"/>
      <c r="M63" s="17">
        <v>1.0</v>
      </c>
      <c r="N63" s="16" t="s">
        <v>137</v>
      </c>
      <c r="O63" s="17" t="s">
        <v>137</v>
      </c>
      <c r="P63" s="17"/>
      <c r="Q63" s="18">
        <v>0.0</v>
      </c>
      <c r="R63" s="16"/>
      <c r="S63" s="19"/>
      <c r="T63" s="19"/>
      <c r="U63" s="20">
        <v>0.0</v>
      </c>
      <c r="V63" s="16"/>
      <c r="W63" s="21"/>
      <c r="X63" s="22"/>
    </row>
    <row r="64" ht="15.0" customHeight="1">
      <c r="A64" s="11" t="s">
        <v>213</v>
      </c>
      <c r="B64" s="11">
        <v>1.567213167E9</v>
      </c>
      <c r="C64" s="11">
        <v>1.0</v>
      </c>
      <c r="D64" s="11" t="s">
        <v>214</v>
      </c>
      <c r="E64" s="11" t="s">
        <v>26</v>
      </c>
      <c r="F64" s="11" t="s">
        <v>215</v>
      </c>
      <c r="G64" s="12">
        <v>43708.45795138889</v>
      </c>
      <c r="H64" s="23">
        <v>1.0</v>
      </c>
      <c r="I64" s="23" t="s">
        <v>26</v>
      </c>
      <c r="J64" s="13">
        <v>0.0</v>
      </c>
      <c r="K64" s="13">
        <v>0.0</v>
      </c>
      <c r="L64" s="23"/>
      <c r="M64" s="15">
        <v>0.0</v>
      </c>
      <c r="N64" s="16"/>
      <c r="O64" s="17"/>
      <c r="P64" s="17"/>
      <c r="Q64" s="19">
        <v>0.0</v>
      </c>
      <c r="R64" s="16"/>
      <c r="S64" s="19"/>
      <c r="T64" s="19"/>
      <c r="U64" s="20">
        <v>0.0</v>
      </c>
      <c r="V64" s="16"/>
      <c r="W64" s="21"/>
      <c r="X64" s="22"/>
    </row>
    <row r="65" ht="15.0" customHeight="1">
      <c r="A65" s="11" t="s">
        <v>216</v>
      </c>
      <c r="B65" s="11">
        <v>1.567212791E9</v>
      </c>
      <c r="C65" s="11">
        <v>3.0</v>
      </c>
      <c r="D65" s="24" t="s">
        <v>217</v>
      </c>
      <c r="E65" s="11" t="s">
        <v>26</v>
      </c>
      <c r="F65" s="11" t="s">
        <v>218</v>
      </c>
      <c r="G65" s="12">
        <v>43708.45359953704</v>
      </c>
      <c r="H65" s="23">
        <v>1.0</v>
      </c>
      <c r="I65" s="23" t="s">
        <v>26</v>
      </c>
      <c r="J65" s="13">
        <v>1.0</v>
      </c>
      <c r="K65" s="13">
        <v>0.0</v>
      </c>
      <c r="L65" s="23"/>
      <c r="M65" s="15">
        <v>0.0</v>
      </c>
      <c r="N65" s="16"/>
      <c r="O65" s="17"/>
      <c r="P65" s="17"/>
      <c r="Q65" s="19">
        <v>0.0</v>
      </c>
      <c r="R65" s="16"/>
      <c r="S65" s="19"/>
      <c r="T65" s="19"/>
      <c r="U65" s="20">
        <v>0.0</v>
      </c>
      <c r="V65" s="16"/>
      <c r="W65" s="21"/>
      <c r="X65" s="22"/>
    </row>
    <row r="66" ht="15.0" customHeight="1">
      <c r="A66" s="11" t="s">
        <v>219</v>
      </c>
      <c r="B66" s="11">
        <v>1.567212631E9</v>
      </c>
      <c r="C66" s="11">
        <v>1.0</v>
      </c>
      <c r="D66" s="11" t="s">
        <v>220</v>
      </c>
      <c r="E66" s="11" t="s">
        <v>26</v>
      </c>
      <c r="F66" s="11" t="s">
        <v>221</v>
      </c>
      <c r="G66" s="12">
        <v>43708.45174768519</v>
      </c>
      <c r="H66" s="23">
        <v>1.0</v>
      </c>
      <c r="I66" s="23" t="s">
        <v>26</v>
      </c>
      <c r="J66" s="13">
        <v>0.0</v>
      </c>
      <c r="K66" s="13">
        <v>0.0</v>
      </c>
      <c r="L66" s="23"/>
      <c r="M66" s="15">
        <v>0.0</v>
      </c>
      <c r="N66" s="16"/>
      <c r="O66" s="17"/>
      <c r="P66" s="17"/>
      <c r="Q66" s="19">
        <v>0.0</v>
      </c>
      <c r="R66" s="16"/>
      <c r="S66" s="19"/>
      <c r="T66" s="19"/>
      <c r="U66" s="20">
        <v>0.0</v>
      </c>
      <c r="V66" s="16"/>
      <c r="W66" s="21"/>
      <c r="X66" s="22"/>
    </row>
    <row r="67" ht="15.0" customHeight="1">
      <c r="A67" s="11" t="s">
        <v>222</v>
      </c>
      <c r="B67" s="11">
        <v>1.56721055E9</v>
      </c>
      <c r="C67" s="11">
        <v>21.0</v>
      </c>
      <c r="D67" s="11" t="s">
        <v>223</v>
      </c>
      <c r="E67" s="11" t="s">
        <v>26</v>
      </c>
      <c r="F67" s="11" t="s">
        <v>224</v>
      </c>
      <c r="G67" s="12">
        <v>43708.42766203704</v>
      </c>
      <c r="H67" s="13">
        <v>0.0</v>
      </c>
      <c r="I67" s="23"/>
      <c r="J67" s="13">
        <v>0.0</v>
      </c>
      <c r="K67" s="13">
        <v>0.0</v>
      </c>
      <c r="L67" s="23"/>
      <c r="M67" s="15">
        <v>0.0</v>
      </c>
      <c r="N67" s="16"/>
      <c r="O67" s="17"/>
      <c r="P67" s="17"/>
      <c r="Q67" s="19">
        <v>0.0</v>
      </c>
      <c r="R67" s="16"/>
      <c r="S67" s="19"/>
      <c r="T67" s="19"/>
      <c r="U67" s="20">
        <v>0.0</v>
      </c>
      <c r="V67" s="16"/>
      <c r="W67" s="21"/>
      <c r="X67" s="22"/>
    </row>
    <row r="68" ht="15.0" customHeight="1">
      <c r="A68" s="11" t="s">
        <v>225</v>
      </c>
      <c r="B68" s="11">
        <v>1.567209247E9</v>
      </c>
      <c r="C68" s="11">
        <v>1.0</v>
      </c>
      <c r="D68" s="11" t="s">
        <v>226</v>
      </c>
      <c r="E68" s="11" t="s">
        <v>26</v>
      </c>
      <c r="F68" s="11" t="s">
        <v>227</v>
      </c>
      <c r="G68" s="12">
        <v>43708.41258101852</v>
      </c>
      <c r="H68" s="13">
        <v>0.0</v>
      </c>
      <c r="I68" s="14"/>
      <c r="J68" s="13">
        <v>0.0</v>
      </c>
      <c r="K68" s="13">
        <v>0.0</v>
      </c>
      <c r="L68" s="23"/>
      <c r="M68" s="15">
        <v>0.0</v>
      </c>
      <c r="N68" s="16"/>
      <c r="O68" s="17"/>
      <c r="P68" s="17"/>
      <c r="Q68" s="19">
        <v>0.0</v>
      </c>
      <c r="R68" s="16"/>
      <c r="S68" s="19"/>
      <c r="T68" s="19"/>
      <c r="U68" s="20">
        <v>0.0</v>
      </c>
      <c r="V68" s="16"/>
      <c r="W68" s="21"/>
      <c r="X68" s="22"/>
    </row>
    <row r="69" ht="15.0" customHeight="1">
      <c r="A69" s="11" t="s">
        <v>228</v>
      </c>
      <c r="B69" s="11">
        <v>1.567209038E9</v>
      </c>
      <c r="C69" s="11">
        <v>3.0</v>
      </c>
      <c r="D69" s="11" t="s">
        <v>229</v>
      </c>
      <c r="E69" s="11" t="s">
        <v>26</v>
      </c>
      <c r="F69" s="11" t="s">
        <v>230</v>
      </c>
      <c r="G69" s="12">
        <v>43708.41016203703</v>
      </c>
      <c r="H69" s="13">
        <v>0.0</v>
      </c>
      <c r="I69" s="23"/>
      <c r="J69" s="13">
        <v>0.0</v>
      </c>
      <c r="K69" s="13">
        <v>0.0</v>
      </c>
      <c r="L69" s="23"/>
      <c r="M69" s="15">
        <v>0.0</v>
      </c>
      <c r="N69" s="16"/>
      <c r="O69" s="17"/>
      <c r="P69" s="17"/>
      <c r="Q69" s="19">
        <v>0.0</v>
      </c>
      <c r="R69" s="16"/>
      <c r="S69" s="19"/>
      <c r="T69" s="19"/>
      <c r="U69" s="20">
        <v>0.0</v>
      </c>
      <c r="V69" s="16"/>
      <c r="W69" s="21"/>
      <c r="X69" s="22"/>
    </row>
    <row r="70" ht="15.0" customHeight="1">
      <c r="A70" s="11" t="s">
        <v>231</v>
      </c>
      <c r="B70" s="11">
        <v>1.567208062E9</v>
      </c>
      <c r="C70" s="11">
        <v>6.0</v>
      </c>
      <c r="D70" s="11" t="s">
        <v>109</v>
      </c>
      <c r="E70" s="11" t="s">
        <v>26</v>
      </c>
      <c r="F70" s="11" t="s">
        <v>232</v>
      </c>
      <c r="G70" s="12">
        <v>43708.39886574074</v>
      </c>
      <c r="H70" s="13">
        <v>0.0</v>
      </c>
      <c r="I70" s="14"/>
      <c r="J70" s="13">
        <v>0.0</v>
      </c>
      <c r="K70" s="13">
        <v>0.0</v>
      </c>
      <c r="L70" s="23"/>
      <c r="M70" s="15">
        <v>0.0</v>
      </c>
      <c r="N70" s="16"/>
      <c r="O70" s="17"/>
      <c r="P70" s="17"/>
      <c r="Q70" s="19">
        <v>0.0</v>
      </c>
      <c r="R70" s="16"/>
      <c r="S70" s="19"/>
      <c r="T70" s="19"/>
      <c r="U70" s="20">
        <v>0.0</v>
      </c>
      <c r="V70" s="16"/>
      <c r="W70" s="21"/>
      <c r="X70" s="22"/>
    </row>
    <row r="71" ht="15.0" customHeight="1">
      <c r="A71" s="11" t="s">
        <v>233</v>
      </c>
      <c r="B71" s="11">
        <v>1.567207663E9</v>
      </c>
      <c r="C71" s="11">
        <v>1.0</v>
      </c>
      <c r="D71" s="11" t="s">
        <v>234</v>
      </c>
      <c r="E71" s="11" t="s">
        <v>26</v>
      </c>
      <c r="F71" s="11" t="s">
        <v>235</v>
      </c>
      <c r="G71" s="12">
        <v>43708.39424768518</v>
      </c>
      <c r="H71" s="13">
        <v>1.0</v>
      </c>
      <c r="I71" s="14" t="s">
        <v>156</v>
      </c>
      <c r="J71" s="13">
        <v>0.0</v>
      </c>
      <c r="K71" s="13">
        <v>0.0</v>
      </c>
      <c r="L71" s="23"/>
      <c r="M71" s="15">
        <v>0.0</v>
      </c>
      <c r="N71" s="16"/>
      <c r="O71" s="17"/>
      <c r="P71" s="17"/>
      <c r="Q71" s="19">
        <v>0.0</v>
      </c>
      <c r="R71" s="16"/>
      <c r="S71" s="19"/>
      <c r="T71" s="19"/>
      <c r="U71" s="20">
        <v>0.0</v>
      </c>
      <c r="V71" s="16"/>
      <c r="W71" s="21"/>
      <c r="X71" s="22"/>
    </row>
    <row r="72" ht="15.0" customHeight="1">
      <c r="A72" s="11" t="s">
        <v>236</v>
      </c>
      <c r="B72" s="11">
        <v>1.567207387E9</v>
      </c>
      <c r="C72" s="11">
        <v>2.0</v>
      </c>
      <c r="D72" s="11" t="s">
        <v>237</v>
      </c>
      <c r="E72" s="11" t="s">
        <v>26</v>
      </c>
      <c r="F72" s="11" t="s">
        <v>238</v>
      </c>
      <c r="G72" s="12">
        <v>43708.39105324074</v>
      </c>
      <c r="H72" s="13">
        <v>1.0</v>
      </c>
      <c r="I72" s="14" t="s">
        <v>26</v>
      </c>
      <c r="J72" s="13">
        <v>0.0</v>
      </c>
      <c r="K72" s="13">
        <v>0.0</v>
      </c>
      <c r="L72" s="23"/>
      <c r="M72" s="15">
        <v>0.0</v>
      </c>
      <c r="N72" s="16"/>
      <c r="O72" s="17"/>
      <c r="P72" s="17"/>
      <c r="Q72" s="19">
        <v>0.0</v>
      </c>
      <c r="R72" s="16"/>
      <c r="S72" s="19"/>
      <c r="T72" s="19"/>
      <c r="U72" s="20">
        <v>0.0</v>
      </c>
      <c r="V72" s="16"/>
      <c r="W72" s="21"/>
      <c r="X72" s="22"/>
    </row>
    <row r="73" ht="15.0" customHeight="1">
      <c r="A73" s="11" t="s">
        <v>239</v>
      </c>
      <c r="B73" s="11">
        <v>1.567207049E9</v>
      </c>
      <c r="C73" s="11">
        <v>1.0</v>
      </c>
      <c r="D73" s="11" t="s">
        <v>240</v>
      </c>
      <c r="E73" s="11" t="s">
        <v>26</v>
      </c>
      <c r="F73" s="11" t="s">
        <v>241</v>
      </c>
      <c r="G73" s="12">
        <v>43708.3871412037</v>
      </c>
      <c r="H73" s="13">
        <v>1.0</v>
      </c>
      <c r="I73" s="14" t="s">
        <v>156</v>
      </c>
      <c r="J73" s="13">
        <v>0.0</v>
      </c>
      <c r="K73" s="13">
        <v>0.0</v>
      </c>
      <c r="L73" s="23"/>
      <c r="M73" s="15">
        <v>0.0</v>
      </c>
      <c r="N73" s="16"/>
      <c r="O73" s="17"/>
      <c r="P73" s="17"/>
      <c r="Q73" s="19">
        <v>0.0</v>
      </c>
      <c r="R73" s="16"/>
      <c r="S73" s="19"/>
      <c r="T73" s="19"/>
      <c r="U73" s="20">
        <v>0.0</v>
      </c>
      <c r="V73" s="16"/>
      <c r="W73" s="21"/>
      <c r="X73" s="22"/>
    </row>
    <row r="74" ht="15.0" customHeight="1">
      <c r="A74" s="11" t="s">
        <v>242</v>
      </c>
      <c r="B74" s="11">
        <v>1.567206441E9</v>
      </c>
      <c r="C74" s="11">
        <v>1.0</v>
      </c>
      <c r="D74" s="11" t="s">
        <v>243</v>
      </c>
      <c r="E74" s="11" t="s">
        <v>26</v>
      </c>
      <c r="F74" s="11" t="s">
        <v>244</v>
      </c>
      <c r="G74" s="12">
        <v>43708.38010416667</v>
      </c>
      <c r="H74" s="13">
        <v>1.0</v>
      </c>
      <c r="I74" s="14" t="s">
        <v>26</v>
      </c>
      <c r="J74" s="13">
        <v>0.0</v>
      </c>
      <c r="K74" s="13">
        <v>0.0</v>
      </c>
      <c r="L74" s="23"/>
      <c r="M74" s="15">
        <v>0.0</v>
      </c>
      <c r="N74" s="16"/>
      <c r="O74" s="17"/>
      <c r="P74" s="17"/>
      <c r="Q74" s="19">
        <v>0.0</v>
      </c>
      <c r="R74" s="16"/>
      <c r="S74" s="19"/>
      <c r="T74" s="19"/>
      <c r="U74" s="20">
        <v>0.0</v>
      </c>
      <c r="V74" s="16"/>
      <c r="W74" s="21"/>
      <c r="X74" s="22"/>
    </row>
    <row r="75" ht="15.0" customHeight="1">
      <c r="A75" s="11" t="s">
        <v>245</v>
      </c>
      <c r="B75" s="11">
        <v>1.56720624E9</v>
      </c>
      <c r="C75" s="11">
        <v>1.0</v>
      </c>
      <c r="D75" s="24" t="s">
        <v>246</v>
      </c>
      <c r="E75" s="11" t="s">
        <v>26</v>
      </c>
      <c r="F75" s="11" t="s">
        <v>247</v>
      </c>
      <c r="G75" s="12">
        <v>43708.37777777778</v>
      </c>
      <c r="H75" s="23">
        <v>0.0</v>
      </c>
      <c r="I75" s="23"/>
      <c r="J75" s="13">
        <v>0.0</v>
      </c>
      <c r="K75" s="13">
        <v>0.0</v>
      </c>
      <c r="L75" s="23"/>
      <c r="M75" s="17">
        <v>1.0</v>
      </c>
      <c r="N75" s="16" t="s">
        <v>77</v>
      </c>
      <c r="O75" s="17" t="s">
        <v>77</v>
      </c>
      <c r="P75" s="17"/>
      <c r="Q75" s="19">
        <v>0.0</v>
      </c>
      <c r="R75" s="16"/>
      <c r="S75" s="19"/>
      <c r="T75" s="19"/>
      <c r="U75" s="20">
        <v>0.0</v>
      </c>
      <c r="V75" s="16"/>
      <c r="W75" s="21"/>
      <c r="X75" s="22"/>
    </row>
    <row r="76" ht="15.0" customHeight="1">
      <c r="A76" s="11" t="s">
        <v>248</v>
      </c>
      <c r="B76" s="11">
        <v>1.567205008E9</v>
      </c>
      <c r="C76" s="11">
        <v>1.0</v>
      </c>
      <c r="D76" s="11" t="s">
        <v>249</v>
      </c>
      <c r="E76" s="11" t="s">
        <v>26</v>
      </c>
      <c r="F76" s="11" t="s">
        <v>250</v>
      </c>
      <c r="G76" s="12">
        <v>43708.36351851852</v>
      </c>
      <c r="H76" s="13">
        <v>1.0</v>
      </c>
      <c r="I76" s="14" t="s">
        <v>69</v>
      </c>
      <c r="J76" s="13">
        <v>0.0</v>
      </c>
      <c r="K76" s="13">
        <v>0.0</v>
      </c>
      <c r="L76" s="23"/>
      <c r="M76" s="15">
        <v>0.0</v>
      </c>
      <c r="N76" s="16"/>
      <c r="O76" s="17"/>
      <c r="P76" s="17"/>
      <c r="Q76" s="19">
        <v>0.0</v>
      </c>
      <c r="R76" s="16"/>
      <c r="S76" s="19"/>
      <c r="T76" s="19"/>
      <c r="U76" s="20">
        <v>0.0</v>
      </c>
      <c r="V76" s="16"/>
      <c r="W76" s="21"/>
      <c r="X76" s="22"/>
    </row>
    <row r="77" ht="15.0" customHeight="1">
      <c r="A77" s="11" t="s">
        <v>251</v>
      </c>
      <c r="B77" s="11">
        <v>1.567204912E9</v>
      </c>
      <c r="C77" s="11">
        <v>1.0</v>
      </c>
      <c r="D77" s="11" t="s">
        <v>252</v>
      </c>
      <c r="E77" s="11" t="s">
        <v>26</v>
      </c>
      <c r="F77" s="11" t="s">
        <v>253</v>
      </c>
      <c r="G77" s="12">
        <v>43708.3624074074</v>
      </c>
      <c r="H77" s="13">
        <v>1.0</v>
      </c>
      <c r="I77" s="14" t="s">
        <v>26</v>
      </c>
      <c r="J77" s="13">
        <v>0.0</v>
      </c>
      <c r="K77" s="13">
        <v>0.0</v>
      </c>
      <c r="L77" s="23"/>
      <c r="M77" s="15">
        <v>0.0</v>
      </c>
      <c r="N77" s="16"/>
      <c r="O77" s="17"/>
      <c r="P77" s="17"/>
      <c r="Q77" s="19">
        <v>0.0</v>
      </c>
      <c r="R77" s="16"/>
      <c r="S77" s="19"/>
      <c r="T77" s="19"/>
      <c r="U77" s="20">
        <v>0.0</v>
      </c>
      <c r="V77" s="16"/>
      <c r="W77" s="21"/>
      <c r="X77" s="22"/>
    </row>
    <row r="78" ht="15.0" customHeight="1">
      <c r="A78" s="11" t="s">
        <v>254</v>
      </c>
      <c r="B78" s="11">
        <v>1.567204852E9</v>
      </c>
      <c r="C78" s="11">
        <v>1.0</v>
      </c>
      <c r="D78" s="11" t="s">
        <v>255</v>
      </c>
      <c r="E78" s="11" t="s">
        <v>26</v>
      </c>
      <c r="F78" s="11" t="s">
        <v>256</v>
      </c>
      <c r="G78" s="12">
        <v>43708.36171296296</v>
      </c>
      <c r="H78" s="23">
        <v>1.0</v>
      </c>
      <c r="I78" s="23" t="s">
        <v>26</v>
      </c>
      <c r="J78" s="13">
        <v>0.0</v>
      </c>
      <c r="K78" s="13">
        <v>0.0</v>
      </c>
      <c r="L78" s="23"/>
      <c r="M78" s="17">
        <v>1.0</v>
      </c>
      <c r="N78" s="16" t="s">
        <v>137</v>
      </c>
      <c r="O78" s="17" t="s">
        <v>137</v>
      </c>
      <c r="P78" s="17"/>
      <c r="Q78" s="19">
        <v>0.0</v>
      </c>
      <c r="R78" s="16"/>
      <c r="S78" s="19"/>
      <c r="T78" s="19"/>
      <c r="U78" s="20">
        <v>0.0</v>
      </c>
      <c r="V78" s="16"/>
      <c r="W78" s="21"/>
      <c r="X78" s="22"/>
    </row>
    <row r="79" ht="15.0" customHeight="1">
      <c r="A79" s="11" t="s">
        <v>257</v>
      </c>
      <c r="B79" s="11">
        <v>1.567204428E9</v>
      </c>
      <c r="C79" s="11">
        <v>0.0</v>
      </c>
      <c r="D79" s="11" t="s">
        <v>258</v>
      </c>
      <c r="E79" s="11" t="s">
        <v>26</v>
      </c>
      <c r="F79" s="11" t="s">
        <v>259</v>
      </c>
      <c r="G79" s="12">
        <v>43708.35680555555</v>
      </c>
      <c r="H79" s="13">
        <v>1.0</v>
      </c>
      <c r="I79" s="14" t="s">
        <v>26</v>
      </c>
      <c r="J79" s="13">
        <v>0.0</v>
      </c>
      <c r="K79" s="13">
        <v>0.0</v>
      </c>
      <c r="L79" s="23"/>
      <c r="M79" s="15">
        <v>0.0</v>
      </c>
      <c r="N79" s="16"/>
      <c r="O79" s="17"/>
      <c r="P79" s="17"/>
      <c r="Q79" s="19">
        <v>0.0</v>
      </c>
      <c r="R79" s="16"/>
      <c r="S79" s="19"/>
      <c r="T79" s="19"/>
      <c r="U79" s="20">
        <v>0.0</v>
      </c>
      <c r="V79" s="16"/>
      <c r="W79" s="21"/>
      <c r="X79" s="22"/>
    </row>
    <row r="80" ht="15.0" customHeight="1">
      <c r="A80" s="11" t="s">
        <v>251</v>
      </c>
      <c r="B80" s="11">
        <v>1.567204297E9</v>
      </c>
      <c r="C80" s="11">
        <v>4.0</v>
      </c>
      <c r="D80" s="11" t="s">
        <v>260</v>
      </c>
      <c r="E80" s="11" t="s">
        <v>26</v>
      </c>
      <c r="F80" s="11" t="s">
        <v>261</v>
      </c>
      <c r="G80" s="12">
        <v>43708.35528935185</v>
      </c>
      <c r="H80" s="13">
        <v>1.0</v>
      </c>
      <c r="I80" s="14" t="s">
        <v>26</v>
      </c>
      <c r="J80" s="13">
        <v>0.0</v>
      </c>
      <c r="K80" s="13">
        <v>0.0</v>
      </c>
      <c r="L80" s="23"/>
      <c r="M80" s="15">
        <v>0.0</v>
      </c>
      <c r="N80" s="16"/>
      <c r="O80" s="17"/>
      <c r="P80" s="17"/>
      <c r="Q80" s="19">
        <v>0.0</v>
      </c>
      <c r="R80" s="16"/>
      <c r="S80" s="19"/>
      <c r="T80" s="19"/>
      <c r="U80" s="20">
        <v>0.0</v>
      </c>
      <c r="V80" s="16"/>
      <c r="W80" s="21"/>
      <c r="X80" s="22"/>
    </row>
    <row r="81" ht="15.0" customHeight="1">
      <c r="A81" s="11" t="s">
        <v>262</v>
      </c>
      <c r="B81" s="11">
        <v>1.567203876E9</v>
      </c>
      <c r="C81" s="11">
        <v>70.0</v>
      </c>
      <c r="D81" s="11" t="s">
        <v>263</v>
      </c>
      <c r="E81" s="11" t="s">
        <v>26</v>
      </c>
      <c r="F81" s="11" t="s">
        <v>264</v>
      </c>
      <c r="G81" s="12">
        <v>43708.35041666667</v>
      </c>
      <c r="H81" s="13">
        <v>0.0</v>
      </c>
      <c r="I81" s="23"/>
      <c r="J81" s="13">
        <v>0.0</v>
      </c>
      <c r="K81" s="13">
        <v>0.0</v>
      </c>
      <c r="L81" s="23"/>
      <c r="M81" s="15">
        <v>0.0</v>
      </c>
      <c r="N81" s="16"/>
      <c r="O81" s="17"/>
      <c r="P81" s="17"/>
      <c r="Q81" s="19">
        <v>0.0</v>
      </c>
      <c r="R81" s="16"/>
      <c r="S81" s="19"/>
      <c r="T81" s="19"/>
      <c r="U81" s="20">
        <v>0.0</v>
      </c>
      <c r="V81" s="16"/>
      <c r="W81" s="21"/>
      <c r="X81" s="22"/>
    </row>
    <row r="82" ht="15.0" customHeight="1">
      <c r="A82" s="11" t="s">
        <v>265</v>
      </c>
      <c r="B82" s="11">
        <v>1.567203492E9</v>
      </c>
      <c r="C82" s="11">
        <v>1.0</v>
      </c>
      <c r="D82" s="11" t="s">
        <v>266</v>
      </c>
      <c r="E82" s="11" t="s">
        <v>26</v>
      </c>
      <c r="F82" s="11" t="s">
        <v>267</v>
      </c>
      <c r="G82" s="12">
        <v>43708.34597222222</v>
      </c>
      <c r="H82" s="13">
        <v>0.0</v>
      </c>
      <c r="I82" s="23"/>
      <c r="J82" s="13">
        <v>0.0</v>
      </c>
      <c r="K82" s="13">
        <v>0.0</v>
      </c>
      <c r="L82" s="23"/>
      <c r="M82" s="15">
        <v>0.0</v>
      </c>
      <c r="N82" s="16"/>
      <c r="O82" s="17"/>
      <c r="P82" s="17"/>
      <c r="Q82" s="19">
        <v>0.0</v>
      </c>
      <c r="R82" s="16"/>
      <c r="S82" s="19"/>
      <c r="T82" s="19"/>
      <c r="U82" s="20">
        <v>0.0</v>
      </c>
      <c r="V82" s="16"/>
      <c r="W82" s="21"/>
      <c r="X82" s="22"/>
    </row>
    <row r="83" ht="15.0" customHeight="1">
      <c r="A83" s="11" t="s">
        <v>268</v>
      </c>
      <c r="B83" s="11">
        <v>1.567202879E9</v>
      </c>
      <c r="C83" s="11">
        <v>3.0</v>
      </c>
      <c r="D83" s="11" t="s">
        <v>269</v>
      </c>
      <c r="E83" s="11" t="s">
        <v>26</v>
      </c>
      <c r="F83" s="11" t="s">
        <v>270</v>
      </c>
      <c r="G83" s="12">
        <v>43708.33887731482</v>
      </c>
      <c r="H83" s="13">
        <v>1.0</v>
      </c>
      <c r="I83" s="14" t="s">
        <v>26</v>
      </c>
      <c r="J83" s="13">
        <v>0.0</v>
      </c>
      <c r="K83" s="13">
        <v>0.0</v>
      </c>
      <c r="L83" s="23"/>
      <c r="M83" s="15">
        <v>0.0</v>
      </c>
      <c r="N83" s="16"/>
      <c r="O83" s="17"/>
      <c r="P83" s="17"/>
      <c r="Q83" s="19">
        <v>0.0</v>
      </c>
      <c r="R83" s="16"/>
      <c r="S83" s="19"/>
      <c r="T83" s="19"/>
      <c r="U83" s="20">
        <v>0.0</v>
      </c>
      <c r="V83" s="16"/>
      <c r="W83" s="21"/>
      <c r="X83" s="22"/>
    </row>
    <row r="84" ht="15.0" customHeight="1">
      <c r="A84" s="11" t="s">
        <v>271</v>
      </c>
      <c r="B84" s="11">
        <v>1.567202357E9</v>
      </c>
      <c r="C84" s="11">
        <v>1.0</v>
      </c>
      <c r="D84" s="11" t="s">
        <v>272</v>
      </c>
      <c r="E84" s="11" t="s">
        <v>26</v>
      </c>
      <c r="F84" s="11" t="s">
        <v>273</v>
      </c>
      <c r="G84" s="12">
        <v>43708.33283564815</v>
      </c>
      <c r="H84" s="13">
        <v>1.0</v>
      </c>
      <c r="I84" s="14" t="s">
        <v>156</v>
      </c>
      <c r="J84" s="13">
        <v>1.0</v>
      </c>
      <c r="K84" s="13">
        <v>0.0</v>
      </c>
      <c r="L84" s="23"/>
      <c r="M84" s="15">
        <v>0.0</v>
      </c>
      <c r="N84" s="16"/>
      <c r="O84" s="17"/>
      <c r="P84" s="17"/>
      <c r="Q84" s="19">
        <v>0.0</v>
      </c>
      <c r="R84" s="16"/>
      <c r="S84" s="19"/>
      <c r="T84" s="19"/>
      <c r="U84" s="20">
        <v>0.0</v>
      </c>
      <c r="V84" s="16"/>
      <c r="W84" s="21"/>
      <c r="X84" s="22"/>
    </row>
    <row r="85" ht="15.0" customHeight="1">
      <c r="A85" s="11" t="s">
        <v>274</v>
      </c>
      <c r="B85" s="11">
        <v>1.567202176E9</v>
      </c>
      <c r="C85" s="11">
        <v>2.0</v>
      </c>
      <c r="D85" s="11" t="s">
        <v>275</v>
      </c>
      <c r="E85" s="11" t="s">
        <v>26</v>
      </c>
      <c r="F85" s="11" t="s">
        <v>276</v>
      </c>
      <c r="G85" s="12">
        <v>43708.33074074074</v>
      </c>
      <c r="H85" s="13">
        <v>0.0</v>
      </c>
      <c r="I85" s="23"/>
      <c r="J85" s="13">
        <v>0.0</v>
      </c>
      <c r="K85" s="13">
        <v>0.0</v>
      </c>
      <c r="L85" s="23"/>
      <c r="M85" s="15">
        <v>0.0</v>
      </c>
      <c r="N85" s="16"/>
      <c r="O85" s="17"/>
      <c r="P85" s="17"/>
      <c r="Q85" s="19">
        <v>0.0</v>
      </c>
      <c r="R85" s="16"/>
      <c r="S85" s="19"/>
      <c r="T85" s="19"/>
      <c r="U85" s="20">
        <v>0.0</v>
      </c>
      <c r="V85" s="16"/>
      <c r="W85" s="21"/>
      <c r="X85" s="22"/>
    </row>
    <row r="86" ht="15.0" customHeight="1">
      <c r="A86" s="11" t="s">
        <v>277</v>
      </c>
      <c r="B86" s="11">
        <v>1.567202168E9</v>
      </c>
      <c r="C86" s="11">
        <v>2.0</v>
      </c>
      <c r="D86" s="24" t="s">
        <v>278</v>
      </c>
      <c r="E86" s="11" t="s">
        <v>26</v>
      </c>
      <c r="F86" s="11" t="s">
        <v>279</v>
      </c>
      <c r="G86" s="12">
        <v>43708.33064814815</v>
      </c>
      <c r="H86" s="13">
        <v>1.0</v>
      </c>
      <c r="I86" s="14" t="s">
        <v>206</v>
      </c>
      <c r="J86" s="13">
        <v>0.0</v>
      </c>
      <c r="K86" s="13">
        <v>1.0</v>
      </c>
      <c r="L86" s="23"/>
      <c r="M86" s="15">
        <v>0.0</v>
      </c>
      <c r="N86" s="16"/>
      <c r="O86" s="17"/>
      <c r="P86" s="17"/>
      <c r="Q86" s="19">
        <v>0.0</v>
      </c>
      <c r="R86" s="16"/>
      <c r="S86" s="19"/>
      <c r="T86" s="19"/>
      <c r="U86" s="20">
        <v>0.0</v>
      </c>
      <c r="V86" s="16"/>
      <c r="W86" s="21"/>
      <c r="X86" s="22"/>
    </row>
    <row r="87" ht="15.0" customHeight="1">
      <c r="A87" s="11" t="s">
        <v>280</v>
      </c>
      <c r="B87" s="11">
        <v>1.567201589E9</v>
      </c>
      <c r="C87" s="11">
        <v>5.0</v>
      </c>
      <c r="D87" s="24" t="s">
        <v>281</v>
      </c>
      <c r="E87" s="11" t="s">
        <v>26</v>
      </c>
      <c r="F87" s="11" t="s">
        <v>282</v>
      </c>
      <c r="G87" s="12">
        <v>43708.32394675926</v>
      </c>
      <c r="H87" s="13">
        <v>1.0</v>
      </c>
      <c r="I87" s="14" t="s">
        <v>26</v>
      </c>
      <c r="J87" s="13">
        <v>0.0</v>
      </c>
      <c r="K87" s="13">
        <v>0.0</v>
      </c>
      <c r="L87" s="23"/>
      <c r="M87" s="15">
        <v>0.0</v>
      </c>
      <c r="N87" s="16"/>
      <c r="O87" s="17"/>
      <c r="P87" s="17"/>
      <c r="Q87" s="19">
        <v>0.0</v>
      </c>
      <c r="R87" s="16"/>
      <c r="S87" s="19"/>
      <c r="T87" s="19"/>
      <c r="U87" s="20">
        <v>0.0</v>
      </c>
      <c r="V87" s="16"/>
      <c r="W87" s="21"/>
      <c r="X87" s="22"/>
    </row>
    <row r="88" ht="15.0" customHeight="1">
      <c r="A88" s="11" t="s">
        <v>283</v>
      </c>
      <c r="B88" s="11">
        <v>1.567200092E9</v>
      </c>
      <c r="C88" s="11">
        <v>10.0</v>
      </c>
      <c r="D88" s="24" t="s">
        <v>284</v>
      </c>
      <c r="E88" s="11" t="s">
        <v>26</v>
      </c>
      <c r="F88" s="11" t="s">
        <v>285</v>
      </c>
      <c r="G88" s="12">
        <v>43708.30662037037</v>
      </c>
      <c r="H88" s="13">
        <v>1.0</v>
      </c>
      <c r="I88" s="14" t="s">
        <v>26</v>
      </c>
      <c r="J88" s="13">
        <v>0.0</v>
      </c>
      <c r="K88" s="13">
        <v>0.0</v>
      </c>
      <c r="L88" s="23"/>
      <c r="M88" s="15">
        <v>0.0</v>
      </c>
      <c r="N88" s="16"/>
      <c r="O88" s="17"/>
      <c r="P88" s="17"/>
      <c r="Q88" s="19">
        <v>0.0</v>
      </c>
      <c r="R88" s="16"/>
      <c r="S88" s="19"/>
      <c r="T88" s="19"/>
      <c r="U88" s="20">
        <v>0.0</v>
      </c>
      <c r="V88" s="16"/>
      <c r="W88" s="21"/>
      <c r="X88" s="22"/>
    </row>
    <row r="89" ht="15.0" customHeight="1">
      <c r="A89" s="11" t="s">
        <v>286</v>
      </c>
      <c r="B89" s="11">
        <v>1.567199011E9</v>
      </c>
      <c r="C89" s="11">
        <v>1.0</v>
      </c>
      <c r="D89" s="24" t="s">
        <v>287</v>
      </c>
      <c r="E89" s="11" t="s">
        <v>26</v>
      </c>
      <c r="F89" s="11" t="s">
        <v>288</v>
      </c>
      <c r="G89" s="12">
        <v>43708.2941087963</v>
      </c>
      <c r="H89" s="13">
        <v>1.0</v>
      </c>
      <c r="I89" s="14" t="s">
        <v>26</v>
      </c>
      <c r="J89" s="13">
        <v>0.0</v>
      </c>
      <c r="K89" s="13">
        <v>0.0</v>
      </c>
      <c r="L89" s="23"/>
      <c r="M89" s="15">
        <v>0.0</v>
      </c>
      <c r="N89" s="16"/>
      <c r="O89" s="17"/>
      <c r="P89" s="17"/>
      <c r="Q89" s="19">
        <v>0.0</v>
      </c>
      <c r="R89" s="16"/>
      <c r="S89" s="19"/>
      <c r="T89" s="19"/>
      <c r="U89" s="20">
        <v>0.0</v>
      </c>
      <c r="V89" s="16"/>
      <c r="W89" s="21"/>
      <c r="X89" s="22"/>
    </row>
    <row r="90" ht="15.0" customHeight="1">
      <c r="A90" s="11" t="s">
        <v>289</v>
      </c>
      <c r="B90" s="11">
        <v>1.567198815E9</v>
      </c>
      <c r="C90" s="11">
        <v>1.0</v>
      </c>
      <c r="D90" s="11" t="s">
        <v>290</v>
      </c>
      <c r="E90" s="11" t="s">
        <v>26</v>
      </c>
      <c r="F90" s="11" t="s">
        <v>291</v>
      </c>
      <c r="G90" s="12">
        <v>43708.29184027778</v>
      </c>
      <c r="H90" s="13">
        <v>1.0</v>
      </c>
      <c r="I90" s="14" t="s">
        <v>156</v>
      </c>
      <c r="J90" s="13">
        <v>0.0</v>
      </c>
      <c r="K90" s="13">
        <v>0.0</v>
      </c>
      <c r="L90" s="23"/>
      <c r="M90" s="15">
        <v>0.0</v>
      </c>
      <c r="N90" s="16"/>
      <c r="O90" s="17"/>
      <c r="P90" s="17"/>
      <c r="Q90" s="19">
        <v>0.0</v>
      </c>
      <c r="R90" s="16"/>
      <c r="S90" s="19"/>
      <c r="T90" s="19"/>
      <c r="U90" s="20">
        <v>0.0</v>
      </c>
      <c r="V90" s="16"/>
      <c r="W90" s="21"/>
      <c r="X90" s="22"/>
    </row>
    <row r="91" ht="15.0" customHeight="1">
      <c r="A91" s="11" t="s">
        <v>292</v>
      </c>
      <c r="B91" s="11">
        <v>1.567197753E9</v>
      </c>
      <c r="C91" s="11">
        <v>1.0</v>
      </c>
      <c r="D91" s="24" t="s">
        <v>293</v>
      </c>
      <c r="E91" s="11" t="s">
        <v>26</v>
      </c>
      <c r="F91" s="11" t="s">
        <v>294</v>
      </c>
      <c r="G91" s="12">
        <v>43708.27954861111</v>
      </c>
      <c r="H91" s="13">
        <v>1.0</v>
      </c>
      <c r="I91" s="14" t="s">
        <v>156</v>
      </c>
      <c r="J91" s="13">
        <v>0.0</v>
      </c>
      <c r="K91" s="13">
        <v>0.0</v>
      </c>
      <c r="L91" s="23"/>
      <c r="M91" s="15">
        <v>0.0</v>
      </c>
      <c r="N91" s="16"/>
      <c r="O91" s="17"/>
      <c r="P91" s="17"/>
      <c r="Q91" s="19">
        <v>0.0</v>
      </c>
      <c r="R91" s="16"/>
      <c r="S91" s="19"/>
      <c r="T91" s="19"/>
      <c r="U91" s="20">
        <v>0.0</v>
      </c>
      <c r="V91" s="16"/>
      <c r="W91" s="21"/>
      <c r="X91" s="22"/>
    </row>
    <row r="92" ht="15.0" customHeight="1">
      <c r="A92" s="11" t="s">
        <v>295</v>
      </c>
      <c r="B92" s="11">
        <v>1.567197013E9</v>
      </c>
      <c r="C92" s="11">
        <v>1.0</v>
      </c>
      <c r="D92" s="11" t="s">
        <v>148</v>
      </c>
      <c r="E92" s="11" t="s">
        <v>26</v>
      </c>
      <c r="F92" s="11" t="s">
        <v>296</v>
      </c>
      <c r="G92" s="12">
        <v>43708.2709837963</v>
      </c>
      <c r="H92" s="13">
        <v>0.0</v>
      </c>
      <c r="I92" s="23"/>
      <c r="J92" s="13">
        <v>0.0</v>
      </c>
      <c r="K92" s="13">
        <v>0.0</v>
      </c>
      <c r="L92" s="23"/>
      <c r="M92" s="15">
        <v>0.0</v>
      </c>
      <c r="N92" s="16"/>
      <c r="O92" s="17"/>
      <c r="P92" s="17"/>
      <c r="Q92" s="19">
        <v>0.0</v>
      </c>
      <c r="R92" s="16"/>
      <c r="S92" s="19"/>
      <c r="T92" s="19"/>
      <c r="U92" s="20">
        <v>0.0</v>
      </c>
      <c r="V92" s="16"/>
      <c r="W92" s="21"/>
      <c r="X92" s="22"/>
    </row>
    <row r="93" ht="15.0" customHeight="1">
      <c r="A93" s="11" t="s">
        <v>297</v>
      </c>
      <c r="B93" s="11">
        <v>1.567196532E9</v>
      </c>
      <c r="C93" s="11">
        <v>5.0</v>
      </c>
      <c r="D93" s="11" t="s">
        <v>298</v>
      </c>
      <c r="E93" s="11" t="s">
        <v>26</v>
      </c>
      <c r="F93" s="11" t="s">
        <v>299</v>
      </c>
      <c r="G93" s="12">
        <v>43708.26541666666</v>
      </c>
      <c r="H93" s="13">
        <v>0.0</v>
      </c>
      <c r="I93" s="23"/>
      <c r="J93" s="13">
        <v>0.0</v>
      </c>
      <c r="K93" s="13">
        <v>0.0</v>
      </c>
      <c r="L93" s="23"/>
      <c r="M93" s="15">
        <v>0.0</v>
      </c>
      <c r="N93" s="16"/>
      <c r="O93" s="17"/>
      <c r="P93" s="17"/>
      <c r="Q93" s="19">
        <v>0.0</v>
      </c>
      <c r="R93" s="16"/>
      <c r="S93" s="19"/>
      <c r="T93" s="19"/>
      <c r="U93" s="20">
        <v>0.0</v>
      </c>
      <c r="V93" s="16"/>
      <c r="W93" s="21"/>
      <c r="X93" s="22"/>
    </row>
    <row r="94" ht="15.0" customHeight="1">
      <c r="A94" s="11" t="s">
        <v>300</v>
      </c>
      <c r="B94" s="11">
        <v>1.567196395E9</v>
      </c>
      <c r="C94" s="11">
        <v>8.0</v>
      </c>
      <c r="D94" s="11" t="s">
        <v>301</v>
      </c>
      <c r="E94" s="11" t="s">
        <v>26</v>
      </c>
      <c r="F94" s="11" t="s">
        <v>302</v>
      </c>
      <c r="G94" s="12">
        <v>43708.26383101851</v>
      </c>
      <c r="H94" s="23">
        <v>1.0</v>
      </c>
      <c r="I94" s="23" t="s">
        <v>26</v>
      </c>
      <c r="J94" s="13">
        <v>0.0</v>
      </c>
      <c r="K94" s="13">
        <v>0.0</v>
      </c>
      <c r="L94" s="23"/>
      <c r="M94" s="17">
        <v>0.0</v>
      </c>
      <c r="N94" s="16"/>
      <c r="O94" s="17"/>
      <c r="P94" s="17"/>
      <c r="Q94" s="19">
        <v>1.0</v>
      </c>
      <c r="R94" s="16" t="s">
        <v>303</v>
      </c>
      <c r="S94" s="27" t="s">
        <v>304</v>
      </c>
      <c r="T94" s="18" t="s">
        <v>305</v>
      </c>
      <c r="U94" s="20">
        <v>0.0</v>
      </c>
      <c r="V94" s="16"/>
      <c r="W94" s="21"/>
      <c r="X94" s="22"/>
    </row>
    <row r="95" ht="15.0" customHeight="1">
      <c r="A95" s="11" t="s">
        <v>306</v>
      </c>
      <c r="B95" s="11">
        <v>1.567196201E9</v>
      </c>
      <c r="C95" s="11">
        <v>2.0</v>
      </c>
      <c r="D95" s="24" t="s">
        <v>307</v>
      </c>
      <c r="E95" s="11" t="s">
        <v>26</v>
      </c>
      <c r="F95" s="11" t="s">
        <v>308</v>
      </c>
      <c r="G95" s="12">
        <v>43708.26158564815</v>
      </c>
      <c r="H95" s="13">
        <v>1.0</v>
      </c>
      <c r="I95" s="14" t="s">
        <v>156</v>
      </c>
      <c r="J95" s="13">
        <v>0.0</v>
      </c>
      <c r="K95" s="13">
        <v>0.0</v>
      </c>
      <c r="L95" s="23"/>
      <c r="M95" s="15">
        <v>0.0</v>
      </c>
      <c r="N95" s="16"/>
      <c r="O95" s="17"/>
      <c r="P95" s="17"/>
      <c r="Q95" s="18">
        <v>0.0</v>
      </c>
      <c r="R95" s="16"/>
      <c r="S95" s="19"/>
      <c r="T95" s="19"/>
      <c r="U95" s="20">
        <v>0.0</v>
      </c>
      <c r="V95" s="16"/>
      <c r="W95" s="21"/>
      <c r="X95" s="22"/>
    </row>
    <row r="96" ht="15.0" customHeight="1">
      <c r="A96" s="11" t="s">
        <v>309</v>
      </c>
      <c r="B96" s="11">
        <v>1.567195794E9</v>
      </c>
      <c r="C96" s="11">
        <v>1.0</v>
      </c>
      <c r="D96" s="11" t="s">
        <v>310</v>
      </c>
      <c r="E96" s="11" t="s">
        <v>26</v>
      </c>
      <c r="F96" s="11" t="s">
        <v>311</v>
      </c>
      <c r="G96" s="12">
        <v>43708.256875</v>
      </c>
      <c r="H96" s="13">
        <v>1.0</v>
      </c>
      <c r="I96" s="14" t="s">
        <v>26</v>
      </c>
      <c r="J96" s="13">
        <v>0.0</v>
      </c>
      <c r="K96" s="13">
        <v>0.0</v>
      </c>
      <c r="L96" s="23"/>
      <c r="M96" s="15">
        <v>0.0</v>
      </c>
      <c r="N96" s="16"/>
      <c r="O96" s="17"/>
      <c r="P96" s="17"/>
      <c r="Q96" s="18">
        <v>0.0</v>
      </c>
      <c r="R96" s="16"/>
      <c r="S96" s="19"/>
      <c r="T96" s="19"/>
      <c r="U96" s="20">
        <v>0.0</v>
      </c>
      <c r="V96" s="16"/>
      <c r="W96" s="21"/>
      <c r="X96" s="22"/>
    </row>
    <row r="97" ht="15.0" customHeight="1">
      <c r="A97" s="11" t="s">
        <v>312</v>
      </c>
      <c r="B97" s="11">
        <v>1.567195619E9</v>
      </c>
      <c r="C97" s="11">
        <v>2.0</v>
      </c>
      <c r="D97" s="11" t="s">
        <v>313</v>
      </c>
      <c r="E97" s="11" t="s">
        <v>26</v>
      </c>
      <c r="F97" s="11" t="s">
        <v>314</v>
      </c>
      <c r="G97" s="12">
        <v>43708.25484953704</v>
      </c>
      <c r="H97" s="13">
        <v>1.0</v>
      </c>
      <c r="I97" s="14" t="s">
        <v>26</v>
      </c>
      <c r="J97" s="13">
        <v>0.0</v>
      </c>
      <c r="K97" s="13">
        <v>0.0</v>
      </c>
      <c r="L97" s="23"/>
      <c r="M97" s="15">
        <v>0.0</v>
      </c>
      <c r="N97" s="16"/>
      <c r="O97" s="17"/>
      <c r="P97" s="17"/>
      <c r="Q97" s="18">
        <v>0.0</v>
      </c>
      <c r="R97" s="16"/>
      <c r="S97" s="19"/>
      <c r="T97" s="19"/>
      <c r="U97" s="20">
        <v>0.0</v>
      </c>
      <c r="V97" s="16"/>
      <c r="W97" s="21"/>
      <c r="X97" s="22"/>
    </row>
    <row r="98" ht="15.0" customHeight="1">
      <c r="A98" s="11" t="s">
        <v>315</v>
      </c>
      <c r="B98" s="11">
        <v>1.567195467E9</v>
      </c>
      <c r="C98" s="11">
        <v>2.0</v>
      </c>
      <c r="D98" s="24" t="s">
        <v>316</v>
      </c>
      <c r="E98" s="11" t="s">
        <v>26</v>
      </c>
      <c r="F98" s="11" t="s">
        <v>317</v>
      </c>
      <c r="G98" s="12">
        <v>43708.25309027778</v>
      </c>
      <c r="H98" s="13">
        <v>1.0</v>
      </c>
      <c r="I98" s="14" t="s">
        <v>26</v>
      </c>
      <c r="J98" s="13">
        <v>0.0</v>
      </c>
      <c r="K98" s="13">
        <v>0.0</v>
      </c>
      <c r="L98" s="23"/>
      <c r="M98" s="15">
        <v>0.0</v>
      </c>
      <c r="N98" s="16"/>
      <c r="O98" s="17"/>
      <c r="P98" s="17"/>
      <c r="Q98" s="18">
        <v>0.0</v>
      </c>
      <c r="R98" s="16"/>
      <c r="S98" s="19"/>
      <c r="T98" s="19"/>
      <c r="U98" s="20">
        <v>0.0</v>
      </c>
      <c r="V98" s="16"/>
      <c r="W98" s="21"/>
      <c r="X98" s="22"/>
    </row>
    <row r="99" ht="15.0" customHeight="1">
      <c r="A99" s="11" t="s">
        <v>318</v>
      </c>
      <c r="B99" s="11">
        <v>1.567194821E9</v>
      </c>
      <c r="C99" s="11">
        <v>3.0</v>
      </c>
      <c r="D99" s="11" t="s">
        <v>319</v>
      </c>
      <c r="E99" s="11" t="s">
        <v>26</v>
      </c>
      <c r="F99" s="11" t="s">
        <v>320</v>
      </c>
      <c r="G99" s="12">
        <v>43708.24561342593</v>
      </c>
      <c r="H99" s="13">
        <v>1.0</v>
      </c>
      <c r="I99" s="14" t="s">
        <v>26</v>
      </c>
      <c r="J99" s="13">
        <v>0.0</v>
      </c>
      <c r="K99" s="13">
        <v>0.0</v>
      </c>
      <c r="L99" s="23"/>
      <c r="M99" s="15">
        <v>0.0</v>
      </c>
      <c r="N99" s="16"/>
      <c r="O99" s="17"/>
      <c r="P99" s="17"/>
      <c r="Q99" s="18">
        <v>0.0</v>
      </c>
      <c r="R99" s="16"/>
      <c r="S99" s="19"/>
      <c r="T99" s="19"/>
      <c r="U99" s="20">
        <v>0.0</v>
      </c>
      <c r="V99" s="16"/>
      <c r="W99" s="21"/>
      <c r="X99" s="22"/>
    </row>
    <row r="100" ht="15.0" customHeight="1">
      <c r="A100" s="11" t="s">
        <v>321</v>
      </c>
      <c r="B100" s="11">
        <v>1.567194662E9</v>
      </c>
      <c r="C100" s="11">
        <v>1.0</v>
      </c>
      <c r="D100" s="11" t="s">
        <v>322</v>
      </c>
      <c r="E100" s="11" t="s">
        <v>26</v>
      </c>
      <c r="F100" s="11" t="s">
        <v>323</v>
      </c>
      <c r="G100" s="12">
        <v>43708.24377314815</v>
      </c>
      <c r="H100" s="13">
        <v>1.0</v>
      </c>
      <c r="I100" s="14" t="s">
        <v>156</v>
      </c>
      <c r="J100" s="13">
        <v>0.0</v>
      </c>
      <c r="K100" s="13">
        <v>0.0</v>
      </c>
      <c r="L100" s="23"/>
      <c r="M100" s="15">
        <v>0.0</v>
      </c>
      <c r="N100" s="16"/>
      <c r="O100" s="17"/>
      <c r="P100" s="17"/>
      <c r="Q100" s="18">
        <v>0.0</v>
      </c>
      <c r="R100" s="16"/>
      <c r="S100" s="19"/>
      <c r="T100" s="19"/>
      <c r="U100" s="20">
        <v>0.0</v>
      </c>
      <c r="V100" s="16"/>
      <c r="W100" s="21"/>
      <c r="X100" s="22"/>
    </row>
    <row r="101" ht="15.0" customHeight="1">
      <c r="A101" s="11" t="s">
        <v>324</v>
      </c>
      <c r="B101" s="11">
        <v>1.567194587E9</v>
      </c>
      <c r="C101" s="11">
        <v>1.0</v>
      </c>
      <c r="D101" s="24" t="s">
        <v>325</v>
      </c>
      <c r="E101" s="11" t="s">
        <v>26</v>
      </c>
      <c r="F101" s="11" t="s">
        <v>326</v>
      </c>
      <c r="G101" s="12">
        <v>43708.24290509259</v>
      </c>
      <c r="H101" s="13">
        <v>1.0</v>
      </c>
      <c r="I101" s="14" t="s">
        <v>26</v>
      </c>
      <c r="J101" s="13">
        <v>0.0</v>
      </c>
      <c r="K101" s="13">
        <v>0.0</v>
      </c>
      <c r="L101" s="23"/>
      <c r="M101" s="15">
        <v>0.0</v>
      </c>
      <c r="N101" s="16"/>
      <c r="O101" s="17"/>
      <c r="P101" s="17"/>
      <c r="Q101" s="18">
        <v>0.0</v>
      </c>
      <c r="R101" s="16"/>
      <c r="S101" s="19"/>
      <c r="T101" s="19"/>
      <c r="U101" s="20">
        <v>0.0</v>
      </c>
      <c r="V101" s="16"/>
      <c r="W101" s="21"/>
      <c r="X101" s="22"/>
    </row>
    <row r="102" ht="15.0" customHeight="1">
      <c r="A102" s="11" t="s">
        <v>327</v>
      </c>
      <c r="B102" s="11">
        <v>1.567194556E9</v>
      </c>
      <c r="C102" s="11">
        <v>3.0</v>
      </c>
      <c r="D102" s="24" t="s">
        <v>328</v>
      </c>
      <c r="E102" s="11" t="s">
        <v>26</v>
      </c>
      <c r="F102" s="11" t="s">
        <v>329</v>
      </c>
      <c r="G102" s="12">
        <v>43708.2425462963</v>
      </c>
      <c r="H102" s="13">
        <v>1.0</v>
      </c>
      <c r="I102" s="14" t="s">
        <v>156</v>
      </c>
      <c r="J102" s="13">
        <v>0.0</v>
      </c>
      <c r="K102" s="13">
        <v>0.0</v>
      </c>
      <c r="L102" s="23"/>
      <c r="M102" s="15">
        <v>0.0</v>
      </c>
      <c r="N102" s="16"/>
      <c r="O102" s="17"/>
      <c r="P102" s="17"/>
      <c r="Q102" s="18">
        <v>0.0</v>
      </c>
      <c r="R102" s="16"/>
      <c r="S102" s="19"/>
      <c r="T102" s="19"/>
      <c r="U102" s="20">
        <v>0.0</v>
      </c>
      <c r="V102" s="16"/>
      <c r="W102" s="21"/>
      <c r="X102" s="22"/>
    </row>
    <row r="103" ht="15.0" customHeight="1">
      <c r="A103" s="11" t="s">
        <v>330</v>
      </c>
      <c r="B103" s="11">
        <v>1.567194447E9</v>
      </c>
      <c r="C103" s="11">
        <v>2.0</v>
      </c>
      <c r="D103" s="11" t="s">
        <v>331</v>
      </c>
      <c r="E103" s="11" t="s">
        <v>26</v>
      </c>
      <c r="F103" s="11" t="s">
        <v>332</v>
      </c>
      <c r="G103" s="12">
        <v>43708.24128472222</v>
      </c>
      <c r="H103" s="13">
        <v>1.0</v>
      </c>
      <c r="I103" s="14" t="s">
        <v>156</v>
      </c>
      <c r="J103" s="13">
        <v>0.0</v>
      </c>
      <c r="K103" s="13">
        <v>0.0</v>
      </c>
      <c r="L103" s="23"/>
      <c r="M103" s="15">
        <v>0.0</v>
      </c>
      <c r="N103" s="16"/>
      <c r="O103" s="17"/>
      <c r="P103" s="17"/>
      <c r="Q103" s="18">
        <v>0.0</v>
      </c>
      <c r="R103" s="16"/>
      <c r="S103" s="19"/>
      <c r="T103" s="19"/>
      <c r="U103" s="20">
        <v>0.0</v>
      </c>
      <c r="V103" s="16"/>
      <c r="W103" s="21"/>
      <c r="X103" s="22"/>
    </row>
    <row r="104" ht="15.0" customHeight="1">
      <c r="A104" s="11" t="s">
        <v>333</v>
      </c>
      <c r="B104" s="11">
        <v>1.567193002E9</v>
      </c>
      <c r="C104" s="11">
        <v>6.0</v>
      </c>
      <c r="D104" s="11" t="s">
        <v>334</v>
      </c>
      <c r="E104" s="11" t="s">
        <v>26</v>
      </c>
      <c r="F104" s="11" t="s">
        <v>335</v>
      </c>
      <c r="G104" s="12">
        <v>43708.22456018519</v>
      </c>
      <c r="H104" s="13">
        <v>1.0</v>
      </c>
      <c r="I104" s="14" t="s">
        <v>26</v>
      </c>
      <c r="J104" s="13">
        <v>0.0</v>
      </c>
      <c r="K104" s="13">
        <v>0.0</v>
      </c>
      <c r="L104" s="23"/>
      <c r="M104" s="15">
        <v>0.0</v>
      </c>
      <c r="N104" s="16"/>
      <c r="O104" s="17"/>
      <c r="P104" s="17"/>
      <c r="Q104" s="18">
        <v>0.0</v>
      </c>
      <c r="R104" s="16"/>
      <c r="S104" s="19"/>
      <c r="T104" s="19"/>
      <c r="U104" s="20">
        <v>0.0</v>
      </c>
      <c r="V104" s="16"/>
      <c r="W104" s="21"/>
      <c r="X104" s="22"/>
    </row>
    <row r="105" ht="15.0" customHeight="1">
      <c r="A105" s="11" t="s">
        <v>336</v>
      </c>
      <c r="B105" s="11">
        <v>1.567192627E9</v>
      </c>
      <c r="C105" s="11">
        <v>1.0</v>
      </c>
      <c r="D105" s="24" t="s">
        <v>337</v>
      </c>
      <c r="E105" s="11" t="s">
        <v>26</v>
      </c>
      <c r="F105" s="11" t="s">
        <v>338</v>
      </c>
      <c r="G105" s="12">
        <v>43708.22021990741</v>
      </c>
      <c r="H105" s="13">
        <v>1.0</v>
      </c>
      <c r="I105" s="14" t="s">
        <v>339</v>
      </c>
      <c r="J105" s="13">
        <v>0.0</v>
      </c>
      <c r="K105" s="13">
        <v>0.0</v>
      </c>
      <c r="L105" s="23"/>
      <c r="M105" s="15">
        <v>0.0</v>
      </c>
      <c r="N105" s="16"/>
      <c r="O105" s="17"/>
      <c r="P105" s="17"/>
      <c r="Q105" s="18">
        <v>0.0</v>
      </c>
      <c r="R105" s="16"/>
      <c r="S105" s="19"/>
      <c r="T105" s="19"/>
      <c r="U105" s="20">
        <v>0.0</v>
      </c>
      <c r="V105" s="16"/>
      <c r="W105" s="21"/>
      <c r="X105" s="22"/>
    </row>
    <row r="106" ht="15.0" customHeight="1">
      <c r="A106" s="11" t="s">
        <v>340</v>
      </c>
      <c r="B106" s="11">
        <v>1.567192374E9</v>
      </c>
      <c r="C106" s="11">
        <v>2.0</v>
      </c>
      <c r="D106" s="11" t="s">
        <v>109</v>
      </c>
      <c r="E106" s="11" t="s">
        <v>26</v>
      </c>
      <c r="F106" s="11" t="s">
        <v>341</v>
      </c>
      <c r="G106" s="12">
        <v>43708.21729166667</v>
      </c>
      <c r="H106" s="13">
        <v>0.0</v>
      </c>
      <c r="I106" s="23"/>
      <c r="J106" s="13">
        <v>0.0</v>
      </c>
      <c r="K106" s="13">
        <v>0.0</v>
      </c>
      <c r="L106" s="23"/>
      <c r="M106" s="15">
        <v>0.0</v>
      </c>
      <c r="N106" s="16"/>
      <c r="O106" s="17"/>
      <c r="P106" s="17"/>
      <c r="Q106" s="18">
        <v>0.0</v>
      </c>
      <c r="R106" s="16"/>
      <c r="S106" s="19"/>
      <c r="T106" s="19"/>
      <c r="U106" s="20">
        <v>0.0</v>
      </c>
      <c r="V106" s="16"/>
      <c r="W106" s="21"/>
      <c r="X106" s="22"/>
    </row>
    <row r="107" ht="15.0" customHeight="1">
      <c r="A107" s="11" t="s">
        <v>90</v>
      </c>
      <c r="B107" s="11">
        <v>1.567192259E9</v>
      </c>
      <c r="C107" s="11">
        <v>1.0</v>
      </c>
      <c r="D107" s="11" t="s">
        <v>342</v>
      </c>
      <c r="E107" s="11" t="s">
        <v>26</v>
      </c>
      <c r="F107" s="11" t="s">
        <v>343</v>
      </c>
      <c r="G107" s="12">
        <v>43708.21596064814</v>
      </c>
      <c r="H107" s="13">
        <v>0.0</v>
      </c>
      <c r="I107" s="23"/>
      <c r="J107" s="13">
        <v>0.0</v>
      </c>
      <c r="K107" s="13">
        <v>0.0</v>
      </c>
      <c r="L107" s="23"/>
      <c r="M107" s="15">
        <v>0.0</v>
      </c>
      <c r="N107" s="16"/>
      <c r="O107" s="17"/>
      <c r="P107" s="17"/>
      <c r="Q107" s="18">
        <v>0.0</v>
      </c>
      <c r="R107" s="16"/>
      <c r="S107" s="19"/>
      <c r="T107" s="19"/>
      <c r="U107" s="20">
        <v>0.0</v>
      </c>
      <c r="V107" s="16"/>
      <c r="W107" s="21"/>
      <c r="X107" s="22"/>
    </row>
    <row r="108" ht="15.0" customHeight="1">
      <c r="A108" s="11" t="s">
        <v>344</v>
      </c>
      <c r="B108" s="11">
        <v>1.567192006E9</v>
      </c>
      <c r="C108" s="11">
        <v>6.0</v>
      </c>
      <c r="D108" s="11" t="s">
        <v>345</v>
      </c>
      <c r="E108" s="11" t="s">
        <v>26</v>
      </c>
      <c r="F108" s="11" t="s">
        <v>346</v>
      </c>
      <c r="G108" s="12">
        <v>43708.21303240741</v>
      </c>
      <c r="H108" s="13">
        <v>0.0</v>
      </c>
      <c r="I108" s="23"/>
      <c r="J108" s="13">
        <v>0.0</v>
      </c>
      <c r="K108" s="13">
        <v>0.0</v>
      </c>
      <c r="L108" s="23"/>
      <c r="M108" s="15">
        <v>0.0</v>
      </c>
      <c r="N108" s="16"/>
      <c r="O108" s="17"/>
      <c r="P108" s="17"/>
      <c r="Q108" s="18">
        <v>0.0</v>
      </c>
      <c r="R108" s="16"/>
      <c r="S108" s="19"/>
      <c r="T108" s="19"/>
      <c r="U108" s="20">
        <v>0.0</v>
      </c>
      <c r="V108" s="16"/>
      <c r="W108" s="21"/>
      <c r="X108" s="22"/>
    </row>
    <row r="109" ht="15.0" customHeight="1">
      <c r="A109" s="11" t="s">
        <v>347</v>
      </c>
      <c r="B109" s="11">
        <v>1.567191559E9</v>
      </c>
      <c r="C109" s="11">
        <v>1.0</v>
      </c>
      <c r="D109" s="11" t="s">
        <v>148</v>
      </c>
      <c r="E109" s="11" t="s">
        <v>26</v>
      </c>
      <c r="F109" s="24" t="s">
        <v>348</v>
      </c>
      <c r="G109" s="12">
        <v>43708.2078587963</v>
      </c>
      <c r="H109" s="13">
        <v>0.0</v>
      </c>
      <c r="I109" s="23"/>
      <c r="J109" s="13">
        <v>0.0</v>
      </c>
      <c r="K109" s="13">
        <v>0.0</v>
      </c>
      <c r="L109" s="23"/>
      <c r="M109" s="15">
        <v>0.0</v>
      </c>
      <c r="N109" s="16"/>
      <c r="O109" s="17"/>
      <c r="P109" s="17"/>
      <c r="Q109" s="18">
        <v>0.0</v>
      </c>
      <c r="R109" s="16"/>
      <c r="S109" s="19"/>
      <c r="T109" s="19"/>
      <c r="U109" s="20">
        <v>0.0</v>
      </c>
      <c r="V109" s="16"/>
      <c r="W109" s="21"/>
      <c r="X109" s="22"/>
    </row>
    <row r="110" ht="15.0" customHeight="1">
      <c r="A110" s="11" t="s">
        <v>349</v>
      </c>
      <c r="B110" s="11">
        <v>1.567191047E9</v>
      </c>
      <c r="C110" s="11">
        <v>1.0</v>
      </c>
      <c r="D110" s="24" t="s">
        <v>350</v>
      </c>
      <c r="E110" s="11" t="s">
        <v>26</v>
      </c>
      <c r="F110" s="11" t="s">
        <v>351</v>
      </c>
      <c r="G110" s="12">
        <v>43708.20193287038</v>
      </c>
      <c r="H110" s="13">
        <v>1.0</v>
      </c>
      <c r="I110" s="14" t="s">
        <v>156</v>
      </c>
      <c r="J110" s="13">
        <v>0.0</v>
      </c>
      <c r="K110" s="13">
        <v>0.0</v>
      </c>
      <c r="L110" s="23"/>
      <c r="M110" s="15">
        <v>0.0</v>
      </c>
      <c r="N110" s="16"/>
      <c r="O110" s="17"/>
      <c r="P110" s="17"/>
      <c r="Q110" s="18">
        <v>0.0</v>
      </c>
      <c r="R110" s="16"/>
      <c r="S110" s="19"/>
      <c r="T110" s="19"/>
      <c r="U110" s="20">
        <v>0.0</v>
      </c>
      <c r="V110" s="16"/>
      <c r="W110" s="21"/>
      <c r="X110" s="22"/>
    </row>
    <row r="111" ht="15.0" customHeight="1">
      <c r="A111" s="11" t="s">
        <v>352</v>
      </c>
      <c r="B111" s="11">
        <v>1.567190566E9</v>
      </c>
      <c r="C111" s="11">
        <v>1.0</v>
      </c>
      <c r="D111" s="24" t="s">
        <v>353</v>
      </c>
      <c r="E111" s="11" t="s">
        <v>26</v>
      </c>
      <c r="F111" s="11" t="s">
        <v>354</v>
      </c>
      <c r="G111" s="12">
        <v>43708.19636574074</v>
      </c>
      <c r="H111" s="13">
        <v>0.0</v>
      </c>
      <c r="I111" s="23"/>
      <c r="J111" s="13">
        <v>0.0</v>
      </c>
      <c r="K111" s="13">
        <v>0.0</v>
      </c>
      <c r="L111" s="23"/>
      <c r="M111" s="15">
        <v>0.0</v>
      </c>
      <c r="N111" s="16"/>
      <c r="O111" s="17"/>
      <c r="P111" s="17"/>
      <c r="Q111" s="18">
        <v>0.0</v>
      </c>
      <c r="R111" s="16"/>
      <c r="S111" s="19"/>
      <c r="T111" s="19"/>
      <c r="U111" s="20">
        <v>0.0</v>
      </c>
      <c r="V111" s="16"/>
      <c r="W111" s="21"/>
      <c r="X111" s="22"/>
    </row>
    <row r="112" ht="15.0" customHeight="1">
      <c r="A112" s="11" t="s">
        <v>355</v>
      </c>
      <c r="B112" s="11">
        <v>1.567190055E9</v>
      </c>
      <c r="C112" s="11">
        <v>1.0</v>
      </c>
      <c r="D112" s="11" t="s">
        <v>356</v>
      </c>
      <c r="E112" s="11" t="s">
        <v>26</v>
      </c>
      <c r="F112" s="11" t="s">
        <v>357</v>
      </c>
      <c r="G112" s="12">
        <v>43708.19045138889</v>
      </c>
      <c r="H112" s="13">
        <v>0.0</v>
      </c>
      <c r="I112" s="23"/>
      <c r="J112" s="13">
        <v>0.0</v>
      </c>
      <c r="K112" s="13">
        <v>0.0</v>
      </c>
      <c r="L112" s="23"/>
      <c r="M112" s="15">
        <v>0.0</v>
      </c>
      <c r="N112" s="16"/>
      <c r="O112" s="17"/>
      <c r="P112" s="17"/>
      <c r="Q112" s="18">
        <v>0.0</v>
      </c>
      <c r="R112" s="16"/>
      <c r="S112" s="19"/>
      <c r="T112" s="19"/>
      <c r="U112" s="20">
        <v>0.0</v>
      </c>
      <c r="V112" s="16"/>
      <c r="W112" s="21"/>
      <c r="X112" s="22"/>
    </row>
    <row r="113" ht="15.0" customHeight="1">
      <c r="A113" s="11" t="s">
        <v>358</v>
      </c>
      <c r="B113" s="11">
        <v>1.56718995E9</v>
      </c>
      <c r="C113" s="11">
        <v>6.0</v>
      </c>
      <c r="D113" s="11" t="s">
        <v>359</v>
      </c>
      <c r="E113" s="11" t="s">
        <v>26</v>
      </c>
      <c r="F113" s="11" t="s">
        <v>360</v>
      </c>
      <c r="G113" s="12">
        <v>43708.18923611111</v>
      </c>
      <c r="H113" s="13">
        <v>1.0</v>
      </c>
      <c r="I113" s="14" t="s">
        <v>339</v>
      </c>
      <c r="J113" s="13">
        <v>0.0</v>
      </c>
      <c r="K113" s="13">
        <v>0.0</v>
      </c>
      <c r="L113" s="23"/>
      <c r="M113" s="15">
        <v>0.0</v>
      </c>
      <c r="N113" s="16"/>
      <c r="O113" s="17"/>
      <c r="P113" s="17"/>
      <c r="Q113" s="18">
        <v>0.0</v>
      </c>
      <c r="R113" s="16"/>
      <c r="S113" s="19"/>
      <c r="T113" s="19"/>
      <c r="U113" s="20">
        <v>0.0</v>
      </c>
      <c r="V113" s="16"/>
      <c r="W113" s="21"/>
      <c r="X113" s="22"/>
    </row>
    <row r="114" ht="15.0" customHeight="1">
      <c r="A114" s="11" t="s">
        <v>361</v>
      </c>
      <c r="B114" s="11">
        <v>1.56718995E9</v>
      </c>
      <c r="C114" s="11">
        <v>1.0</v>
      </c>
      <c r="D114" s="11" t="s">
        <v>362</v>
      </c>
      <c r="E114" s="11" t="s">
        <v>26</v>
      </c>
      <c r="F114" s="11" t="s">
        <v>363</v>
      </c>
      <c r="G114" s="12">
        <v>43708.18923611111</v>
      </c>
      <c r="H114" s="13">
        <v>1.0</v>
      </c>
      <c r="I114" s="14" t="s">
        <v>156</v>
      </c>
      <c r="J114" s="13">
        <v>0.0</v>
      </c>
      <c r="K114" s="13">
        <v>0.0</v>
      </c>
      <c r="L114" s="23"/>
      <c r="M114" s="15">
        <v>0.0</v>
      </c>
      <c r="N114" s="16"/>
      <c r="O114" s="17"/>
      <c r="P114" s="17"/>
      <c r="Q114" s="18">
        <v>0.0</v>
      </c>
      <c r="R114" s="16"/>
      <c r="S114" s="19"/>
      <c r="T114" s="19"/>
      <c r="U114" s="20">
        <v>0.0</v>
      </c>
      <c r="V114" s="16"/>
      <c r="W114" s="21"/>
      <c r="X114" s="22"/>
    </row>
    <row r="115" ht="15.0" customHeight="1">
      <c r="A115" s="11" t="s">
        <v>364</v>
      </c>
      <c r="B115" s="11">
        <v>1.567189566E9</v>
      </c>
      <c r="C115" s="11">
        <v>6.0</v>
      </c>
      <c r="D115" s="11" t="s">
        <v>365</v>
      </c>
      <c r="E115" s="11" t="s">
        <v>26</v>
      </c>
      <c r="F115" s="11" t="s">
        <v>366</v>
      </c>
      <c r="G115" s="12">
        <v>43708.18479166667</v>
      </c>
      <c r="H115" s="13">
        <v>0.0</v>
      </c>
      <c r="I115" s="23"/>
      <c r="J115" s="13">
        <v>0.0</v>
      </c>
      <c r="K115" s="13">
        <v>0.0</v>
      </c>
      <c r="L115" s="23"/>
      <c r="M115" s="15">
        <v>0.0</v>
      </c>
      <c r="N115" s="16"/>
      <c r="O115" s="17"/>
      <c r="P115" s="17"/>
      <c r="Q115" s="18">
        <v>0.0</v>
      </c>
      <c r="R115" s="16"/>
      <c r="S115" s="19"/>
      <c r="T115" s="19"/>
      <c r="U115" s="20">
        <v>0.0</v>
      </c>
      <c r="V115" s="16"/>
      <c r="W115" s="21"/>
      <c r="X115" s="22"/>
    </row>
    <row r="116" ht="15.0" customHeight="1">
      <c r="A116" s="11" t="s">
        <v>367</v>
      </c>
      <c r="B116" s="11">
        <v>1.567189408E9</v>
      </c>
      <c r="C116" s="11">
        <v>3.0</v>
      </c>
      <c r="D116" s="24" t="s">
        <v>368</v>
      </c>
      <c r="E116" s="11" t="s">
        <v>26</v>
      </c>
      <c r="F116" s="11" t="s">
        <v>369</v>
      </c>
      <c r="G116" s="12">
        <v>43708.18296296296</v>
      </c>
      <c r="H116" s="23">
        <v>1.0</v>
      </c>
      <c r="I116" s="23" t="s">
        <v>26</v>
      </c>
      <c r="J116" s="13">
        <v>0.0</v>
      </c>
      <c r="K116" s="23">
        <v>0.0</v>
      </c>
      <c r="L116" s="23"/>
      <c r="M116" s="15">
        <v>0.0</v>
      </c>
      <c r="N116" s="16"/>
      <c r="O116" s="17"/>
      <c r="P116" s="17"/>
      <c r="Q116" s="19">
        <v>0.0</v>
      </c>
      <c r="R116" s="16"/>
      <c r="S116" s="19"/>
      <c r="T116" s="19"/>
      <c r="U116" s="21">
        <v>1.0</v>
      </c>
      <c r="V116" s="16" t="s">
        <v>370</v>
      </c>
      <c r="W116" s="21" t="s">
        <v>371</v>
      </c>
      <c r="X116" s="22"/>
    </row>
    <row r="117" ht="15.0" customHeight="1">
      <c r="A117" s="11" t="s">
        <v>372</v>
      </c>
      <c r="B117" s="11">
        <v>1.567189315E9</v>
      </c>
      <c r="C117" s="11">
        <v>2.0</v>
      </c>
      <c r="D117" s="11" t="s">
        <v>373</v>
      </c>
      <c r="E117" s="11" t="s">
        <v>26</v>
      </c>
      <c r="F117" s="11" t="s">
        <v>374</v>
      </c>
      <c r="G117" s="12">
        <v>43708.18188657408</v>
      </c>
      <c r="H117" s="13">
        <v>1.0</v>
      </c>
      <c r="I117" s="23" t="s">
        <v>26</v>
      </c>
      <c r="J117" s="13">
        <v>0.0</v>
      </c>
      <c r="K117" s="23">
        <v>0.0</v>
      </c>
      <c r="L117" s="23"/>
      <c r="M117" s="15">
        <v>0.0</v>
      </c>
      <c r="N117" s="16"/>
      <c r="O117" s="17"/>
      <c r="P117" s="17"/>
      <c r="Q117" s="19">
        <v>0.0</v>
      </c>
      <c r="R117" s="16"/>
      <c r="S117" s="19"/>
      <c r="T117" s="19"/>
      <c r="U117" s="20">
        <v>0.0</v>
      </c>
      <c r="V117" s="16"/>
      <c r="W117" s="21"/>
      <c r="X117" s="22"/>
    </row>
    <row r="118" ht="15.0" customHeight="1">
      <c r="A118" s="11" t="s">
        <v>375</v>
      </c>
      <c r="B118" s="11">
        <v>1.567188753E9</v>
      </c>
      <c r="C118" s="11">
        <v>3.0</v>
      </c>
      <c r="D118" s="11" t="s">
        <v>376</v>
      </c>
      <c r="E118" s="11" t="s">
        <v>26</v>
      </c>
      <c r="F118" s="11" t="s">
        <v>377</v>
      </c>
      <c r="G118" s="12">
        <v>43708.17538194444</v>
      </c>
      <c r="H118" s="13">
        <v>1.0</v>
      </c>
      <c r="I118" s="23" t="s">
        <v>26</v>
      </c>
      <c r="J118" s="13">
        <v>0.0</v>
      </c>
      <c r="K118" s="23">
        <v>0.0</v>
      </c>
      <c r="L118" s="23"/>
      <c r="M118" s="15">
        <v>0.0</v>
      </c>
      <c r="N118" s="16"/>
      <c r="O118" s="17"/>
      <c r="P118" s="17"/>
      <c r="Q118" s="19">
        <v>0.0</v>
      </c>
      <c r="R118" s="16"/>
      <c r="S118" s="19"/>
      <c r="T118" s="19"/>
      <c r="U118" s="20">
        <v>0.0</v>
      </c>
      <c r="V118" s="16"/>
      <c r="W118" s="21"/>
      <c r="X118" s="22"/>
    </row>
    <row r="119" ht="15.0" customHeight="1">
      <c r="A119" s="11" t="s">
        <v>378</v>
      </c>
      <c r="B119" s="11">
        <v>1.567188681E9</v>
      </c>
      <c r="C119" s="11">
        <v>3.0</v>
      </c>
      <c r="D119" s="11" t="s">
        <v>379</v>
      </c>
      <c r="E119" s="11" t="s">
        <v>26</v>
      </c>
      <c r="F119" s="11" t="s">
        <v>380</v>
      </c>
      <c r="G119" s="12">
        <v>43708.17454861111</v>
      </c>
      <c r="H119" s="13">
        <v>1.0</v>
      </c>
      <c r="I119" s="23" t="s">
        <v>26</v>
      </c>
      <c r="J119" s="13">
        <v>0.0</v>
      </c>
      <c r="K119" s="23">
        <v>0.0</v>
      </c>
      <c r="L119" s="23"/>
      <c r="M119" s="15">
        <v>0.0</v>
      </c>
      <c r="N119" s="16"/>
      <c r="O119" s="17"/>
      <c r="P119" s="17"/>
      <c r="Q119" s="19">
        <v>0.0</v>
      </c>
      <c r="R119" s="16"/>
      <c r="S119" s="19"/>
      <c r="T119" s="19"/>
      <c r="U119" s="20">
        <v>0.0</v>
      </c>
      <c r="V119" s="16"/>
      <c r="W119" s="21"/>
      <c r="X119" s="22"/>
    </row>
    <row r="120" ht="15.0" customHeight="1">
      <c r="A120" s="11" t="s">
        <v>381</v>
      </c>
      <c r="B120" s="11">
        <v>1.567188272E9</v>
      </c>
      <c r="C120" s="11">
        <v>3.0</v>
      </c>
      <c r="D120" s="11" t="s">
        <v>382</v>
      </c>
      <c r="E120" s="11" t="s">
        <v>26</v>
      </c>
      <c r="F120" s="11" t="s">
        <v>383</v>
      </c>
      <c r="G120" s="12">
        <v>43708.16981481481</v>
      </c>
      <c r="H120" s="13">
        <v>1.0</v>
      </c>
      <c r="I120" s="23" t="s">
        <v>26</v>
      </c>
      <c r="J120" s="13">
        <v>0.0</v>
      </c>
      <c r="K120" s="23">
        <v>0.0</v>
      </c>
      <c r="L120" s="23"/>
      <c r="M120" s="15">
        <v>0.0</v>
      </c>
      <c r="N120" s="16"/>
      <c r="O120" s="17"/>
      <c r="P120" s="17"/>
      <c r="Q120" s="19">
        <v>0.0</v>
      </c>
      <c r="R120" s="16"/>
      <c r="S120" s="19"/>
      <c r="T120" s="19"/>
      <c r="U120" s="20">
        <v>0.0</v>
      </c>
      <c r="V120" s="16"/>
      <c r="W120" s="21"/>
      <c r="X120" s="22"/>
    </row>
    <row r="121" ht="15.0" customHeight="1">
      <c r="A121" s="11" t="s">
        <v>384</v>
      </c>
      <c r="B121" s="11">
        <v>1.56718716E9</v>
      </c>
      <c r="C121" s="11">
        <v>1.0</v>
      </c>
      <c r="D121" s="11" t="s">
        <v>385</v>
      </c>
      <c r="E121" s="11" t="s">
        <v>26</v>
      </c>
      <c r="F121" s="11" t="s">
        <v>386</v>
      </c>
      <c r="G121" s="12">
        <v>43708.15694444445</v>
      </c>
      <c r="H121" s="13">
        <v>1.0</v>
      </c>
      <c r="I121" s="14" t="s">
        <v>69</v>
      </c>
      <c r="J121" s="13">
        <v>0.0</v>
      </c>
      <c r="K121" s="23">
        <v>0.0</v>
      </c>
      <c r="L121" s="23"/>
      <c r="M121" s="15">
        <v>0.0</v>
      </c>
      <c r="N121" s="16"/>
      <c r="O121" s="17"/>
      <c r="P121" s="17"/>
      <c r="Q121" s="19">
        <v>0.0</v>
      </c>
      <c r="R121" s="16"/>
      <c r="S121" s="19"/>
      <c r="T121" s="19"/>
      <c r="U121" s="20">
        <v>0.0</v>
      </c>
      <c r="V121" s="16"/>
      <c r="W121" s="21"/>
      <c r="X121" s="22"/>
    </row>
    <row r="122" ht="15.0" customHeight="1">
      <c r="A122" s="11" t="s">
        <v>387</v>
      </c>
      <c r="B122" s="11">
        <v>1.567186985E9</v>
      </c>
      <c r="C122" s="11">
        <v>2.0</v>
      </c>
      <c r="D122" s="11" t="s">
        <v>388</v>
      </c>
      <c r="E122" s="11" t="s">
        <v>26</v>
      </c>
      <c r="F122" s="11" t="s">
        <v>389</v>
      </c>
      <c r="G122" s="12">
        <v>43708.15491898148</v>
      </c>
      <c r="H122" s="13">
        <v>1.0</v>
      </c>
      <c r="I122" s="14" t="s">
        <v>26</v>
      </c>
      <c r="J122" s="13">
        <v>0.0</v>
      </c>
      <c r="K122" s="23">
        <v>0.0</v>
      </c>
      <c r="L122" s="23"/>
      <c r="M122" s="15">
        <v>0.0</v>
      </c>
      <c r="N122" s="16"/>
      <c r="O122" s="17"/>
      <c r="P122" s="17"/>
      <c r="Q122" s="19">
        <v>0.0</v>
      </c>
      <c r="R122" s="16"/>
      <c r="S122" s="19"/>
      <c r="T122" s="19"/>
      <c r="U122" s="20">
        <v>0.0</v>
      </c>
      <c r="V122" s="16"/>
      <c r="W122" s="21"/>
      <c r="X122" s="22"/>
    </row>
    <row r="123" ht="15.0" customHeight="1">
      <c r="A123" s="11" t="s">
        <v>390</v>
      </c>
      <c r="B123" s="11">
        <v>1.567186765E9</v>
      </c>
      <c r="C123" s="11">
        <v>2.0</v>
      </c>
      <c r="D123" s="11" t="s">
        <v>391</v>
      </c>
      <c r="E123" s="11" t="s">
        <v>26</v>
      </c>
      <c r="F123" s="11" t="s">
        <v>392</v>
      </c>
      <c r="G123" s="12">
        <v>43708.15237268519</v>
      </c>
      <c r="H123" s="13">
        <v>1.0</v>
      </c>
      <c r="I123" s="14" t="s">
        <v>26</v>
      </c>
      <c r="J123" s="13">
        <v>0.0</v>
      </c>
      <c r="K123" s="23">
        <v>0.0</v>
      </c>
      <c r="L123" s="23"/>
      <c r="M123" s="15">
        <v>0.0</v>
      </c>
      <c r="N123" s="16"/>
      <c r="O123" s="17"/>
      <c r="P123" s="17"/>
      <c r="Q123" s="19">
        <v>0.0</v>
      </c>
      <c r="R123" s="16"/>
      <c r="S123" s="19"/>
      <c r="T123" s="19"/>
      <c r="U123" s="20">
        <v>0.0</v>
      </c>
      <c r="V123" s="16"/>
      <c r="W123" s="21"/>
      <c r="X123" s="22"/>
    </row>
    <row r="124" ht="15.0" customHeight="1">
      <c r="A124" s="11" t="s">
        <v>393</v>
      </c>
      <c r="B124" s="11">
        <v>1.567186599E9</v>
      </c>
      <c r="C124" s="11">
        <v>1.0</v>
      </c>
      <c r="D124" s="11" t="s">
        <v>394</v>
      </c>
      <c r="E124" s="11" t="s">
        <v>26</v>
      </c>
      <c r="F124" s="11" t="s">
        <v>395</v>
      </c>
      <c r="G124" s="12">
        <v>43708.15045138889</v>
      </c>
      <c r="H124" s="13">
        <v>1.0</v>
      </c>
      <c r="I124" s="14" t="s">
        <v>156</v>
      </c>
      <c r="J124" s="13">
        <v>0.0</v>
      </c>
      <c r="K124" s="23">
        <v>0.0</v>
      </c>
      <c r="L124" s="23"/>
      <c r="M124" s="15">
        <v>0.0</v>
      </c>
      <c r="N124" s="16"/>
      <c r="O124" s="17"/>
      <c r="P124" s="17"/>
      <c r="Q124" s="19">
        <v>0.0</v>
      </c>
      <c r="R124" s="16"/>
      <c r="S124" s="19"/>
      <c r="T124" s="19"/>
      <c r="U124" s="20">
        <v>0.0</v>
      </c>
      <c r="V124" s="16"/>
      <c r="W124" s="21"/>
      <c r="X124" s="22"/>
    </row>
    <row r="125" ht="15.0" customHeight="1">
      <c r="A125" s="11" t="s">
        <v>396</v>
      </c>
      <c r="B125" s="11">
        <v>1.567186173E9</v>
      </c>
      <c r="C125" s="11">
        <v>40.0</v>
      </c>
      <c r="D125" s="11" t="s">
        <v>397</v>
      </c>
      <c r="E125" s="11" t="s">
        <v>26</v>
      </c>
      <c r="F125" s="11" t="s">
        <v>398</v>
      </c>
      <c r="G125" s="12">
        <v>43708.14552083334</v>
      </c>
      <c r="H125" s="13">
        <v>0.0</v>
      </c>
      <c r="I125" s="23"/>
      <c r="J125" s="13">
        <v>0.0</v>
      </c>
      <c r="K125" s="23">
        <v>0.0</v>
      </c>
      <c r="L125" s="23"/>
      <c r="M125" s="15">
        <v>0.0</v>
      </c>
      <c r="N125" s="16"/>
      <c r="O125" s="17"/>
      <c r="P125" s="17"/>
      <c r="Q125" s="19">
        <v>0.0</v>
      </c>
      <c r="R125" s="16"/>
      <c r="S125" s="19"/>
      <c r="T125" s="19"/>
      <c r="U125" s="20">
        <v>0.0</v>
      </c>
      <c r="V125" s="16"/>
      <c r="W125" s="21"/>
      <c r="X125" s="22"/>
    </row>
    <row r="126" ht="15.0" customHeight="1">
      <c r="A126" s="11" t="s">
        <v>399</v>
      </c>
      <c r="B126" s="11">
        <v>1.56718581E9</v>
      </c>
      <c r="C126" s="11">
        <v>1.0</v>
      </c>
      <c r="D126" s="24" t="s">
        <v>400</v>
      </c>
      <c r="E126" s="11" t="s">
        <v>26</v>
      </c>
      <c r="F126" s="11" t="s">
        <v>401</v>
      </c>
      <c r="G126" s="12">
        <v>43708.14131944445</v>
      </c>
      <c r="H126" s="13">
        <v>1.0</v>
      </c>
      <c r="I126" s="14" t="s">
        <v>26</v>
      </c>
      <c r="J126" s="13">
        <v>1.0</v>
      </c>
      <c r="K126" s="23">
        <v>0.0</v>
      </c>
      <c r="L126" s="23"/>
      <c r="M126" s="15">
        <v>0.0</v>
      </c>
      <c r="N126" s="16"/>
      <c r="O126" s="17"/>
      <c r="P126" s="17"/>
      <c r="Q126" s="19">
        <v>0.0</v>
      </c>
      <c r="R126" s="16"/>
      <c r="S126" s="19"/>
      <c r="T126" s="19"/>
      <c r="U126" s="20">
        <v>0.0</v>
      </c>
      <c r="V126" s="16"/>
      <c r="W126" s="21"/>
      <c r="X126" s="22"/>
    </row>
    <row r="127" ht="15.0" customHeight="1">
      <c r="A127" s="11" t="s">
        <v>402</v>
      </c>
      <c r="B127" s="11">
        <v>1.567185587E9</v>
      </c>
      <c r="C127" s="11">
        <v>1.0</v>
      </c>
      <c r="D127" s="11" t="s">
        <v>109</v>
      </c>
      <c r="E127" s="11" t="s">
        <v>26</v>
      </c>
      <c r="F127" s="11" t="s">
        <v>403</v>
      </c>
      <c r="G127" s="12">
        <v>43708.13873842593</v>
      </c>
      <c r="H127" s="13">
        <v>0.0</v>
      </c>
      <c r="I127" s="23"/>
      <c r="J127" s="13">
        <v>0.0</v>
      </c>
      <c r="K127" s="23">
        <v>0.0</v>
      </c>
      <c r="L127" s="23"/>
      <c r="M127" s="15">
        <v>0.0</v>
      </c>
      <c r="N127" s="16"/>
      <c r="O127" s="17"/>
      <c r="P127" s="17"/>
      <c r="Q127" s="19">
        <v>0.0</v>
      </c>
      <c r="R127" s="16"/>
      <c r="S127" s="19"/>
      <c r="T127" s="19"/>
      <c r="U127" s="20">
        <v>0.0</v>
      </c>
      <c r="V127" s="16"/>
      <c r="W127" s="21"/>
      <c r="X127" s="22"/>
    </row>
    <row r="128" ht="15.0" customHeight="1">
      <c r="A128" s="11" t="s">
        <v>404</v>
      </c>
      <c r="B128" s="11">
        <v>1.567185E9</v>
      </c>
      <c r="C128" s="11">
        <v>1.0</v>
      </c>
      <c r="D128" s="24" t="s">
        <v>405</v>
      </c>
      <c r="E128" s="11" t="s">
        <v>26</v>
      </c>
      <c r="F128" s="11" t="s">
        <v>406</v>
      </c>
      <c r="G128" s="12">
        <v>43708.13194444445</v>
      </c>
      <c r="H128" s="13">
        <v>1.0</v>
      </c>
      <c r="I128" s="14" t="s">
        <v>26</v>
      </c>
      <c r="J128" s="13">
        <v>0.0</v>
      </c>
      <c r="K128" s="23">
        <v>0.0</v>
      </c>
      <c r="L128" s="23"/>
      <c r="M128" s="15">
        <v>0.0</v>
      </c>
      <c r="N128" s="16"/>
      <c r="O128" s="17"/>
      <c r="P128" s="17"/>
      <c r="Q128" s="19">
        <v>0.0</v>
      </c>
      <c r="R128" s="16"/>
      <c r="S128" s="19"/>
      <c r="T128" s="19"/>
      <c r="U128" s="20">
        <v>0.0</v>
      </c>
      <c r="V128" s="16"/>
      <c r="W128" s="21"/>
      <c r="X128" s="22"/>
    </row>
    <row r="129" ht="15.0" customHeight="1">
      <c r="A129" s="11" t="s">
        <v>407</v>
      </c>
      <c r="B129" s="11">
        <v>1.567184924E9</v>
      </c>
      <c r="C129" s="11">
        <v>1.0</v>
      </c>
      <c r="D129" s="11" t="s">
        <v>408</v>
      </c>
      <c r="E129" s="11" t="s">
        <v>26</v>
      </c>
      <c r="F129" s="11" t="s">
        <v>409</v>
      </c>
      <c r="G129" s="12">
        <v>43708.13106481481</v>
      </c>
      <c r="H129" s="13">
        <v>0.0</v>
      </c>
      <c r="I129" s="23"/>
      <c r="J129" s="13">
        <v>0.0</v>
      </c>
      <c r="K129" s="23">
        <v>0.0</v>
      </c>
      <c r="L129" s="23"/>
      <c r="M129" s="15">
        <v>0.0</v>
      </c>
      <c r="N129" s="16"/>
      <c r="O129" s="17"/>
      <c r="P129" s="17"/>
      <c r="Q129" s="19">
        <v>0.0</v>
      </c>
      <c r="R129" s="16"/>
      <c r="S129" s="19"/>
      <c r="T129" s="19"/>
      <c r="U129" s="20">
        <v>0.0</v>
      </c>
      <c r="V129" s="16"/>
      <c r="W129" s="21"/>
      <c r="X129" s="22"/>
    </row>
    <row r="130" ht="15.0" customHeight="1">
      <c r="A130" s="11" t="s">
        <v>410</v>
      </c>
      <c r="B130" s="11">
        <v>1.56718486E9</v>
      </c>
      <c r="C130" s="11">
        <v>1.0</v>
      </c>
      <c r="D130" s="24" t="s">
        <v>411</v>
      </c>
      <c r="E130" s="11" t="s">
        <v>26</v>
      </c>
      <c r="F130" s="11" t="s">
        <v>412</v>
      </c>
      <c r="G130" s="12">
        <v>43708.13032407407</v>
      </c>
      <c r="H130" s="13">
        <v>1.0</v>
      </c>
      <c r="I130" s="14" t="s">
        <v>26</v>
      </c>
      <c r="J130" s="13">
        <v>0.0</v>
      </c>
      <c r="K130" s="23">
        <v>0.0</v>
      </c>
      <c r="L130" s="23"/>
      <c r="M130" s="15">
        <v>0.0</v>
      </c>
      <c r="N130" s="16"/>
      <c r="O130" s="17"/>
      <c r="P130" s="17"/>
      <c r="Q130" s="19">
        <v>0.0</v>
      </c>
      <c r="R130" s="16"/>
      <c r="S130" s="19"/>
      <c r="T130" s="19"/>
      <c r="U130" s="20">
        <v>0.0</v>
      </c>
      <c r="V130" s="16"/>
      <c r="W130" s="21"/>
      <c r="X130" s="22"/>
    </row>
    <row r="131" ht="15.0" customHeight="1">
      <c r="A131" s="11" t="s">
        <v>413</v>
      </c>
      <c r="B131" s="11">
        <v>1.567184351E9</v>
      </c>
      <c r="C131" s="11">
        <v>2.0</v>
      </c>
      <c r="D131" s="11" t="s">
        <v>414</v>
      </c>
      <c r="E131" s="11" t="s">
        <v>26</v>
      </c>
      <c r="F131" s="11" t="s">
        <v>415</v>
      </c>
      <c r="G131" s="12">
        <v>43708.12443287037</v>
      </c>
      <c r="H131" s="13">
        <v>1.0</v>
      </c>
      <c r="I131" s="14" t="s">
        <v>156</v>
      </c>
      <c r="J131" s="13">
        <v>0.0</v>
      </c>
      <c r="K131" s="23">
        <v>0.0</v>
      </c>
      <c r="L131" s="23"/>
      <c r="M131" s="15">
        <v>0.0</v>
      </c>
      <c r="N131" s="16"/>
      <c r="O131" s="17"/>
      <c r="P131" s="17"/>
      <c r="Q131" s="19">
        <v>0.0</v>
      </c>
      <c r="R131" s="16"/>
      <c r="S131" s="19"/>
      <c r="T131" s="19"/>
      <c r="U131" s="20">
        <v>0.0</v>
      </c>
      <c r="V131" s="16"/>
      <c r="W131" s="21"/>
      <c r="X131" s="22"/>
    </row>
    <row r="132" ht="15.0" customHeight="1">
      <c r="A132" s="11" t="s">
        <v>416</v>
      </c>
      <c r="B132" s="11">
        <v>1.567184304E9</v>
      </c>
      <c r="C132" s="11">
        <v>1.0</v>
      </c>
      <c r="D132" s="11" t="s">
        <v>417</v>
      </c>
      <c r="E132" s="11" t="s">
        <v>26</v>
      </c>
      <c r="F132" s="11" t="s">
        <v>418</v>
      </c>
      <c r="G132" s="12">
        <v>43708.12388888889</v>
      </c>
      <c r="H132" s="13">
        <v>1.0</v>
      </c>
      <c r="I132" s="14" t="s">
        <v>26</v>
      </c>
      <c r="J132" s="13">
        <v>0.0</v>
      </c>
      <c r="K132" s="23">
        <v>0.0</v>
      </c>
      <c r="L132" s="23"/>
      <c r="M132" s="15">
        <v>0.0</v>
      </c>
      <c r="N132" s="16"/>
      <c r="O132" s="17"/>
      <c r="P132" s="17"/>
      <c r="Q132" s="19">
        <v>0.0</v>
      </c>
      <c r="R132" s="16"/>
      <c r="S132" s="19"/>
      <c r="T132" s="19"/>
      <c r="U132" s="20">
        <v>0.0</v>
      </c>
      <c r="V132" s="16"/>
      <c r="W132" s="21"/>
      <c r="X132" s="22"/>
    </row>
    <row r="133" ht="15.0" customHeight="1">
      <c r="A133" s="11" t="s">
        <v>419</v>
      </c>
      <c r="B133" s="11">
        <v>1.567183098E9</v>
      </c>
      <c r="C133" s="11">
        <v>4.0</v>
      </c>
      <c r="D133" s="11" t="s">
        <v>420</v>
      </c>
      <c r="E133" s="11" t="s">
        <v>26</v>
      </c>
      <c r="F133" s="11" t="s">
        <v>421</v>
      </c>
      <c r="G133" s="12">
        <v>43708.10993055555</v>
      </c>
      <c r="H133" s="13">
        <v>1.0</v>
      </c>
      <c r="I133" s="14" t="s">
        <v>26</v>
      </c>
      <c r="J133" s="13">
        <v>0.0</v>
      </c>
      <c r="K133" s="23">
        <v>0.0</v>
      </c>
      <c r="L133" s="23"/>
      <c r="M133" s="15">
        <v>0.0</v>
      </c>
      <c r="N133" s="16"/>
      <c r="O133" s="17"/>
      <c r="P133" s="17"/>
      <c r="Q133" s="18">
        <v>0.0</v>
      </c>
      <c r="R133" s="16"/>
      <c r="S133" s="19"/>
      <c r="T133" s="19"/>
      <c r="U133" s="20">
        <v>0.0</v>
      </c>
      <c r="V133" s="16"/>
      <c r="W133" s="21"/>
      <c r="X133" s="22"/>
    </row>
    <row r="134" ht="15.0" customHeight="1">
      <c r="A134" s="11" t="s">
        <v>422</v>
      </c>
      <c r="B134" s="11">
        <v>1.567182801E9</v>
      </c>
      <c r="C134" s="11">
        <v>5.0</v>
      </c>
      <c r="D134" s="24" t="s">
        <v>423</v>
      </c>
      <c r="E134" s="11" t="s">
        <v>26</v>
      </c>
      <c r="F134" s="11" t="s">
        <v>424</v>
      </c>
      <c r="G134" s="12">
        <v>43708.10649305556</v>
      </c>
      <c r="H134" s="13">
        <v>1.0</v>
      </c>
      <c r="I134" s="14" t="s">
        <v>26</v>
      </c>
      <c r="J134" s="13">
        <v>0.0</v>
      </c>
      <c r="K134" s="23">
        <v>0.0</v>
      </c>
      <c r="L134" s="23"/>
      <c r="M134" s="15">
        <v>0.0</v>
      </c>
      <c r="N134" s="16"/>
      <c r="O134" s="17"/>
      <c r="P134" s="17"/>
      <c r="Q134" s="18">
        <v>0.0</v>
      </c>
      <c r="R134" s="16"/>
      <c r="S134" s="19"/>
      <c r="T134" s="19"/>
      <c r="U134" s="20">
        <v>0.0</v>
      </c>
      <c r="V134" s="16"/>
      <c r="W134" s="21"/>
      <c r="X134" s="22"/>
    </row>
    <row r="135" ht="15.0" customHeight="1">
      <c r="A135" s="11" t="s">
        <v>425</v>
      </c>
      <c r="B135" s="11">
        <v>1.567182253E9</v>
      </c>
      <c r="C135" s="11">
        <v>2.0</v>
      </c>
      <c r="D135" s="11" t="s">
        <v>109</v>
      </c>
      <c r="E135" s="11" t="s">
        <v>26</v>
      </c>
      <c r="F135" s="11" t="s">
        <v>426</v>
      </c>
      <c r="G135" s="12">
        <v>43708.10015046297</v>
      </c>
      <c r="H135" s="13">
        <v>0.0</v>
      </c>
      <c r="I135" s="14"/>
      <c r="J135" s="13">
        <v>0.0</v>
      </c>
      <c r="K135" s="23">
        <v>0.0</v>
      </c>
      <c r="L135" s="23"/>
      <c r="M135" s="15">
        <v>0.0</v>
      </c>
      <c r="N135" s="16"/>
      <c r="O135" s="17"/>
      <c r="P135" s="17"/>
      <c r="Q135" s="18">
        <v>0.0</v>
      </c>
      <c r="R135" s="16"/>
      <c r="S135" s="19"/>
      <c r="T135" s="19"/>
      <c r="U135" s="20">
        <v>0.0</v>
      </c>
      <c r="V135" s="16"/>
      <c r="W135" s="21"/>
      <c r="X135" s="22"/>
    </row>
    <row r="136" ht="15.0" customHeight="1">
      <c r="A136" s="11" t="s">
        <v>427</v>
      </c>
      <c r="B136" s="11">
        <v>1.567182003E9</v>
      </c>
      <c r="C136" s="11">
        <v>5.0</v>
      </c>
      <c r="D136" s="11" t="s">
        <v>428</v>
      </c>
      <c r="E136" s="11" t="s">
        <v>26</v>
      </c>
      <c r="F136" s="11" t="s">
        <v>429</v>
      </c>
      <c r="G136" s="12">
        <v>43708.09725694444</v>
      </c>
      <c r="H136" s="13">
        <v>1.0</v>
      </c>
      <c r="I136" s="14" t="s">
        <v>69</v>
      </c>
      <c r="J136" s="13">
        <v>0.0</v>
      </c>
      <c r="K136" s="23">
        <v>0.0</v>
      </c>
      <c r="L136" s="23"/>
      <c r="M136" s="15">
        <v>0.0</v>
      </c>
      <c r="N136" s="16"/>
      <c r="O136" s="17"/>
      <c r="P136" s="17"/>
      <c r="Q136" s="18">
        <v>0.0</v>
      </c>
      <c r="R136" s="16"/>
      <c r="S136" s="19"/>
      <c r="T136" s="19"/>
      <c r="U136" s="20">
        <v>0.0</v>
      </c>
      <c r="V136" s="16"/>
      <c r="W136" s="21"/>
      <c r="X136" s="22"/>
    </row>
    <row r="137" ht="15.0" customHeight="1">
      <c r="A137" s="11" t="s">
        <v>430</v>
      </c>
      <c r="B137" s="11">
        <v>1.567181354E9</v>
      </c>
      <c r="C137" s="11">
        <v>4.0</v>
      </c>
      <c r="D137" s="24" t="s">
        <v>431</v>
      </c>
      <c r="E137" s="11" t="s">
        <v>26</v>
      </c>
      <c r="F137" s="11" t="s">
        <v>432</v>
      </c>
      <c r="G137" s="12">
        <v>43708.08974537037</v>
      </c>
      <c r="H137" s="13">
        <v>0.0</v>
      </c>
      <c r="I137" s="23"/>
      <c r="J137" s="13">
        <v>0.0</v>
      </c>
      <c r="K137" s="23">
        <v>0.0</v>
      </c>
      <c r="L137" s="23"/>
      <c r="M137" s="15">
        <v>0.0</v>
      </c>
      <c r="N137" s="16"/>
      <c r="O137" s="17"/>
      <c r="P137" s="17"/>
      <c r="Q137" s="18">
        <v>0.0</v>
      </c>
      <c r="R137" s="16"/>
      <c r="S137" s="19"/>
      <c r="T137" s="19"/>
      <c r="U137" s="20">
        <v>0.0</v>
      </c>
      <c r="V137" s="16"/>
      <c r="W137" s="21"/>
      <c r="X137" s="22"/>
    </row>
    <row r="138" ht="15.0" customHeight="1">
      <c r="A138" s="11" t="s">
        <v>433</v>
      </c>
      <c r="B138" s="11">
        <v>1.567181348E9</v>
      </c>
      <c r="C138" s="11">
        <v>2.0</v>
      </c>
      <c r="D138" s="24" t="s">
        <v>434</v>
      </c>
      <c r="E138" s="11" t="s">
        <v>26</v>
      </c>
      <c r="F138" s="11" t="s">
        <v>435</v>
      </c>
      <c r="G138" s="12">
        <v>43708.08967592593</v>
      </c>
      <c r="H138" s="13">
        <v>1.0</v>
      </c>
      <c r="I138" s="14" t="s">
        <v>26</v>
      </c>
      <c r="J138" s="13">
        <v>0.0</v>
      </c>
      <c r="K138" s="23">
        <v>0.0</v>
      </c>
      <c r="L138" s="23"/>
      <c r="M138" s="15">
        <v>0.0</v>
      </c>
      <c r="N138" s="16"/>
      <c r="O138" s="17"/>
      <c r="P138" s="17"/>
      <c r="Q138" s="18">
        <v>0.0</v>
      </c>
      <c r="R138" s="16"/>
      <c r="S138" s="19"/>
      <c r="T138" s="19"/>
      <c r="U138" s="20">
        <v>0.0</v>
      </c>
      <c r="V138" s="16"/>
      <c r="W138" s="21"/>
      <c r="X138" s="22"/>
    </row>
    <row r="139" ht="15.0" customHeight="1">
      <c r="A139" s="11" t="s">
        <v>436</v>
      </c>
      <c r="B139" s="11">
        <v>1.567180796E9</v>
      </c>
      <c r="C139" s="11">
        <v>2.0</v>
      </c>
      <c r="D139" s="24" t="s">
        <v>437</v>
      </c>
      <c r="E139" s="11" t="s">
        <v>26</v>
      </c>
      <c r="F139" s="11" t="s">
        <v>438</v>
      </c>
      <c r="G139" s="12">
        <v>43708.08328703704</v>
      </c>
      <c r="H139" s="13">
        <v>1.0</v>
      </c>
      <c r="I139" s="14" t="s">
        <v>156</v>
      </c>
      <c r="J139" s="13">
        <v>0.0</v>
      </c>
      <c r="K139" s="23">
        <v>0.0</v>
      </c>
      <c r="L139" s="23"/>
      <c r="M139" s="15">
        <v>0.0</v>
      </c>
      <c r="N139" s="16"/>
      <c r="O139" s="17"/>
      <c r="P139" s="17"/>
      <c r="Q139" s="18">
        <v>0.0</v>
      </c>
      <c r="R139" s="16"/>
      <c r="S139" s="19"/>
      <c r="T139" s="19"/>
      <c r="U139" s="20">
        <v>0.0</v>
      </c>
      <c r="V139" s="16"/>
      <c r="W139" s="21"/>
      <c r="X139" s="22"/>
    </row>
    <row r="140" ht="15.0" customHeight="1">
      <c r="A140" s="11" t="s">
        <v>439</v>
      </c>
      <c r="B140" s="11">
        <v>1.567179991E9</v>
      </c>
      <c r="C140" s="11">
        <v>1.0</v>
      </c>
      <c r="D140" s="11" t="s">
        <v>440</v>
      </c>
      <c r="E140" s="11" t="s">
        <v>26</v>
      </c>
      <c r="F140" s="11" t="s">
        <v>441</v>
      </c>
      <c r="G140" s="12">
        <v>43708.0739699074</v>
      </c>
      <c r="H140" s="13">
        <v>0.0</v>
      </c>
      <c r="I140" s="23"/>
      <c r="J140" s="13">
        <v>0.0</v>
      </c>
      <c r="K140" s="23">
        <v>0.0</v>
      </c>
      <c r="L140" s="23"/>
      <c r="M140" s="15">
        <v>0.0</v>
      </c>
      <c r="N140" s="16"/>
      <c r="O140" s="17"/>
      <c r="P140" s="17"/>
      <c r="Q140" s="18">
        <v>0.0</v>
      </c>
      <c r="R140" s="16"/>
      <c r="S140" s="19"/>
      <c r="T140" s="19"/>
      <c r="U140" s="20">
        <v>0.0</v>
      </c>
      <c r="V140" s="16"/>
      <c r="W140" s="21"/>
      <c r="X140" s="22"/>
    </row>
    <row r="141" ht="15.0" customHeight="1">
      <c r="A141" s="11" t="s">
        <v>442</v>
      </c>
      <c r="B141" s="11">
        <v>1.567178539E9</v>
      </c>
      <c r="C141" s="11">
        <v>3.0</v>
      </c>
      <c r="D141" s="11" t="s">
        <v>443</v>
      </c>
      <c r="E141" s="11" t="s">
        <v>26</v>
      </c>
      <c r="F141" s="11" t="s">
        <v>444</v>
      </c>
      <c r="G141" s="12">
        <v>43708.05716435185</v>
      </c>
      <c r="H141" s="13">
        <v>1.0</v>
      </c>
      <c r="I141" s="14" t="s">
        <v>156</v>
      </c>
      <c r="J141" s="13">
        <v>0.0</v>
      </c>
      <c r="K141" s="23">
        <v>0.0</v>
      </c>
      <c r="L141" s="23"/>
      <c r="M141" s="15">
        <v>0.0</v>
      </c>
      <c r="N141" s="16"/>
      <c r="O141" s="17"/>
      <c r="P141" s="17"/>
      <c r="Q141" s="18">
        <v>0.0</v>
      </c>
      <c r="R141" s="16"/>
      <c r="S141" s="19"/>
      <c r="T141" s="19"/>
      <c r="U141" s="20">
        <v>0.0</v>
      </c>
      <c r="V141" s="16"/>
      <c r="W141" s="21"/>
      <c r="X141" s="22"/>
    </row>
    <row r="142" ht="15.0" customHeight="1">
      <c r="A142" s="11" t="s">
        <v>445</v>
      </c>
      <c r="B142" s="11">
        <v>1.567178431E9</v>
      </c>
      <c r="C142" s="11">
        <v>3.0</v>
      </c>
      <c r="D142" s="24" t="s">
        <v>446</v>
      </c>
      <c r="E142" s="11" t="s">
        <v>26</v>
      </c>
      <c r="F142" s="11" t="s">
        <v>447</v>
      </c>
      <c r="G142" s="12">
        <v>43708.05591435185</v>
      </c>
      <c r="H142" s="13">
        <v>1.0</v>
      </c>
      <c r="I142" s="14" t="s">
        <v>156</v>
      </c>
      <c r="J142" s="13">
        <v>0.0</v>
      </c>
      <c r="K142" s="23">
        <v>0.0</v>
      </c>
      <c r="L142" s="23"/>
      <c r="M142" s="15">
        <v>0.0</v>
      </c>
      <c r="N142" s="16"/>
      <c r="O142" s="17"/>
      <c r="P142" s="17"/>
      <c r="Q142" s="18">
        <v>0.0</v>
      </c>
      <c r="R142" s="16"/>
      <c r="S142" s="19"/>
      <c r="T142" s="19"/>
      <c r="U142" s="20">
        <v>0.0</v>
      </c>
      <c r="V142" s="16"/>
      <c r="W142" s="21"/>
      <c r="X142" s="22"/>
    </row>
    <row r="143" ht="15.0" customHeight="1">
      <c r="A143" s="11" t="s">
        <v>448</v>
      </c>
      <c r="B143" s="11">
        <v>1.567177922E9</v>
      </c>
      <c r="C143" s="11">
        <v>2.0</v>
      </c>
      <c r="D143" s="11" t="s">
        <v>449</v>
      </c>
      <c r="E143" s="11" t="s">
        <v>26</v>
      </c>
      <c r="F143" s="11" t="s">
        <v>450</v>
      </c>
      <c r="G143" s="12">
        <v>43708.05002314815</v>
      </c>
      <c r="H143" s="13">
        <v>1.0</v>
      </c>
      <c r="I143" s="14" t="s">
        <v>156</v>
      </c>
      <c r="J143" s="13">
        <v>0.0</v>
      </c>
      <c r="K143" s="23">
        <v>0.0</v>
      </c>
      <c r="L143" s="23"/>
      <c r="M143" s="15">
        <v>0.0</v>
      </c>
      <c r="N143" s="16"/>
      <c r="O143" s="17"/>
      <c r="P143" s="17"/>
      <c r="Q143" s="18">
        <v>0.0</v>
      </c>
      <c r="R143" s="16"/>
      <c r="S143" s="19"/>
      <c r="T143" s="19"/>
      <c r="U143" s="20">
        <v>0.0</v>
      </c>
      <c r="V143" s="16"/>
      <c r="W143" s="21"/>
      <c r="X143" s="22"/>
    </row>
    <row r="144" ht="15.0" customHeight="1">
      <c r="A144" s="11" t="s">
        <v>451</v>
      </c>
      <c r="B144" s="11">
        <v>1.567176516E9</v>
      </c>
      <c r="C144" s="11">
        <v>1.0</v>
      </c>
      <c r="D144" s="11" t="s">
        <v>452</v>
      </c>
      <c r="E144" s="11" t="s">
        <v>26</v>
      </c>
      <c r="F144" s="11" t="s">
        <v>453</v>
      </c>
      <c r="G144" s="12">
        <v>43708.03375</v>
      </c>
      <c r="H144" s="13">
        <v>0.0</v>
      </c>
      <c r="I144" s="23"/>
      <c r="J144" s="13">
        <v>0.0</v>
      </c>
      <c r="K144" s="23">
        <v>0.0</v>
      </c>
      <c r="L144" s="23"/>
      <c r="M144" s="15">
        <v>0.0</v>
      </c>
      <c r="N144" s="16"/>
      <c r="O144" s="17"/>
      <c r="P144" s="17"/>
      <c r="Q144" s="18">
        <v>0.0</v>
      </c>
      <c r="R144" s="16"/>
      <c r="S144" s="19"/>
      <c r="T144" s="19"/>
      <c r="U144" s="20">
        <v>0.0</v>
      </c>
      <c r="V144" s="16"/>
      <c r="W144" s="21"/>
      <c r="X144" s="22"/>
    </row>
    <row r="145" ht="15.0" customHeight="1">
      <c r="A145" s="11" t="s">
        <v>454</v>
      </c>
      <c r="B145" s="11">
        <v>1.567176339E9</v>
      </c>
      <c r="C145" s="11">
        <v>13.0</v>
      </c>
      <c r="D145" s="24" t="s">
        <v>455</v>
      </c>
      <c r="E145" s="11" t="s">
        <v>26</v>
      </c>
      <c r="F145" s="11" t="s">
        <v>456</v>
      </c>
      <c r="G145" s="12">
        <v>43708.03170138889</v>
      </c>
      <c r="H145" s="13">
        <v>1.0</v>
      </c>
      <c r="I145" s="14" t="s">
        <v>69</v>
      </c>
      <c r="J145" s="13">
        <v>0.0</v>
      </c>
      <c r="K145" s="13">
        <v>1.0</v>
      </c>
      <c r="L145" s="23"/>
      <c r="M145" s="15">
        <v>0.0</v>
      </c>
      <c r="N145" s="16"/>
      <c r="O145" s="17"/>
      <c r="P145" s="17"/>
      <c r="Q145" s="18">
        <v>0.0</v>
      </c>
      <c r="R145" s="16"/>
      <c r="S145" s="19"/>
      <c r="T145" s="19"/>
      <c r="U145" s="20">
        <v>0.0</v>
      </c>
      <c r="V145" s="16"/>
      <c r="W145" s="21"/>
      <c r="X145" s="22"/>
    </row>
    <row r="146" ht="15.0" customHeight="1">
      <c r="A146" s="11" t="s">
        <v>457</v>
      </c>
      <c r="B146" s="11">
        <v>1.567176099E9</v>
      </c>
      <c r="C146" s="11">
        <v>2.0</v>
      </c>
      <c r="D146" s="11" t="s">
        <v>458</v>
      </c>
      <c r="E146" s="11" t="s">
        <v>26</v>
      </c>
      <c r="F146" s="11" t="s">
        <v>459</v>
      </c>
      <c r="G146" s="12">
        <v>43708.02892361111</v>
      </c>
      <c r="H146" s="13">
        <v>0.0</v>
      </c>
      <c r="I146" s="23"/>
      <c r="J146" s="13">
        <v>0.0</v>
      </c>
      <c r="K146" s="13">
        <v>0.0</v>
      </c>
      <c r="L146" s="23"/>
      <c r="M146" s="15">
        <v>0.0</v>
      </c>
      <c r="N146" s="16"/>
      <c r="O146" s="17"/>
      <c r="P146" s="17"/>
      <c r="Q146" s="18">
        <v>0.0</v>
      </c>
      <c r="R146" s="16"/>
      <c r="S146" s="19"/>
      <c r="T146" s="19"/>
      <c r="U146" s="20">
        <v>0.0</v>
      </c>
      <c r="V146" s="16"/>
      <c r="W146" s="21"/>
      <c r="X146" s="22"/>
    </row>
    <row r="147" ht="15.0" customHeight="1">
      <c r="A147" s="11" t="s">
        <v>460</v>
      </c>
      <c r="B147" s="11">
        <v>1.567174853E9</v>
      </c>
      <c r="C147" s="11">
        <v>1.0</v>
      </c>
      <c r="D147" s="11" t="s">
        <v>461</v>
      </c>
      <c r="E147" s="11" t="s">
        <v>26</v>
      </c>
      <c r="F147" s="11" t="s">
        <v>462</v>
      </c>
      <c r="G147" s="12">
        <v>43708.01450231481</v>
      </c>
      <c r="H147" s="13">
        <v>1.0</v>
      </c>
      <c r="I147" s="14" t="s">
        <v>26</v>
      </c>
      <c r="J147" s="13">
        <v>0.0</v>
      </c>
      <c r="K147" s="13">
        <v>0.0</v>
      </c>
      <c r="L147" s="23"/>
      <c r="M147" s="15">
        <v>0.0</v>
      </c>
      <c r="N147" s="16"/>
      <c r="O147" s="17"/>
      <c r="P147" s="17"/>
      <c r="Q147" s="18">
        <v>0.0</v>
      </c>
      <c r="R147" s="16"/>
      <c r="S147" s="19"/>
      <c r="T147" s="19"/>
      <c r="U147" s="20">
        <v>0.0</v>
      </c>
      <c r="V147" s="16"/>
      <c r="W147" s="21"/>
      <c r="X147" s="22"/>
    </row>
    <row r="148" ht="15.0" customHeight="1">
      <c r="A148" s="11" t="s">
        <v>463</v>
      </c>
      <c r="B148" s="11">
        <v>1.567172261E9</v>
      </c>
      <c r="C148" s="11">
        <v>2.0</v>
      </c>
      <c r="D148" s="11" t="s">
        <v>464</v>
      </c>
      <c r="E148" s="11" t="s">
        <v>26</v>
      </c>
      <c r="F148" s="11" t="s">
        <v>465</v>
      </c>
      <c r="G148" s="12">
        <v>43707.98450231482</v>
      </c>
      <c r="H148" s="13">
        <v>1.0</v>
      </c>
      <c r="I148" s="14" t="s">
        <v>26</v>
      </c>
      <c r="J148" s="13">
        <v>0.0</v>
      </c>
      <c r="K148" s="13">
        <v>0.0</v>
      </c>
      <c r="L148" s="23"/>
      <c r="M148" s="15">
        <v>0.0</v>
      </c>
      <c r="N148" s="16"/>
      <c r="O148" s="17"/>
      <c r="P148" s="17"/>
      <c r="Q148" s="18">
        <v>0.0</v>
      </c>
      <c r="R148" s="16"/>
      <c r="S148" s="19"/>
      <c r="T148" s="19"/>
      <c r="U148" s="20">
        <v>0.0</v>
      </c>
      <c r="V148" s="16"/>
      <c r="W148" s="21"/>
      <c r="X148" s="22"/>
    </row>
    <row r="149" ht="15.0" customHeight="1">
      <c r="A149" s="11" t="s">
        <v>466</v>
      </c>
      <c r="B149" s="11">
        <v>1.567171835E9</v>
      </c>
      <c r="C149" s="11">
        <v>4.0</v>
      </c>
      <c r="D149" s="24" t="s">
        <v>467</v>
      </c>
      <c r="E149" s="11" t="s">
        <v>26</v>
      </c>
      <c r="F149" s="11" t="s">
        <v>468</v>
      </c>
      <c r="G149" s="12">
        <v>43707.97957175926</v>
      </c>
      <c r="H149" s="13">
        <v>0.0</v>
      </c>
      <c r="I149" s="23"/>
      <c r="J149" s="13">
        <v>0.0</v>
      </c>
      <c r="K149" s="13">
        <v>0.0</v>
      </c>
      <c r="L149" s="23"/>
      <c r="M149" s="15">
        <v>0.0</v>
      </c>
      <c r="N149" s="16"/>
      <c r="O149" s="17"/>
      <c r="P149" s="17"/>
      <c r="Q149" s="18">
        <v>0.0</v>
      </c>
      <c r="R149" s="16"/>
      <c r="S149" s="19"/>
      <c r="T149" s="19"/>
      <c r="U149" s="20">
        <v>0.0</v>
      </c>
      <c r="V149" s="16"/>
      <c r="W149" s="21"/>
      <c r="X149" s="22"/>
    </row>
    <row r="150" ht="15.0" customHeight="1">
      <c r="A150" s="11" t="s">
        <v>469</v>
      </c>
      <c r="B150" s="11">
        <v>1.567167926E9</v>
      </c>
      <c r="C150" s="11">
        <v>3.0</v>
      </c>
      <c r="D150" s="24" t="s">
        <v>470</v>
      </c>
      <c r="E150" s="11" t="s">
        <v>26</v>
      </c>
      <c r="F150" s="11" t="s">
        <v>471</v>
      </c>
      <c r="G150" s="12">
        <v>43707.9343287037</v>
      </c>
      <c r="H150" s="13">
        <v>1.0</v>
      </c>
      <c r="I150" s="14" t="s">
        <v>26</v>
      </c>
      <c r="J150" s="13">
        <v>0.0</v>
      </c>
      <c r="K150" s="13">
        <v>1.0</v>
      </c>
      <c r="L150" s="23"/>
      <c r="M150" s="15">
        <v>0.0</v>
      </c>
      <c r="N150" s="16"/>
      <c r="O150" s="17"/>
      <c r="P150" s="17"/>
      <c r="Q150" s="18">
        <v>0.0</v>
      </c>
      <c r="R150" s="16"/>
      <c r="S150" s="19"/>
      <c r="T150" s="19"/>
      <c r="U150" s="20">
        <v>0.0</v>
      </c>
      <c r="V150" s="16"/>
      <c r="W150" s="21"/>
      <c r="X150" s="22"/>
    </row>
    <row r="151" ht="15.0" customHeight="1">
      <c r="A151" s="11" t="s">
        <v>472</v>
      </c>
      <c r="B151" s="11">
        <v>1.567166347E9</v>
      </c>
      <c r="C151" s="11">
        <v>1.0</v>
      </c>
      <c r="D151" s="24" t="s">
        <v>473</v>
      </c>
      <c r="E151" s="11" t="s">
        <v>26</v>
      </c>
      <c r="F151" s="11" t="s">
        <v>474</v>
      </c>
      <c r="G151" s="12">
        <v>43707.91605324074</v>
      </c>
      <c r="H151" s="13">
        <v>0.0</v>
      </c>
      <c r="I151" s="23"/>
      <c r="J151" s="13">
        <v>0.0</v>
      </c>
      <c r="K151" s="13">
        <v>0.0</v>
      </c>
      <c r="L151" s="23"/>
      <c r="M151" s="15">
        <v>0.0</v>
      </c>
      <c r="N151" s="16"/>
      <c r="O151" s="17"/>
      <c r="P151" s="17"/>
      <c r="Q151" s="18">
        <v>0.0</v>
      </c>
      <c r="R151" s="16"/>
      <c r="S151" s="19"/>
      <c r="T151" s="19"/>
      <c r="U151" s="20">
        <v>0.0</v>
      </c>
      <c r="V151" s="16"/>
      <c r="W151" s="21"/>
      <c r="X151" s="22"/>
    </row>
    <row r="152" ht="15.0" customHeight="1">
      <c r="A152" s="11" t="s">
        <v>475</v>
      </c>
      <c r="B152" s="11">
        <v>1.567163479E9</v>
      </c>
      <c r="C152" s="11">
        <v>1.0</v>
      </c>
      <c r="D152" s="11" t="s">
        <v>109</v>
      </c>
      <c r="E152" s="11" t="s">
        <v>26</v>
      </c>
      <c r="F152" s="11" t="s">
        <v>476</v>
      </c>
      <c r="G152" s="12">
        <v>43707.88285879629</v>
      </c>
      <c r="H152" s="13">
        <v>0.0</v>
      </c>
      <c r="I152" s="14"/>
      <c r="J152" s="13">
        <v>0.0</v>
      </c>
      <c r="K152" s="13">
        <v>0.0</v>
      </c>
      <c r="L152" s="23"/>
      <c r="M152" s="15">
        <v>0.0</v>
      </c>
      <c r="N152" s="16"/>
      <c r="O152" s="17"/>
      <c r="P152" s="17"/>
      <c r="Q152" s="18">
        <v>0.0</v>
      </c>
      <c r="R152" s="16"/>
      <c r="S152" s="19"/>
      <c r="T152" s="19"/>
      <c r="U152" s="20">
        <v>0.0</v>
      </c>
      <c r="V152" s="16"/>
      <c r="W152" s="21"/>
      <c r="X152" s="22"/>
    </row>
    <row r="153" ht="15.0" customHeight="1">
      <c r="A153" s="11" t="s">
        <v>477</v>
      </c>
      <c r="B153" s="11">
        <v>1.56716181E9</v>
      </c>
      <c r="C153" s="11">
        <v>1.0</v>
      </c>
      <c r="D153" s="11" t="s">
        <v>109</v>
      </c>
      <c r="E153" s="11" t="s">
        <v>26</v>
      </c>
      <c r="F153" s="24" t="s">
        <v>478</v>
      </c>
      <c r="G153" s="12">
        <v>43707.86354166667</v>
      </c>
      <c r="H153" s="13">
        <v>0.0</v>
      </c>
      <c r="I153" s="23"/>
      <c r="J153" s="13">
        <v>0.0</v>
      </c>
      <c r="K153" s="13">
        <v>0.0</v>
      </c>
      <c r="L153" s="23"/>
      <c r="M153" s="15">
        <v>0.0</v>
      </c>
      <c r="N153" s="16"/>
      <c r="O153" s="17"/>
      <c r="P153" s="17"/>
      <c r="Q153" s="18">
        <v>0.0</v>
      </c>
      <c r="R153" s="16"/>
      <c r="S153" s="19"/>
      <c r="T153" s="19"/>
      <c r="U153" s="20">
        <v>0.0</v>
      </c>
      <c r="V153" s="16"/>
      <c r="W153" s="21"/>
      <c r="X153" s="22"/>
    </row>
    <row r="154" ht="15.0" customHeight="1">
      <c r="A154" s="11" t="s">
        <v>479</v>
      </c>
      <c r="B154" s="11">
        <v>1.567161124E9</v>
      </c>
      <c r="C154" s="11">
        <v>7.0</v>
      </c>
      <c r="D154" s="24" t="s">
        <v>480</v>
      </c>
      <c r="E154" s="11" t="s">
        <v>26</v>
      </c>
      <c r="F154" s="11" t="s">
        <v>481</v>
      </c>
      <c r="G154" s="12">
        <v>43707.85560185185</v>
      </c>
      <c r="H154" s="13">
        <v>0.0</v>
      </c>
      <c r="I154" s="23"/>
      <c r="J154" s="13">
        <v>0.0</v>
      </c>
      <c r="K154" s="13">
        <v>0.0</v>
      </c>
      <c r="L154" s="23"/>
      <c r="M154" s="15">
        <v>0.0</v>
      </c>
      <c r="N154" s="16"/>
      <c r="O154" s="17"/>
      <c r="P154" s="17"/>
      <c r="Q154" s="18">
        <v>0.0</v>
      </c>
      <c r="R154" s="16"/>
      <c r="S154" s="19"/>
      <c r="T154" s="19"/>
      <c r="U154" s="20">
        <v>0.0</v>
      </c>
      <c r="V154" s="16"/>
      <c r="W154" s="21"/>
      <c r="X154" s="22"/>
    </row>
    <row r="155" ht="15.0" customHeight="1">
      <c r="A155" s="11" t="s">
        <v>482</v>
      </c>
      <c r="B155" s="11">
        <v>1.5671589E9</v>
      </c>
      <c r="C155" s="11">
        <v>1.0</v>
      </c>
      <c r="D155" s="11" t="s">
        <v>109</v>
      </c>
      <c r="E155" s="11" t="s">
        <v>26</v>
      </c>
      <c r="F155" s="11" t="s">
        <v>483</v>
      </c>
      <c r="G155" s="12">
        <v>43707.82986111111</v>
      </c>
      <c r="H155" s="13">
        <v>0.0</v>
      </c>
      <c r="I155" s="23"/>
      <c r="J155" s="13">
        <v>0.0</v>
      </c>
      <c r="K155" s="13">
        <v>0.0</v>
      </c>
      <c r="L155" s="23"/>
      <c r="M155" s="15">
        <v>0.0</v>
      </c>
      <c r="N155" s="16"/>
      <c r="O155" s="17"/>
      <c r="P155" s="17"/>
      <c r="Q155" s="18">
        <v>0.0</v>
      </c>
      <c r="R155" s="16"/>
      <c r="S155" s="19"/>
      <c r="T155" s="19"/>
      <c r="U155" s="20">
        <v>0.0</v>
      </c>
      <c r="V155" s="16"/>
      <c r="W155" s="21"/>
      <c r="X155" s="22"/>
    </row>
    <row r="156" ht="15.0" customHeight="1">
      <c r="A156" s="11" t="s">
        <v>484</v>
      </c>
      <c r="B156" s="11">
        <v>1.567155106E9</v>
      </c>
      <c r="C156" s="11">
        <v>1.0</v>
      </c>
      <c r="D156" s="24" t="s">
        <v>485</v>
      </c>
      <c r="E156" s="11" t="s">
        <v>26</v>
      </c>
      <c r="F156" s="11" t="s">
        <v>486</v>
      </c>
      <c r="G156" s="12">
        <v>43707.78594907407</v>
      </c>
      <c r="H156" s="13">
        <v>0.0</v>
      </c>
      <c r="I156" s="23"/>
      <c r="J156" s="13">
        <v>0.0</v>
      </c>
      <c r="K156" s="13">
        <v>0.0</v>
      </c>
      <c r="L156" s="23"/>
      <c r="M156" s="15">
        <v>0.0</v>
      </c>
      <c r="N156" s="16"/>
      <c r="O156" s="17"/>
      <c r="P156" s="17"/>
      <c r="Q156" s="18">
        <v>0.0</v>
      </c>
      <c r="R156" s="16"/>
      <c r="S156" s="19"/>
      <c r="T156" s="19"/>
      <c r="U156" s="20">
        <v>0.0</v>
      </c>
      <c r="V156" s="16"/>
      <c r="W156" s="21"/>
      <c r="X156" s="22"/>
    </row>
    <row r="157" ht="15.0" customHeight="1">
      <c r="A157" s="11" t="s">
        <v>487</v>
      </c>
      <c r="B157" s="11">
        <v>1.567152304E9</v>
      </c>
      <c r="C157" s="11">
        <v>3.0</v>
      </c>
      <c r="D157" s="24" t="s">
        <v>488</v>
      </c>
      <c r="E157" s="11" t="s">
        <v>26</v>
      </c>
      <c r="F157" s="11" t="s">
        <v>489</v>
      </c>
      <c r="G157" s="12">
        <v>43707.75351851852</v>
      </c>
      <c r="H157" s="13">
        <v>1.0</v>
      </c>
      <c r="I157" s="14" t="s">
        <v>26</v>
      </c>
      <c r="J157" s="13">
        <v>0.0</v>
      </c>
      <c r="K157" s="13">
        <v>0.0</v>
      </c>
      <c r="L157" s="23"/>
      <c r="M157" s="15">
        <v>0.0</v>
      </c>
      <c r="N157" s="16"/>
      <c r="O157" s="17"/>
      <c r="P157" s="17"/>
      <c r="Q157" s="18">
        <v>0.0</v>
      </c>
      <c r="R157" s="16"/>
      <c r="S157" s="19"/>
      <c r="T157" s="19"/>
      <c r="U157" s="20">
        <v>0.0</v>
      </c>
      <c r="V157" s="16"/>
      <c r="W157" s="21"/>
      <c r="X157" s="22"/>
    </row>
    <row r="158" ht="15.0" customHeight="1">
      <c r="A158" s="11" t="s">
        <v>490</v>
      </c>
      <c r="B158" s="11">
        <v>1.567152222E9</v>
      </c>
      <c r="C158" s="11">
        <v>1.0</v>
      </c>
      <c r="D158" s="11" t="s">
        <v>491</v>
      </c>
      <c r="E158" s="11" t="s">
        <v>26</v>
      </c>
      <c r="F158" s="11" t="s">
        <v>492</v>
      </c>
      <c r="G158" s="12">
        <v>43707.75256944445</v>
      </c>
      <c r="H158" s="13">
        <v>0.0</v>
      </c>
      <c r="I158" s="23"/>
      <c r="J158" s="13">
        <v>0.0</v>
      </c>
      <c r="K158" s="13">
        <v>0.0</v>
      </c>
      <c r="L158" s="23"/>
      <c r="M158" s="15">
        <v>0.0</v>
      </c>
      <c r="N158" s="16"/>
      <c r="O158" s="17"/>
      <c r="P158" s="17"/>
      <c r="Q158" s="18">
        <v>0.0</v>
      </c>
      <c r="R158" s="16"/>
      <c r="S158" s="19"/>
      <c r="T158" s="19"/>
      <c r="U158" s="20">
        <v>0.0</v>
      </c>
      <c r="V158" s="16"/>
      <c r="W158" s="21"/>
      <c r="X158" s="22"/>
    </row>
    <row r="159" ht="15.0" customHeight="1">
      <c r="A159" s="11" t="s">
        <v>493</v>
      </c>
      <c r="B159" s="11">
        <v>1.56715193E9</v>
      </c>
      <c r="C159" s="11">
        <v>2.0</v>
      </c>
      <c r="D159" s="11" t="s">
        <v>494</v>
      </c>
      <c r="E159" s="11" t="s">
        <v>26</v>
      </c>
      <c r="F159" s="11" t="s">
        <v>495</v>
      </c>
      <c r="G159" s="12">
        <v>43707.74918981481</v>
      </c>
      <c r="H159" s="13">
        <v>1.0</v>
      </c>
      <c r="I159" s="14" t="s">
        <v>26</v>
      </c>
      <c r="J159" s="13">
        <v>0.0</v>
      </c>
      <c r="K159" s="13">
        <v>0.0</v>
      </c>
      <c r="L159" s="23"/>
      <c r="M159" s="15">
        <v>0.0</v>
      </c>
      <c r="N159" s="16"/>
      <c r="O159" s="17"/>
      <c r="P159" s="17"/>
      <c r="Q159" s="18">
        <v>0.0</v>
      </c>
      <c r="R159" s="16"/>
      <c r="S159" s="19"/>
      <c r="T159" s="19"/>
      <c r="U159" s="20">
        <v>0.0</v>
      </c>
      <c r="V159" s="16"/>
      <c r="W159" s="21"/>
      <c r="X159" s="22"/>
    </row>
    <row r="160" ht="15.0" customHeight="1">
      <c r="A160" s="11" t="s">
        <v>496</v>
      </c>
      <c r="B160" s="11">
        <v>1.567151623E9</v>
      </c>
      <c r="C160" s="11">
        <v>1.0</v>
      </c>
      <c r="D160" s="11" t="s">
        <v>497</v>
      </c>
      <c r="E160" s="11" t="s">
        <v>26</v>
      </c>
      <c r="F160" s="11" t="s">
        <v>498</v>
      </c>
      <c r="G160" s="12">
        <v>43707.74563657407</v>
      </c>
      <c r="H160" s="13">
        <v>1.0</v>
      </c>
      <c r="I160" s="14" t="s">
        <v>26</v>
      </c>
      <c r="J160" s="13">
        <v>1.0</v>
      </c>
      <c r="K160" s="13">
        <v>1.0</v>
      </c>
      <c r="L160" s="23"/>
      <c r="M160" s="15">
        <v>0.0</v>
      </c>
      <c r="N160" s="16"/>
      <c r="O160" s="17"/>
      <c r="P160" s="17"/>
      <c r="Q160" s="18">
        <v>0.0</v>
      </c>
      <c r="R160" s="16"/>
      <c r="S160" s="19"/>
      <c r="T160" s="19"/>
      <c r="U160" s="20">
        <v>0.0</v>
      </c>
      <c r="V160" s="16"/>
      <c r="W160" s="21"/>
      <c r="X160" s="22"/>
    </row>
    <row r="161" ht="15.0" customHeight="1">
      <c r="A161" s="11" t="s">
        <v>499</v>
      </c>
      <c r="B161" s="11">
        <v>1.567150557E9</v>
      </c>
      <c r="C161" s="11">
        <v>1.0</v>
      </c>
      <c r="D161" s="11" t="s">
        <v>500</v>
      </c>
      <c r="E161" s="11" t="s">
        <v>26</v>
      </c>
      <c r="F161" s="11" t="s">
        <v>501</v>
      </c>
      <c r="G161" s="12">
        <v>43707.73329861111</v>
      </c>
      <c r="H161" s="13">
        <v>1.0</v>
      </c>
      <c r="I161" s="14" t="s">
        <v>26</v>
      </c>
      <c r="J161" s="13">
        <v>0.0</v>
      </c>
      <c r="K161" s="13">
        <v>0.0</v>
      </c>
      <c r="L161" s="23"/>
      <c r="M161" s="15">
        <v>0.0</v>
      </c>
      <c r="N161" s="16"/>
      <c r="O161" s="17"/>
      <c r="P161" s="17"/>
      <c r="Q161" s="18">
        <v>0.0</v>
      </c>
      <c r="R161" s="16"/>
      <c r="S161" s="19"/>
      <c r="T161" s="19"/>
      <c r="U161" s="20">
        <v>0.0</v>
      </c>
      <c r="V161" s="16"/>
      <c r="W161" s="21"/>
      <c r="X161" s="22"/>
    </row>
    <row r="162" ht="15.0" customHeight="1">
      <c r="A162" s="11" t="s">
        <v>502</v>
      </c>
      <c r="B162" s="11">
        <v>1.567150211E9</v>
      </c>
      <c r="C162" s="11">
        <v>1.0</v>
      </c>
      <c r="D162" s="11" t="s">
        <v>148</v>
      </c>
      <c r="E162" s="11" t="s">
        <v>26</v>
      </c>
      <c r="F162" s="11" t="s">
        <v>503</v>
      </c>
      <c r="G162" s="12">
        <v>43707.72929398148</v>
      </c>
      <c r="H162" s="13">
        <v>1.0</v>
      </c>
      <c r="I162" s="14" t="s">
        <v>26</v>
      </c>
      <c r="J162" s="13">
        <v>0.0</v>
      </c>
      <c r="K162" s="13">
        <v>0.0</v>
      </c>
      <c r="L162" s="23"/>
      <c r="M162" s="15">
        <v>0.0</v>
      </c>
      <c r="N162" s="16"/>
      <c r="O162" s="17"/>
      <c r="P162" s="17"/>
      <c r="Q162" s="18">
        <v>0.0</v>
      </c>
      <c r="R162" s="16"/>
      <c r="S162" s="19"/>
      <c r="T162" s="19"/>
      <c r="U162" s="20">
        <v>0.0</v>
      </c>
      <c r="V162" s="16"/>
      <c r="W162" s="21"/>
      <c r="X162" s="22"/>
    </row>
    <row r="163" ht="15.0" customHeight="1">
      <c r="A163" s="11" t="s">
        <v>504</v>
      </c>
      <c r="B163" s="11">
        <v>1.567149736E9</v>
      </c>
      <c r="C163" s="11">
        <v>3.0</v>
      </c>
      <c r="D163" s="11" t="s">
        <v>505</v>
      </c>
      <c r="E163" s="11" t="s">
        <v>26</v>
      </c>
      <c r="F163" s="11" t="s">
        <v>506</v>
      </c>
      <c r="G163" s="12">
        <v>43707.7237962963</v>
      </c>
      <c r="H163" s="13">
        <v>1.0</v>
      </c>
      <c r="I163" s="14" t="s">
        <v>26</v>
      </c>
      <c r="J163" s="13">
        <v>1.0</v>
      </c>
      <c r="K163" s="13">
        <v>0.0</v>
      </c>
      <c r="L163" s="23"/>
      <c r="M163" s="15">
        <v>0.0</v>
      </c>
      <c r="N163" s="16"/>
      <c r="O163" s="17"/>
      <c r="P163" s="17"/>
      <c r="Q163" s="18">
        <v>0.0</v>
      </c>
      <c r="R163" s="16"/>
      <c r="S163" s="19"/>
      <c r="T163" s="19"/>
      <c r="U163" s="20">
        <v>0.0</v>
      </c>
      <c r="V163" s="16"/>
      <c r="W163" s="21"/>
      <c r="X163" s="22"/>
    </row>
    <row r="164" ht="15.0" customHeight="1">
      <c r="A164" s="11" t="s">
        <v>507</v>
      </c>
      <c r="B164" s="11">
        <v>1.567148652E9</v>
      </c>
      <c r="C164" s="11">
        <v>8.0</v>
      </c>
      <c r="D164" s="11" t="s">
        <v>508</v>
      </c>
      <c r="E164" s="11" t="s">
        <v>26</v>
      </c>
      <c r="F164" s="11" t="s">
        <v>509</v>
      </c>
      <c r="G164" s="12">
        <v>43707.71125</v>
      </c>
      <c r="H164" s="13">
        <v>1.0</v>
      </c>
      <c r="I164" s="14" t="s">
        <v>26</v>
      </c>
      <c r="J164" s="13">
        <v>0.0</v>
      </c>
      <c r="K164" s="13">
        <v>0.0</v>
      </c>
      <c r="L164" s="23"/>
      <c r="M164" s="15">
        <v>0.0</v>
      </c>
      <c r="N164" s="16"/>
      <c r="O164" s="17"/>
      <c r="P164" s="17"/>
      <c r="Q164" s="18">
        <v>0.0</v>
      </c>
      <c r="R164" s="16"/>
      <c r="S164" s="19"/>
      <c r="T164" s="19"/>
      <c r="U164" s="20">
        <v>0.0</v>
      </c>
      <c r="V164" s="16"/>
      <c r="W164" s="21"/>
      <c r="X164" s="22"/>
    </row>
    <row r="165" ht="15.0" customHeight="1">
      <c r="A165" s="11" t="s">
        <v>510</v>
      </c>
      <c r="B165" s="11">
        <v>1.567147609E9</v>
      </c>
      <c r="C165" s="11">
        <v>3.0</v>
      </c>
      <c r="D165" s="24" t="s">
        <v>511</v>
      </c>
      <c r="E165" s="11" t="s">
        <v>26</v>
      </c>
      <c r="F165" s="11" t="s">
        <v>512</v>
      </c>
      <c r="G165" s="12">
        <v>43707.69917824074</v>
      </c>
      <c r="H165" s="13">
        <v>0.0</v>
      </c>
      <c r="I165" s="23"/>
      <c r="J165" s="13">
        <v>0.0</v>
      </c>
      <c r="K165" s="13">
        <v>0.0</v>
      </c>
      <c r="L165" s="23"/>
      <c r="M165" s="15">
        <v>0.0</v>
      </c>
      <c r="N165" s="16"/>
      <c r="O165" s="17"/>
      <c r="P165" s="17"/>
      <c r="Q165" s="18">
        <v>0.0</v>
      </c>
      <c r="R165" s="16"/>
      <c r="S165" s="19"/>
      <c r="T165" s="19"/>
      <c r="U165" s="20">
        <v>0.0</v>
      </c>
      <c r="V165" s="16"/>
      <c r="W165" s="21"/>
      <c r="X165" s="22"/>
    </row>
    <row r="166" ht="15.0" customHeight="1">
      <c r="A166" s="11" t="s">
        <v>513</v>
      </c>
      <c r="B166" s="11">
        <v>1.567146616E9</v>
      </c>
      <c r="C166" s="11">
        <v>1.0</v>
      </c>
      <c r="D166" s="24" t="s">
        <v>514</v>
      </c>
      <c r="E166" s="11" t="s">
        <v>26</v>
      </c>
      <c r="F166" s="11" t="s">
        <v>515</v>
      </c>
      <c r="G166" s="12">
        <v>43707.68768518518</v>
      </c>
      <c r="H166" s="13">
        <v>1.0</v>
      </c>
      <c r="I166" s="14" t="s">
        <v>26</v>
      </c>
      <c r="J166" s="13">
        <v>1.0</v>
      </c>
      <c r="K166" s="13">
        <v>1.0</v>
      </c>
      <c r="L166" s="23"/>
      <c r="M166" s="15">
        <v>0.0</v>
      </c>
      <c r="N166" s="16"/>
      <c r="O166" s="17"/>
      <c r="P166" s="17"/>
      <c r="Q166" s="18">
        <v>0.0</v>
      </c>
      <c r="R166" s="16"/>
      <c r="S166" s="19"/>
      <c r="T166" s="19"/>
      <c r="U166" s="20">
        <v>0.0</v>
      </c>
      <c r="V166" s="16"/>
      <c r="W166" s="21"/>
      <c r="X166" s="22"/>
    </row>
    <row r="167" ht="15.0" customHeight="1">
      <c r="A167" s="11" t="s">
        <v>516</v>
      </c>
      <c r="B167" s="11">
        <v>1.567146052E9</v>
      </c>
      <c r="C167" s="11">
        <v>1.0</v>
      </c>
      <c r="D167" s="11" t="s">
        <v>517</v>
      </c>
      <c r="E167" s="11" t="s">
        <v>26</v>
      </c>
      <c r="F167" s="11" t="s">
        <v>518</v>
      </c>
      <c r="G167" s="12">
        <v>43707.68115740741</v>
      </c>
      <c r="H167" s="13">
        <v>0.0</v>
      </c>
      <c r="I167" s="23"/>
      <c r="J167" s="13">
        <v>0.0</v>
      </c>
      <c r="K167" s="13">
        <v>0.0</v>
      </c>
      <c r="L167" s="23"/>
      <c r="M167" s="15">
        <v>0.0</v>
      </c>
      <c r="N167" s="16"/>
      <c r="O167" s="17"/>
      <c r="P167" s="17"/>
      <c r="Q167" s="18">
        <v>0.0</v>
      </c>
      <c r="R167" s="16"/>
      <c r="S167" s="19"/>
      <c r="T167" s="19"/>
      <c r="U167" s="20">
        <v>0.0</v>
      </c>
      <c r="V167" s="16"/>
      <c r="W167" s="21"/>
      <c r="X167" s="22"/>
    </row>
    <row r="168" ht="15.0" customHeight="1">
      <c r="A168" s="11" t="s">
        <v>519</v>
      </c>
      <c r="B168" s="11">
        <v>1.567146029E9</v>
      </c>
      <c r="C168" s="11">
        <v>1.0</v>
      </c>
      <c r="D168" s="24" t="s">
        <v>520</v>
      </c>
      <c r="E168" s="11" t="s">
        <v>26</v>
      </c>
      <c r="F168" s="11" t="s">
        <v>521</v>
      </c>
      <c r="G168" s="12">
        <v>43707.68089120371</v>
      </c>
      <c r="H168" s="13">
        <v>1.0</v>
      </c>
      <c r="I168" s="14" t="s">
        <v>26</v>
      </c>
      <c r="J168" s="13">
        <v>0.0</v>
      </c>
      <c r="K168" s="13">
        <v>0.0</v>
      </c>
      <c r="L168" s="23"/>
      <c r="M168" s="15">
        <v>0.0</v>
      </c>
      <c r="N168" s="16"/>
      <c r="O168" s="17"/>
      <c r="P168" s="17"/>
      <c r="Q168" s="18">
        <v>0.0</v>
      </c>
      <c r="R168" s="16"/>
      <c r="S168" s="19"/>
      <c r="T168" s="19"/>
      <c r="U168" s="20">
        <v>0.0</v>
      </c>
      <c r="V168" s="16"/>
      <c r="W168" s="21"/>
      <c r="X168" s="22"/>
    </row>
    <row r="169" ht="15.0" customHeight="1">
      <c r="A169" s="11" t="s">
        <v>522</v>
      </c>
      <c r="B169" s="11">
        <v>1.567146018E9</v>
      </c>
      <c r="C169" s="11">
        <v>20.0</v>
      </c>
      <c r="D169" s="11" t="s">
        <v>523</v>
      </c>
      <c r="E169" s="11" t="s">
        <v>26</v>
      </c>
      <c r="F169" s="11" t="s">
        <v>524</v>
      </c>
      <c r="G169" s="12">
        <v>43707.68076388889</v>
      </c>
      <c r="H169" s="13">
        <v>1.0</v>
      </c>
      <c r="I169" s="14" t="s">
        <v>156</v>
      </c>
      <c r="J169" s="13">
        <v>0.0</v>
      </c>
      <c r="K169" s="13">
        <v>0.0</v>
      </c>
      <c r="L169" s="23"/>
      <c r="M169" s="15">
        <v>0.0</v>
      </c>
      <c r="N169" s="16"/>
      <c r="O169" s="17"/>
      <c r="P169" s="17"/>
      <c r="Q169" s="18">
        <v>0.0</v>
      </c>
      <c r="R169" s="16"/>
      <c r="S169" s="19"/>
      <c r="T169" s="19"/>
      <c r="U169" s="20">
        <v>0.0</v>
      </c>
      <c r="V169" s="16"/>
      <c r="W169" s="21"/>
      <c r="X169" s="22"/>
    </row>
    <row r="170" ht="15.0" customHeight="1">
      <c r="A170" s="11" t="s">
        <v>525</v>
      </c>
      <c r="B170" s="11">
        <v>1.567145564E9</v>
      </c>
      <c r="C170" s="11">
        <v>2.0</v>
      </c>
      <c r="D170" s="11" t="s">
        <v>526</v>
      </c>
      <c r="E170" s="11" t="s">
        <v>26</v>
      </c>
      <c r="F170" s="11" t="s">
        <v>527</v>
      </c>
      <c r="G170" s="12">
        <v>43707.67550925926</v>
      </c>
      <c r="H170" s="13">
        <v>1.0</v>
      </c>
      <c r="I170" s="14" t="s">
        <v>156</v>
      </c>
      <c r="J170" s="13">
        <v>0.0</v>
      </c>
      <c r="K170" s="13">
        <v>0.0</v>
      </c>
      <c r="L170" s="23"/>
      <c r="M170" s="15">
        <v>0.0</v>
      </c>
      <c r="N170" s="16"/>
      <c r="O170" s="17"/>
      <c r="P170" s="17"/>
      <c r="Q170" s="18">
        <v>0.0</v>
      </c>
      <c r="R170" s="16"/>
      <c r="S170" s="19"/>
      <c r="T170" s="19"/>
      <c r="U170" s="20">
        <v>0.0</v>
      </c>
      <c r="V170" s="16"/>
      <c r="W170" s="21"/>
      <c r="X170" s="22"/>
    </row>
    <row r="171" ht="15.0" customHeight="1">
      <c r="A171" s="11" t="s">
        <v>519</v>
      </c>
      <c r="B171" s="11">
        <v>1.567145421E9</v>
      </c>
      <c r="C171" s="11">
        <v>1.0</v>
      </c>
      <c r="D171" s="11" t="s">
        <v>528</v>
      </c>
      <c r="E171" s="11" t="s">
        <v>26</v>
      </c>
      <c r="F171" s="11" t="s">
        <v>529</v>
      </c>
      <c r="G171" s="12">
        <v>43707.67385416667</v>
      </c>
      <c r="H171" s="13">
        <v>0.0</v>
      </c>
      <c r="I171" s="23"/>
      <c r="J171" s="13">
        <v>0.0</v>
      </c>
      <c r="K171" s="13">
        <v>0.0</v>
      </c>
      <c r="L171" s="23"/>
      <c r="M171" s="15">
        <v>0.0</v>
      </c>
      <c r="N171" s="16"/>
      <c r="O171" s="17"/>
      <c r="P171" s="17"/>
      <c r="Q171" s="18">
        <v>0.0</v>
      </c>
      <c r="R171" s="16"/>
      <c r="S171" s="19"/>
      <c r="T171" s="19"/>
      <c r="U171" s="20">
        <v>0.0</v>
      </c>
      <c r="V171" s="16"/>
      <c r="W171" s="21"/>
      <c r="X171" s="22"/>
    </row>
    <row r="172" ht="15.0" customHeight="1">
      <c r="A172" s="11" t="s">
        <v>530</v>
      </c>
      <c r="B172" s="11">
        <v>1.567145226E9</v>
      </c>
      <c r="C172" s="11">
        <v>2.0</v>
      </c>
      <c r="D172" s="24" t="s">
        <v>531</v>
      </c>
      <c r="E172" s="11" t="s">
        <v>26</v>
      </c>
      <c r="F172" s="11" t="s">
        <v>532</v>
      </c>
      <c r="G172" s="12">
        <v>43707.67159722222</v>
      </c>
      <c r="H172" s="13">
        <v>1.0</v>
      </c>
      <c r="I172" s="14" t="s">
        <v>26</v>
      </c>
      <c r="J172" s="13">
        <v>0.0</v>
      </c>
      <c r="K172" s="13">
        <v>0.0</v>
      </c>
      <c r="L172" s="23"/>
      <c r="M172" s="15">
        <v>0.0</v>
      </c>
      <c r="N172" s="16"/>
      <c r="O172" s="17"/>
      <c r="P172" s="17"/>
      <c r="Q172" s="18">
        <v>0.0</v>
      </c>
      <c r="R172" s="16"/>
      <c r="S172" s="19"/>
      <c r="T172" s="19"/>
      <c r="U172" s="20">
        <v>0.0</v>
      </c>
      <c r="V172" s="16"/>
      <c r="W172" s="21"/>
      <c r="X172" s="22"/>
    </row>
    <row r="173" ht="15.0" customHeight="1">
      <c r="A173" s="11" t="s">
        <v>533</v>
      </c>
      <c r="B173" s="11">
        <v>1.567143241E9</v>
      </c>
      <c r="C173" s="11">
        <v>4.0</v>
      </c>
      <c r="D173" s="11" t="s">
        <v>534</v>
      </c>
      <c r="E173" s="11" t="s">
        <v>26</v>
      </c>
      <c r="F173" s="11" t="s">
        <v>535</v>
      </c>
      <c r="G173" s="12">
        <v>43707.64862268518</v>
      </c>
      <c r="H173" s="13">
        <v>1.0</v>
      </c>
      <c r="I173" s="14" t="s">
        <v>26</v>
      </c>
      <c r="J173" s="13">
        <v>0.0</v>
      </c>
      <c r="K173" s="13">
        <v>0.0</v>
      </c>
      <c r="L173" s="23"/>
      <c r="M173" s="15">
        <v>0.0</v>
      </c>
      <c r="N173" s="16"/>
      <c r="O173" s="17"/>
      <c r="P173" s="17"/>
      <c r="Q173" s="18">
        <v>0.0</v>
      </c>
      <c r="R173" s="16"/>
      <c r="S173" s="19"/>
      <c r="T173" s="19"/>
      <c r="U173" s="20">
        <v>0.0</v>
      </c>
      <c r="V173" s="16"/>
      <c r="W173" s="21"/>
      <c r="X173" s="22"/>
    </row>
    <row r="174" ht="15.0" customHeight="1">
      <c r="A174" s="11" t="s">
        <v>536</v>
      </c>
      <c r="B174" s="11">
        <v>1.567142822E9</v>
      </c>
      <c r="C174" s="11">
        <v>2.0</v>
      </c>
      <c r="D174" s="11" t="s">
        <v>537</v>
      </c>
      <c r="E174" s="11" t="s">
        <v>26</v>
      </c>
      <c r="F174" s="11" t="s">
        <v>538</v>
      </c>
      <c r="G174" s="12">
        <v>43707.64377314815</v>
      </c>
      <c r="H174" s="13">
        <v>0.0</v>
      </c>
      <c r="I174" s="23"/>
      <c r="J174" s="13">
        <v>0.0</v>
      </c>
      <c r="K174" s="13">
        <v>0.0</v>
      </c>
      <c r="L174" s="23"/>
      <c r="M174" s="15">
        <v>0.0</v>
      </c>
      <c r="N174" s="16"/>
      <c r="O174" s="17"/>
      <c r="P174" s="17"/>
      <c r="Q174" s="18">
        <v>0.0</v>
      </c>
      <c r="R174" s="16"/>
      <c r="S174" s="19"/>
      <c r="T174" s="19"/>
      <c r="U174" s="20">
        <v>0.0</v>
      </c>
      <c r="V174" s="16"/>
      <c r="W174" s="21"/>
      <c r="X174" s="22"/>
    </row>
    <row r="175" ht="15.0" customHeight="1">
      <c r="A175" s="11" t="s">
        <v>460</v>
      </c>
      <c r="B175" s="11">
        <v>1.567141815E9</v>
      </c>
      <c r="C175" s="11">
        <v>1.0</v>
      </c>
      <c r="D175" s="11" t="s">
        <v>539</v>
      </c>
      <c r="E175" s="11" t="s">
        <v>26</v>
      </c>
      <c r="F175" s="11" t="s">
        <v>540</v>
      </c>
      <c r="G175" s="12">
        <v>43707.63211805555</v>
      </c>
      <c r="H175" s="13">
        <v>1.0</v>
      </c>
      <c r="I175" s="14" t="s">
        <v>26</v>
      </c>
      <c r="J175" s="13">
        <v>0.0</v>
      </c>
      <c r="K175" s="13">
        <v>0.0</v>
      </c>
      <c r="L175" s="23"/>
      <c r="M175" s="15">
        <v>0.0</v>
      </c>
      <c r="N175" s="16"/>
      <c r="O175" s="17"/>
      <c r="P175" s="17"/>
      <c r="Q175" s="18">
        <v>0.0</v>
      </c>
      <c r="R175" s="16"/>
      <c r="S175" s="19"/>
      <c r="T175" s="19"/>
      <c r="U175" s="20">
        <v>0.0</v>
      </c>
      <c r="V175" s="16"/>
      <c r="W175" s="21"/>
      <c r="X175" s="22"/>
    </row>
    <row r="176" ht="15.0" customHeight="1">
      <c r="A176" s="11" t="s">
        <v>541</v>
      </c>
      <c r="B176" s="11">
        <v>1.567140482E9</v>
      </c>
      <c r="C176" s="11">
        <v>1.0</v>
      </c>
      <c r="D176" s="11" t="s">
        <v>542</v>
      </c>
      <c r="E176" s="11" t="s">
        <v>26</v>
      </c>
      <c r="F176" s="11" t="s">
        <v>543</v>
      </c>
      <c r="G176" s="12">
        <v>43707.61668981481</v>
      </c>
      <c r="H176" s="13">
        <v>1.0</v>
      </c>
      <c r="I176" s="14" t="s">
        <v>26</v>
      </c>
      <c r="J176" s="13">
        <v>0.0</v>
      </c>
      <c r="K176" s="13">
        <v>0.0</v>
      </c>
      <c r="L176" s="23"/>
      <c r="M176" s="15">
        <v>0.0</v>
      </c>
      <c r="N176" s="16"/>
      <c r="O176" s="17"/>
      <c r="P176" s="17"/>
      <c r="Q176" s="18">
        <v>0.0</v>
      </c>
      <c r="R176" s="16"/>
      <c r="S176" s="19"/>
      <c r="T176" s="19"/>
      <c r="U176" s="20">
        <v>0.0</v>
      </c>
      <c r="V176" s="16"/>
      <c r="W176" s="21"/>
      <c r="X176" s="22"/>
    </row>
    <row r="177" ht="15.0" customHeight="1">
      <c r="A177" s="11" t="s">
        <v>544</v>
      </c>
      <c r="B177" s="11">
        <v>1.567139877E9</v>
      </c>
      <c r="C177" s="11">
        <v>1.0</v>
      </c>
      <c r="D177" s="24" t="s">
        <v>545</v>
      </c>
      <c r="E177" s="11" t="s">
        <v>26</v>
      </c>
      <c r="F177" s="11" t="s">
        <v>546</v>
      </c>
      <c r="G177" s="12">
        <v>43707.6096875</v>
      </c>
      <c r="H177" s="13">
        <v>1.0</v>
      </c>
      <c r="I177" s="14" t="s">
        <v>59</v>
      </c>
      <c r="J177" s="13">
        <v>0.0</v>
      </c>
      <c r="K177" s="13">
        <v>0.0</v>
      </c>
      <c r="L177" s="23"/>
      <c r="M177" s="15">
        <v>0.0</v>
      </c>
      <c r="N177" s="16"/>
      <c r="O177" s="17"/>
      <c r="P177" s="17"/>
      <c r="Q177" s="18">
        <v>0.0</v>
      </c>
      <c r="R177" s="16"/>
      <c r="S177" s="19"/>
      <c r="T177" s="19"/>
      <c r="U177" s="20">
        <v>0.0</v>
      </c>
      <c r="V177" s="16"/>
      <c r="W177" s="21"/>
      <c r="X177" s="22"/>
    </row>
    <row r="178" ht="15.0" customHeight="1">
      <c r="A178" s="11" t="s">
        <v>547</v>
      </c>
      <c r="B178" s="11">
        <v>1.567139792E9</v>
      </c>
      <c r="C178" s="11">
        <v>1.0</v>
      </c>
      <c r="D178" s="11" t="s">
        <v>548</v>
      </c>
      <c r="E178" s="11" t="s">
        <v>26</v>
      </c>
      <c r="F178" s="11" t="s">
        <v>549</v>
      </c>
      <c r="G178" s="12">
        <v>43707.60870370371</v>
      </c>
      <c r="H178" s="13">
        <v>0.0</v>
      </c>
      <c r="I178" s="23"/>
      <c r="J178" s="13">
        <v>0.0</v>
      </c>
      <c r="K178" s="13">
        <v>0.0</v>
      </c>
      <c r="L178" s="23"/>
      <c r="M178" s="15">
        <v>0.0</v>
      </c>
      <c r="N178" s="16"/>
      <c r="O178" s="17"/>
      <c r="P178" s="17"/>
      <c r="Q178" s="18">
        <v>0.0</v>
      </c>
      <c r="R178" s="16"/>
      <c r="S178" s="19"/>
      <c r="T178" s="19"/>
      <c r="U178" s="20">
        <v>0.0</v>
      </c>
      <c r="V178" s="16"/>
      <c r="W178" s="21"/>
      <c r="X178" s="22"/>
    </row>
    <row r="179" ht="15.0" customHeight="1">
      <c r="A179" s="11" t="s">
        <v>550</v>
      </c>
      <c r="B179" s="11">
        <v>1.567138679E9</v>
      </c>
      <c r="C179" s="11">
        <v>6.0</v>
      </c>
      <c r="D179" s="11" t="s">
        <v>551</v>
      </c>
      <c r="E179" s="11" t="s">
        <v>26</v>
      </c>
      <c r="F179" s="11" t="s">
        <v>552</v>
      </c>
      <c r="G179" s="12">
        <v>43707.59582175926</v>
      </c>
      <c r="H179" s="13">
        <v>0.0</v>
      </c>
      <c r="I179" s="23"/>
      <c r="J179" s="13">
        <v>0.0</v>
      </c>
      <c r="K179" s="13">
        <v>0.0</v>
      </c>
      <c r="L179" s="23"/>
      <c r="M179" s="15">
        <v>0.0</v>
      </c>
      <c r="N179" s="16"/>
      <c r="O179" s="17"/>
      <c r="P179" s="17"/>
      <c r="Q179" s="18">
        <v>0.0</v>
      </c>
      <c r="R179" s="16"/>
      <c r="S179" s="19"/>
      <c r="T179" s="19"/>
      <c r="U179" s="20">
        <v>0.0</v>
      </c>
      <c r="V179" s="16"/>
      <c r="W179" s="21"/>
      <c r="X179" s="22"/>
    </row>
    <row r="180" ht="15.0" customHeight="1">
      <c r="A180" s="11" t="s">
        <v>553</v>
      </c>
      <c r="B180" s="11">
        <v>1.567137601E9</v>
      </c>
      <c r="C180" s="11">
        <v>1.0</v>
      </c>
      <c r="D180" s="11" t="s">
        <v>554</v>
      </c>
      <c r="E180" s="11" t="s">
        <v>26</v>
      </c>
      <c r="F180" s="11" t="s">
        <v>555</v>
      </c>
      <c r="G180" s="12">
        <v>43707.58334490741</v>
      </c>
      <c r="H180" s="13">
        <v>1.0</v>
      </c>
      <c r="I180" s="14" t="s">
        <v>26</v>
      </c>
      <c r="J180" s="13">
        <v>0.0</v>
      </c>
      <c r="K180" s="13">
        <v>0.0</v>
      </c>
      <c r="L180" s="23"/>
      <c r="M180" s="15">
        <v>0.0</v>
      </c>
      <c r="N180" s="16"/>
      <c r="O180" s="17"/>
      <c r="P180" s="17"/>
      <c r="Q180" s="18">
        <v>0.0</v>
      </c>
      <c r="R180" s="16"/>
      <c r="S180" s="19"/>
      <c r="T180" s="19"/>
      <c r="U180" s="20">
        <v>0.0</v>
      </c>
      <c r="V180" s="16"/>
      <c r="W180" s="21"/>
      <c r="X180" s="22"/>
    </row>
    <row r="181" ht="15.0" customHeight="1">
      <c r="A181" s="11" t="s">
        <v>556</v>
      </c>
      <c r="B181" s="11">
        <v>1.567137347E9</v>
      </c>
      <c r="C181" s="11">
        <v>1.0</v>
      </c>
      <c r="D181" s="11" t="s">
        <v>557</v>
      </c>
      <c r="E181" s="11" t="s">
        <v>26</v>
      </c>
      <c r="F181" s="11" t="s">
        <v>558</v>
      </c>
      <c r="G181" s="12">
        <v>43707.58040509259</v>
      </c>
      <c r="H181" s="13">
        <v>0.0</v>
      </c>
      <c r="I181" s="23"/>
      <c r="J181" s="13">
        <v>0.0</v>
      </c>
      <c r="K181" s="13">
        <v>0.0</v>
      </c>
      <c r="L181" s="23"/>
      <c r="M181" s="15">
        <v>0.0</v>
      </c>
      <c r="N181" s="16"/>
      <c r="O181" s="17"/>
      <c r="P181" s="17"/>
      <c r="Q181" s="18">
        <v>0.0</v>
      </c>
      <c r="R181" s="16"/>
      <c r="S181" s="19"/>
      <c r="T181" s="19"/>
      <c r="U181" s="20">
        <v>0.0</v>
      </c>
      <c r="V181" s="16"/>
      <c r="W181" s="21"/>
      <c r="X181" s="22"/>
    </row>
    <row r="182" ht="15.0" customHeight="1">
      <c r="A182" s="11" t="s">
        <v>559</v>
      </c>
      <c r="B182" s="11">
        <v>1.56713681E9</v>
      </c>
      <c r="C182" s="11">
        <v>22.0</v>
      </c>
      <c r="D182" s="11" t="s">
        <v>109</v>
      </c>
      <c r="E182" s="11" t="s">
        <v>26</v>
      </c>
      <c r="F182" s="11" t="s">
        <v>560</v>
      </c>
      <c r="G182" s="12">
        <v>43707.57418981481</v>
      </c>
      <c r="H182" s="13">
        <v>0.0</v>
      </c>
      <c r="I182" s="23"/>
      <c r="J182" s="13">
        <v>0.0</v>
      </c>
      <c r="K182" s="13">
        <v>0.0</v>
      </c>
      <c r="L182" s="23"/>
      <c r="M182" s="15">
        <v>0.0</v>
      </c>
      <c r="N182" s="16"/>
      <c r="O182" s="17"/>
      <c r="P182" s="17"/>
      <c r="Q182" s="18">
        <v>0.0</v>
      </c>
      <c r="R182" s="16"/>
      <c r="S182" s="19"/>
      <c r="T182" s="19"/>
      <c r="U182" s="20">
        <v>0.0</v>
      </c>
      <c r="V182" s="16"/>
      <c r="W182" s="21"/>
      <c r="X182" s="22"/>
    </row>
    <row r="183" ht="15.0" customHeight="1">
      <c r="A183" s="11" t="s">
        <v>561</v>
      </c>
      <c r="B183" s="11">
        <v>1.56713541E9</v>
      </c>
      <c r="C183" s="11">
        <v>2.0</v>
      </c>
      <c r="D183" s="11" t="s">
        <v>109</v>
      </c>
      <c r="E183" s="11" t="s">
        <v>26</v>
      </c>
      <c r="F183" s="11" t="s">
        <v>562</v>
      </c>
      <c r="G183" s="12">
        <v>43707.55798611111</v>
      </c>
      <c r="H183" s="13">
        <v>1.0</v>
      </c>
      <c r="I183" s="14" t="s">
        <v>26</v>
      </c>
      <c r="J183" s="13">
        <v>0.0</v>
      </c>
      <c r="K183" s="13">
        <v>0.0</v>
      </c>
      <c r="L183" s="23"/>
      <c r="M183" s="15">
        <v>0.0</v>
      </c>
      <c r="N183" s="16"/>
      <c r="O183" s="17"/>
      <c r="P183" s="17"/>
      <c r="Q183" s="18">
        <v>0.0</v>
      </c>
      <c r="R183" s="16"/>
      <c r="S183" s="19"/>
      <c r="T183" s="19"/>
      <c r="U183" s="20">
        <v>0.0</v>
      </c>
      <c r="V183" s="16"/>
      <c r="W183" s="21"/>
      <c r="X183" s="22"/>
    </row>
    <row r="184" ht="15.0" customHeight="1">
      <c r="A184" s="11" t="s">
        <v>563</v>
      </c>
      <c r="B184" s="11">
        <v>1.567135366E9</v>
      </c>
      <c r="C184" s="11">
        <v>1.0</v>
      </c>
      <c r="D184" s="11" t="s">
        <v>564</v>
      </c>
      <c r="E184" s="11" t="s">
        <v>26</v>
      </c>
      <c r="F184" s="11" t="s">
        <v>565</v>
      </c>
      <c r="G184" s="12">
        <v>43707.55747685186</v>
      </c>
      <c r="H184" s="13">
        <v>1.0</v>
      </c>
      <c r="I184" s="14" t="s">
        <v>69</v>
      </c>
      <c r="J184" s="13">
        <v>0.0</v>
      </c>
      <c r="K184" s="13">
        <v>0.0</v>
      </c>
      <c r="L184" s="23"/>
      <c r="M184" s="15">
        <v>0.0</v>
      </c>
      <c r="N184" s="16"/>
      <c r="O184" s="17"/>
      <c r="P184" s="17"/>
      <c r="Q184" s="18">
        <v>0.0</v>
      </c>
      <c r="R184" s="16"/>
      <c r="S184" s="19"/>
      <c r="T184" s="19"/>
      <c r="U184" s="20">
        <v>0.0</v>
      </c>
      <c r="V184" s="16"/>
      <c r="W184" s="21"/>
      <c r="X184" s="22"/>
    </row>
    <row r="185" ht="15.0" customHeight="1">
      <c r="A185" s="11" t="s">
        <v>566</v>
      </c>
      <c r="B185" s="11">
        <v>1.567134365E9</v>
      </c>
      <c r="C185" s="11">
        <v>3.0</v>
      </c>
      <c r="D185" s="11" t="s">
        <v>567</v>
      </c>
      <c r="E185" s="11" t="s">
        <v>26</v>
      </c>
      <c r="F185" s="11" t="s">
        <v>568</v>
      </c>
      <c r="G185" s="12">
        <v>43707.5458912037</v>
      </c>
      <c r="H185" s="13">
        <v>0.0</v>
      </c>
      <c r="I185" s="23"/>
      <c r="J185" s="13">
        <v>0.0</v>
      </c>
      <c r="K185" s="13">
        <v>0.0</v>
      </c>
      <c r="L185" s="23"/>
      <c r="M185" s="15">
        <v>0.0</v>
      </c>
      <c r="N185" s="16"/>
      <c r="O185" s="17"/>
      <c r="P185" s="17"/>
      <c r="Q185" s="18">
        <v>0.0</v>
      </c>
      <c r="R185" s="16"/>
      <c r="S185" s="19"/>
      <c r="T185" s="19"/>
      <c r="U185" s="20">
        <v>0.0</v>
      </c>
      <c r="V185" s="16"/>
      <c r="W185" s="21"/>
      <c r="X185" s="22"/>
    </row>
    <row r="186" ht="15.0" customHeight="1">
      <c r="A186" s="11" t="s">
        <v>569</v>
      </c>
      <c r="B186" s="11">
        <v>1.567134189E9</v>
      </c>
      <c r="C186" s="11">
        <v>1.0</v>
      </c>
      <c r="D186" s="11" t="s">
        <v>570</v>
      </c>
      <c r="E186" s="11" t="s">
        <v>26</v>
      </c>
      <c r="F186" s="11" t="s">
        <v>571</v>
      </c>
      <c r="G186" s="12">
        <v>43707.54385416667</v>
      </c>
      <c r="H186" s="13">
        <v>0.0</v>
      </c>
      <c r="I186" s="23"/>
      <c r="J186" s="13">
        <v>0.0</v>
      </c>
      <c r="K186" s="13">
        <v>0.0</v>
      </c>
      <c r="L186" s="23"/>
      <c r="M186" s="15">
        <v>0.0</v>
      </c>
      <c r="N186" s="16"/>
      <c r="O186" s="17"/>
      <c r="P186" s="17"/>
      <c r="Q186" s="18">
        <v>0.0</v>
      </c>
      <c r="R186" s="16"/>
      <c r="S186" s="19"/>
      <c r="T186" s="19"/>
      <c r="U186" s="20">
        <v>0.0</v>
      </c>
      <c r="V186" s="16"/>
      <c r="W186" s="21"/>
      <c r="X186" s="22"/>
    </row>
    <row r="187" ht="15.0" customHeight="1">
      <c r="A187" s="11" t="s">
        <v>572</v>
      </c>
      <c r="B187" s="11">
        <v>1.567133988E9</v>
      </c>
      <c r="C187" s="11">
        <v>2.0</v>
      </c>
      <c r="D187" s="11" t="s">
        <v>109</v>
      </c>
      <c r="E187" s="11" t="s">
        <v>26</v>
      </c>
      <c r="F187" s="11" t="s">
        <v>573</v>
      </c>
      <c r="G187" s="12">
        <v>43707.54152777778</v>
      </c>
      <c r="H187" s="13">
        <v>0.0</v>
      </c>
      <c r="I187" s="23"/>
      <c r="J187" s="13">
        <v>0.0</v>
      </c>
      <c r="K187" s="13">
        <v>0.0</v>
      </c>
      <c r="L187" s="23"/>
      <c r="M187" s="15">
        <v>0.0</v>
      </c>
      <c r="N187" s="16"/>
      <c r="O187" s="17"/>
      <c r="P187" s="17"/>
      <c r="Q187" s="18">
        <v>0.0</v>
      </c>
      <c r="R187" s="16"/>
      <c r="S187" s="19"/>
      <c r="T187" s="19"/>
      <c r="U187" s="20">
        <v>0.0</v>
      </c>
      <c r="V187" s="16"/>
      <c r="W187" s="21"/>
      <c r="X187" s="22"/>
    </row>
    <row r="188" ht="15.0" customHeight="1">
      <c r="A188" s="11" t="s">
        <v>574</v>
      </c>
      <c r="B188" s="11">
        <v>1.56713384E9</v>
      </c>
      <c r="C188" s="11">
        <v>12.0</v>
      </c>
      <c r="D188" s="24" t="s">
        <v>575</v>
      </c>
      <c r="E188" s="11" t="s">
        <v>26</v>
      </c>
      <c r="F188" s="11" t="s">
        <v>576</v>
      </c>
      <c r="G188" s="12">
        <v>43707.53981481482</v>
      </c>
      <c r="H188" s="13">
        <v>1.0</v>
      </c>
      <c r="I188" s="14" t="s">
        <v>156</v>
      </c>
      <c r="J188" s="13">
        <v>1.0</v>
      </c>
      <c r="K188" s="13">
        <v>0.0</v>
      </c>
      <c r="L188" s="23"/>
      <c r="M188" s="15">
        <v>0.0</v>
      </c>
      <c r="N188" s="16"/>
      <c r="O188" s="17"/>
      <c r="P188" s="17"/>
      <c r="Q188" s="18">
        <v>0.0</v>
      </c>
      <c r="R188" s="16"/>
      <c r="S188" s="19"/>
      <c r="T188" s="19"/>
      <c r="U188" s="20">
        <v>0.0</v>
      </c>
      <c r="V188" s="16"/>
      <c r="W188" s="21"/>
      <c r="X188" s="22"/>
    </row>
    <row r="189" ht="15.0" customHeight="1">
      <c r="A189" s="11" t="s">
        <v>577</v>
      </c>
      <c r="B189" s="11">
        <v>1.567132694E9</v>
      </c>
      <c r="C189" s="11">
        <v>2.0</v>
      </c>
      <c r="D189" s="11" t="s">
        <v>578</v>
      </c>
      <c r="E189" s="11" t="s">
        <v>26</v>
      </c>
      <c r="F189" s="11" t="s">
        <v>579</v>
      </c>
      <c r="G189" s="12">
        <v>43707.52655092593</v>
      </c>
      <c r="H189" s="13">
        <v>1.0</v>
      </c>
      <c r="I189" s="14" t="s">
        <v>59</v>
      </c>
      <c r="J189" s="13">
        <v>0.0</v>
      </c>
      <c r="K189" s="13">
        <v>0.0</v>
      </c>
      <c r="L189" s="23"/>
      <c r="M189" s="15">
        <v>0.0</v>
      </c>
      <c r="N189" s="16"/>
      <c r="O189" s="17"/>
      <c r="P189" s="17"/>
      <c r="Q189" s="18">
        <v>0.0</v>
      </c>
      <c r="R189" s="16"/>
      <c r="S189" s="19"/>
      <c r="T189" s="19"/>
      <c r="U189" s="20">
        <v>0.0</v>
      </c>
      <c r="V189" s="16"/>
      <c r="W189" s="21"/>
      <c r="X189" s="22"/>
    </row>
    <row r="190" ht="15.0" customHeight="1">
      <c r="A190" s="11" t="s">
        <v>580</v>
      </c>
      <c r="B190" s="11">
        <v>1.567131729E9</v>
      </c>
      <c r="C190" s="11">
        <v>9.0</v>
      </c>
      <c r="D190" s="24" t="s">
        <v>581</v>
      </c>
      <c r="E190" s="11" t="s">
        <v>26</v>
      </c>
      <c r="F190" s="11" t="s">
        <v>582</v>
      </c>
      <c r="G190" s="12">
        <v>43707.51538194445</v>
      </c>
      <c r="H190" s="13">
        <v>1.0</v>
      </c>
      <c r="I190" s="14" t="s">
        <v>197</v>
      </c>
      <c r="J190" s="13">
        <v>0.0</v>
      </c>
      <c r="K190" s="13">
        <v>0.0</v>
      </c>
      <c r="L190" s="23"/>
      <c r="M190" s="15">
        <v>0.0</v>
      </c>
      <c r="N190" s="16"/>
      <c r="O190" s="17"/>
      <c r="P190" s="17"/>
      <c r="Q190" s="18">
        <v>0.0</v>
      </c>
      <c r="R190" s="16"/>
      <c r="S190" s="19"/>
      <c r="T190" s="19"/>
      <c r="U190" s="20">
        <v>0.0</v>
      </c>
      <c r="V190" s="16"/>
      <c r="W190" s="21"/>
      <c r="X190" s="22"/>
    </row>
    <row r="191" ht="15.0" customHeight="1">
      <c r="A191" s="11" t="s">
        <v>583</v>
      </c>
      <c r="B191" s="11">
        <v>1.567131553E9</v>
      </c>
      <c r="C191" s="11">
        <v>2.0</v>
      </c>
      <c r="D191" s="11" t="s">
        <v>584</v>
      </c>
      <c r="E191" s="11" t="s">
        <v>26</v>
      </c>
      <c r="F191" s="11" t="s">
        <v>585</v>
      </c>
      <c r="G191" s="12">
        <v>43707.51334490741</v>
      </c>
      <c r="H191" s="13">
        <v>1.0</v>
      </c>
      <c r="I191" s="14" t="s">
        <v>26</v>
      </c>
      <c r="J191" s="13">
        <v>0.0</v>
      </c>
      <c r="K191" s="13">
        <v>0.0</v>
      </c>
      <c r="L191" s="23"/>
      <c r="M191" s="15">
        <v>0.0</v>
      </c>
      <c r="N191" s="16"/>
      <c r="O191" s="17"/>
      <c r="P191" s="17"/>
      <c r="Q191" s="18">
        <v>0.0</v>
      </c>
      <c r="R191" s="16"/>
      <c r="S191" s="19"/>
      <c r="T191" s="19"/>
      <c r="U191" s="20">
        <v>0.0</v>
      </c>
      <c r="V191" s="16"/>
      <c r="W191" s="21"/>
      <c r="X191" s="22"/>
    </row>
    <row r="192" ht="15.0" customHeight="1">
      <c r="A192" s="11" t="s">
        <v>586</v>
      </c>
      <c r="B192" s="11">
        <v>1.567131388E9</v>
      </c>
      <c r="C192" s="11">
        <v>1.0</v>
      </c>
      <c r="D192" s="11" t="s">
        <v>587</v>
      </c>
      <c r="E192" s="11" t="s">
        <v>26</v>
      </c>
      <c r="F192" s="11" t="s">
        <v>588</v>
      </c>
      <c r="G192" s="12">
        <v>43707.51143518518</v>
      </c>
      <c r="H192" s="13">
        <v>1.0</v>
      </c>
      <c r="I192" s="14" t="s">
        <v>156</v>
      </c>
      <c r="J192" s="13">
        <v>0.0</v>
      </c>
      <c r="K192" s="13">
        <v>0.0</v>
      </c>
      <c r="L192" s="23"/>
      <c r="M192" s="15">
        <v>0.0</v>
      </c>
      <c r="N192" s="16"/>
      <c r="O192" s="17"/>
      <c r="P192" s="17"/>
      <c r="Q192" s="18">
        <v>0.0</v>
      </c>
      <c r="R192" s="16"/>
      <c r="S192" s="19"/>
      <c r="T192" s="19"/>
      <c r="U192" s="20">
        <v>0.0</v>
      </c>
      <c r="V192" s="16"/>
      <c r="W192" s="21"/>
      <c r="X192" s="22"/>
    </row>
    <row r="193" ht="15.0" customHeight="1">
      <c r="A193" s="11" t="s">
        <v>589</v>
      </c>
      <c r="B193" s="11">
        <v>1.567131306E9</v>
      </c>
      <c r="C193" s="11">
        <v>3.0</v>
      </c>
      <c r="D193" s="11" t="s">
        <v>590</v>
      </c>
      <c r="E193" s="11" t="s">
        <v>26</v>
      </c>
      <c r="F193" s="11" t="s">
        <v>591</v>
      </c>
      <c r="G193" s="12">
        <v>43707.51048611111</v>
      </c>
      <c r="H193" s="13">
        <v>1.0</v>
      </c>
      <c r="I193" s="14" t="s">
        <v>69</v>
      </c>
      <c r="J193" s="13">
        <v>1.0</v>
      </c>
      <c r="K193" s="13">
        <v>0.0</v>
      </c>
      <c r="L193" s="23"/>
      <c r="M193" s="15">
        <v>0.0</v>
      </c>
      <c r="N193" s="16"/>
      <c r="O193" s="17"/>
      <c r="P193" s="17"/>
      <c r="Q193" s="18">
        <v>0.0</v>
      </c>
      <c r="R193" s="16"/>
      <c r="S193" s="19"/>
      <c r="T193" s="19"/>
      <c r="U193" s="20">
        <v>0.0</v>
      </c>
      <c r="V193" s="16"/>
      <c r="W193" s="21"/>
      <c r="X193" s="22"/>
    </row>
    <row r="194" ht="15.0" customHeight="1">
      <c r="A194" s="11" t="s">
        <v>592</v>
      </c>
      <c r="B194" s="11">
        <v>1.567130007E9</v>
      </c>
      <c r="C194" s="11">
        <v>1.0</v>
      </c>
      <c r="D194" s="11" t="s">
        <v>593</v>
      </c>
      <c r="E194" s="11" t="s">
        <v>26</v>
      </c>
      <c r="F194" s="11" t="s">
        <v>594</v>
      </c>
      <c r="G194" s="12">
        <v>43707.49545138889</v>
      </c>
      <c r="H194" s="13">
        <v>1.0</v>
      </c>
      <c r="I194" s="14" t="s">
        <v>156</v>
      </c>
      <c r="J194" s="13">
        <v>0.0</v>
      </c>
      <c r="K194" s="13">
        <v>0.0</v>
      </c>
      <c r="L194" s="23"/>
      <c r="M194" s="15">
        <v>0.0</v>
      </c>
      <c r="N194" s="16"/>
      <c r="O194" s="17"/>
      <c r="P194" s="17"/>
      <c r="Q194" s="18">
        <v>0.0</v>
      </c>
      <c r="R194" s="16"/>
      <c r="S194" s="19"/>
      <c r="T194" s="19"/>
      <c r="U194" s="20">
        <v>0.0</v>
      </c>
      <c r="V194" s="16"/>
      <c r="W194" s="21"/>
      <c r="X194" s="22"/>
    </row>
    <row r="195" ht="15.0" customHeight="1">
      <c r="A195" s="11" t="s">
        <v>595</v>
      </c>
      <c r="B195" s="11">
        <v>1.567128043E9</v>
      </c>
      <c r="C195" s="11">
        <v>12.0</v>
      </c>
      <c r="D195" s="11" t="s">
        <v>109</v>
      </c>
      <c r="E195" s="11" t="s">
        <v>26</v>
      </c>
      <c r="F195" s="11" t="s">
        <v>596</v>
      </c>
      <c r="G195" s="12">
        <v>43707.47271990741</v>
      </c>
      <c r="H195" s="13">
        <v>1.0</v>
      </c>
      <c r="I195" s="14" t="s">
        <v>26</v>
      </c>
      <c r="J195" s="13">
        <v>0.0</v>
      </c>
      <c r="K195" s="13">
        <v>0.0</v>
      </c>
      <c r="L195" s="23"/>
      <c r="M195" s="15">
        <v>0.0</v>
      </c>
      <c r="N195" s="16"/>
      <c r="O195" s="17"/>
      <c r="P195" s="17"/>
      <c r="Q195" s="18">
        <v>0.0</v>
      </c>
      <c r="R195" s="16"/>
      <c r="S195" s="19"/>
      <c r="T195" s="19"/>
      <c r="U195" s="20">
        <v>0.0</v>
      </c>
      <c r="V195" s="16"/>
      <c r="W195" s="21"/>
      <c r="X195" s="22"/>
    </row>
    <row r="196" ht="15.0" customHeight="1">
      <c r="A196" s="11" t="s">
        <v>597</v>
      </c>
      <c r="B196" s="11">
        <v>1.567127259E9</v>
      </c>
      <c r="C196" s="11">
        <v>2.0</v>
      </c>
      <c r="D196" s="11" t="s">
        <v>109</v>
      </c>
      <c r="E196" s="11" t="s">
        <v>26</v>
      </c>
      <c r="F196" s="11" t="s">
        <v>598</v>
      </c>
      <c r="G196" s="12">
        <v>43707.46364583333</v>
      </c>
      <c r="H196" s="13">
        <v>0.0</v>
      </c>
      <c r="I196" s="23"/>
      <c r="J196" s="13">
        <v>0.0</v>
      </c>
      <c r="K196" s="13">
        <v>0.0</v>
      </c>
      <c r="L196" s="23"/>
      <c r="M196" s="15">
        <v>0.0</v>
      </c>
      <c r="N196" s="16"/>
      <c r="O196" s="17"/>
      <c r="P196" s="17"/>
      <c r="Q196" s="18">
        <v>0.0</v>
      </c>
      <c r="R196" s="16"/>
      <c r="S196" s="19"/>
      <c r="T196" s="19"/>
      <c r="U196" s="20">
        <v>0.0</v>
      </c>
      <c r="V196" s="16"/>
      <c r="W196" s="21"/>
      <c r="X196" s="22"/>
    </row>
    <row r="197" ht="15.0" customHeight="1">
      <c r="A197" s="11" t="s">
        <v>599</v>
      </c>
      <c r="B197" s="11">
        <v>1.567127082E9</v>
      </c>
      <c r="C197" s="11">
        <v>2.0</v>
      </c>
      <c r="D197" s="24" t="s">
        <v>600</v>
      </c>
      <c r="E197" s="11" t="s">
        <v>26</v>
      </c>
      <c r="F197" s="11" t="s">
        <v>601</v>
      </c>
      <c r="G197" s="12">
        <v>43707.46159722222</v>
      </c>
      <c r="H197" s="13">
        <v>1.0</v>
      </c>
      <c r="I197" s="14" t="s">
        <v>602</v>
      </c>
      <c r="J197" s="13">
        <v>0.0</v>
      </c>
      <c r="K197" s="13">
        <v>0.0</v>
      </c>
      <c r="L197" s="23"/>
      <c r="M197" s="15">
        <v>0.0</v>
      </c>
      <c r="N197" s="16"/>
      <c r="O197" s="17"/>
      <c r="P197" s="17"/>
      <c r="Q197" s="18">
        <v>0.0</v>
      </c>
      <c r="R197" s="16"/>
      <c r="S197" s="19"/>
      <c r="T197" s="19"/>
      <c r="U197" s="20">
        <v>0.0</v>
      </c>
      <c r="V197" s="16"/>
      <c r="W197" s="21"/>
      <c r="X197" s="22"/>
    </row>
    <row r="198" ht="15.0" customHeight="1">
      <c r="A198" s="11" t="s">
        <v>603</v>
      </c>
      <c r="B198" s="11">
        <v>1.567127031E9</v>
      </c>
      <c r="C198" s="11">
        <v>1.0</v>
      </c>
      <c r="D198" s="11" t="s">
        <v>604</v>
      </c>
      <c r="E198" s="11" t="s">
        <v>26</v>
      </c>
      <c r="F198" s="11" t="s">
        <v>605</v>
      </c>
      <c r="G198" s="12">
        <v>43707.46100694445</v>
      </c>
      <c r="H198" s="13">
        <v>1.0</v>
      </c>
      <c r="I198" s="14" t="s">
        <v>606</v>
      </c>
      <c r="J198" s="13">
        <v>0.0</v>
      </c>
      <c r="K198" s="13">
        <v>0.0</v>
      </c>
      <c r="L198" s="23"/>
      <c r="M198" s="15">
        <v>0.0</v>
      </c>
      <c r="N198" s="16"/>
      <c r="O198" s="17"/>
      <c r="P198" s="17"/>
      <c r="Q198" s="18">
        <v>0.0</v>
      </c>
      <c r="R198" s="16"/>
      <c r="S198" s="19"/>
      <c r="T198" s="19"/>
      <c r="U198" s="20">
        <v>0.0</v>
      </c>
      <c r="V198" s="16"/>
      <c r="W198" s="21"/>
      <c r="X198" s="22"/>
    </row>
    <row r="199" ht="15.0" customHeight="1">
      <c r="A199" s="11" t="s">
        <v>607</v>
      </c>
      <c r="B199" s="11">
        <v>1.567126734E9</v>
      </c>
      <c r="C199" s="11">
        <v>4.0</v>
      </c>
      <c r="D199" s="11" t="s">
        <v>608</v>
      </c>
      <c r="E199" s="11" t="s">
        <v>26</v>
      </c>
      <c r="F199" s="11" t="s">
        <v>609</v>
      </c>
      <c r="G199" s="12">
        <v>43707.45756944444</v>
      </c>
      <c r="H199" s="13">
        <v>1.0</v>
      </c>
      <c r="I199" s="14" t="s">
        <v>26</v>
      </c>
      <c r="J199" s="13">
        <v>0.0</v>
      </c>
      <c r="K199" s="13">
        <v>0.0</v>
      </c>
      <c r="L199" s="23"/>
      <c r="M199" s="15">
        <v>0.0</v>
      </c>
      <c r="N199" s="16"/>
      <c r="O199" s="17"/>
      <c r="P199" s="17"/>
      <c r="Q199" s="18">
        <v>0.0</v>
      </c>
      <c r="R199" s="16"/>
      <c r="S199" s="19"/>
      <c r="T199" s="19"/>
      <c r="U199" s="20">
        <v>0.0</v>
      </c>
      <c r="V199" s="16"/>
      <c r="W199" s="21"/>
      <c r="X199" s="22"/>
    </row>
    <row r="200" ht="15.0" customHeight="1">
      <c r="A200" s="11" t="s">
        <v>610</v>
      </c>
      <c r="B200" s="11">
        <v>1.56712628E9</v>
      </c>
      <c r="C200" s="11">
        <v>1.0</v>
      </c>
      <c r="D200" s="11" t="s">
        <v>611</v>
      </c>
      <c r="E200" s="11" t="s">
        <v>26</v>
      </c>
      <c r="F200" s="11" t="s">
        <v>612</v>
      </c>
      <c r="G200" s="12">
        <v>43707.45231481481</v>
      </c>
      <c r="H200" s="13">
        <v>1.0</v>
      </c>
      <c r="I200" s="14" t="s">
        <v>26</v>
      </c>
      <c r="J200" s="13">
        <v>0.0</v>
      </c>
      <c r="K200" s="13">
        <v>0.0</v>
      </c>
      <c r="L200" s="23"/>
      <c r="M200" s="15">
        <v>0.0</v>
      </c>
      <c r="N200" s="16"/>
      <c r="O200" s="17"/>
      <c r="P200" s="17"/>
      <c r="Q200" s="18">
        <v>0.0</v>
      </c>
      <c r="R200" s="16"/>
      <c r="S200" s="19"/>
      <c r="T200" s="19"/>
      <c r="U200" s="20">
        <v>0.0</v>
      </c>
      <c r="V200" s="16"/>
      <c r="W200" s="21"/>
      <c r="X200" s="22"/>
    </row>
    <row r="201" ht="15.0" customHeight="1">
      <c r="A201" s="11" t="s">
        <v>613</v>
      </c>
      <c r="B201" s="11">
        <v>1.567126062E9</v>
      </c>
      <c r="C201" s="11">
        <v>2.0</v>
      </c>
      <c r="D201" s="11" t="s">
        <v>614</v>
      </c>
      <c r="E201" s="11" t="s">
        <v>26</v>
      </c>
      <c r="F201" s="11" t="s">
        <v>615</v>
      </c>
      <c r="G201" s="12">
        <v>43707.44979166667</v>
      </c>
      <c r="H201" s="13">
        <v>0.0</v>
      </c>
      <c r="I201" s="23"/>
      <c r="J201" s="13">
        <v>0.0</v>
      </c>
      <c r="K201" s="13">
        <v>0.0</v>
      </c>
      <c r="L201" s="23"/>
      <c r="M201" s="15">
        <v>0.0</v>
      </c>
      <c r="N201" s="16"/>
      <c r="O201" s="17"/>
      <c r="P201" s="17"/>
      <c r="Q201" s="18">
        <v>0.0</v>
      </c>
      <c r="R201" s="16"/>
      <c r="S201" s="19"/>
      <c r="T201" s="19"/>
      <c r="U201" s="20">
        <v>0.0</v>
      </c>
      <c r="V201" s="16"/>
      <c r="W201" s="21"/>
      <c r="X201" s="22"/>
    </row>
    <row r="202" ht="15.0" customHeight="1">
      <c r="A202" s="11" t="s">
        <v>616</v>
      </c>
      <c r="B202" s="11">
        <v>1.567125869E9</v>
      </c>
      <c r="C202" s="11">
        <v>1.0</v>
      </c>
      <c r="D202" s="11" t="s">
        <v>617</v>
      </c>
      <c r="E202" s="11" t="s">
        <v>26</v>
      </c>
      <c r="F202" s="11" t="s">
        <v>618</v>
      </c>
      <c r="G202" s="12">
        <v>43707.44755787037</v>
      </c>
      <c r="H202" s="13">
        <v>0.0</v>
      </c>
      <c r="I202" s="23"/>
      <c r="J202" s="13">
        <v>0.0</v>
      </c>
      <c r="K202" s="13">
        <v>0.0</v>
      </c>
      <c r="L202" s="23"/>
      <c r="M202" s="15">
        <v>0.0</v>
      </c>
      <c r="N202" s="16"/>
      <c r="O202" s="17"/>
      <c r="P202" s="17"/>
      <c r="Q202" s="18">
        <v>0.0</v>
      </c>
      <c r="R202" s="16"/>
      <c r="S202" s="19"/>
      <c r="T202" s="19"/>
      <c r="U202" s="20">
        <v>0.0</v>
      </c>
      <c r="V202" s="16"/>
      <c r="W202" s="21"/>
      <c r="X202" s="22"/>
    </row>
    <row r="203" ht="15.0" customHeight="1">
      <c r="A203" s="11" t="s">
        <v>619</v>
      </c>
      <c r="B203" s="11">
        <v>1.567125468E9</v>
      </c>
      <c r="C203" s="11">
        <v>351.0</v>
      </c>
      <c r="D203" s="11" t="s">
        <v>620</v>
      </c>
      <c r="E203" s="11" t="s">
        <v>26</v>
      </c>
      <c r="F203" s="11" t="s">
        <v>621</v>
      </c>
      <c r="G203" s="12">
        <v>43707.44291666667</v>
      </c>
      <c r="H203" s="13">
        <v>1.0</v>
      </c>
      <c r="I203" s="14" t="s">
        <v>26</v>
      </c>
      <c r="J203" s="13">
        <v>0.0</v>
      </c>
      <c r="K203" s="13">
        <v>0.0</v>
      </c>
      <c r="L203" s="23"/>
      <c r="M203" s="15">
        <v>0.0</v>
      </c>
      <c r="N203" s="16"/>
      <c r="O203" s="17"/>
      <c r="P203" s="17"/>
      <c r="Q203" s="18">
        <v>0.0</v>
      </c>
      <c r="R203" s="16"/>
      <c r="S203" s="19"/>
      <c r="T203" s="19"/>
      <c r="U203" s="20">
        <v>0.0</v>
      </c>
      <c r="V203" s="16"/>
      <c r="W203" s="21"/>
      <c r="X203" s="22"/>
    </row>
    <row r="204" ht="15.0" customHeight="1">
      <c r="A204" s="11" t="s">
        <v>622</v>
      </c>
      <c r="B204" s="11">
        <v>1.567124866E9</v>
      </c>
      <c r="C204" s="11">
        <v>15.0</v>
      </c>
      <c r="D204" s="11" t="s">
        <v>109</v>
      </c>
      <c r="E204" s="11" t="s">
        <v>26</v>
      </c>
      <c r="F204" s="11" t="s">
        <v>623</v>
      </c>
      <c r="G204" s="12">
        <v>43707.43594907408</v>
      </c>
      <c r="H204" s="13">
        <v>1.0</v>
      </c>
      <c r="I204" s="14" t="s">
        <v>26</v>
      </c>
      <c r="J204" s="13">
        <v>0.0</v>
      </c>
      <c r="K204" s="13">
        <v>1.0</v>
      </c>
      <c r="L204" s="23"/>
      <c r="M204" s="15">
        <v>0.0</v>
      </c>
      <c r="N204" s="16"/>
      <c r="O204" s="17"/>
      <c r="P204" s="17"/>
      <c r="Q204" s="18">
        <v>0.0</v>
      </c>
      <c r="R204" s="16"/>
      <c r="S204" s="19"/>
      <c r="T204" s="19"/>
      <c r="U204" s="20">
        <v>0.0</v>
      </c>
      <c r="V204" s="16"/>
      <c r="W204" s="21"/>
      <c r="X204" s="22"/>
    </row>
    <row r="205" ht="15.0" customHeight="1">
      <c r="A205" s="11" t="s">
        <v>624</v>
      </c>
      <c r="B205" s="11">
        <v>1.567124842E9</v>
      </c>
      <c r="C205" s="11">
        <v>54.0</v>
      </c>
      <c r="D205" s="24" t="s">
        <v>625</v>
      </c>
      <c r="E205" s="11" t="s">
        <v>26</v>
      </c>
      <c r="F205" s="11" t="s">
        <v>626</v>
      </c>
      <c r="G205" s="12">
        <v>43707.4356712963</v>
      </c>
      <c r="H205" s="13">
        <v>1.0</v>
      </c>
      <c r="I205" s="14" t="s">
        <v>627</v>
      </c>
      <c r="J205" s="13">
        <v>0.0</v>
      </c>
      <c r="K205" s="13">
        <v>0.0</v>
      </c>
      <c r="L205" s="23"/>
      <c r="M205" s="15">
        <v>0.0</v>
      </c>
      <c r="N205" s="16"/>
      <c r="O205" s="17"/>
      <c r="P205" s="17"/>
      <c r="Q205" s="18">
        <v>0.0</v>
      </c>
      <c r="R205" s="16"/>
      <c r="S205" s="19"/>
      <c r="T205" s="19"/>
      <c r="U205" s="20">
        <v>0.0</v>
      </c>
      <c r="V205" s="16"/>
      <c r="W205" s="21"/>
      <c r="X205" s="22"/>
    </row>
    <row r="206" ht="15.0" customHeight="1">
      <c r="A206" s="11" t="s">
        <v>628</v>
      </c>
      <c r="B206" s="11">
        <v>1.567124386E9</v>
      </c>
      <c r="C206" s="11">
        <v>1.0</v>
      </c>
      <c r="D206" s="11" t="s">
        <v>629</v>
      </c>
      <c r="E206" s="11" t="s">
        <v>26</v>
      </c>
      <c r="F206" s="11" t="s">
        <v>630</v>
      </c>
      <c r="G206" s="12">
        <v>43707.43039351852</v>
      </c>
      <c r="H206" s="13">
        <v>0.0</v>
      </c>
      <c r="I206" s="23"/>
      <c r="J206" s="13">
        <v>0.0</v>
      </c>
      <c r="K206" s="13">
        <v>0.0</v>
      </c>
      <c r="L206" s="23"/>
      <c r="M206" s="15">
        <v>0.0</v>
      </c>
      <c r="N206" s="16"/>
      <c r="O206" s="17"/>
      <c r="P206" s="17"/>
      <c r="Q206" s="18">
        <v>0.0</v>
      </c>
      <c r="R206" s="16"/>
      <c r="S206" s="19"/>
      <c r="T206" s="19"/>
      <c r="U206" s="20">
        <v>0.0</v>
      </c>
      <c r="V206" s="16"/>
      <c r="W206" s="21"/>
      <c r="X206" s="22"/>
    </row>
    <row r="207" ht="15.0" customHeight="1">
      <c r="A207" s="11" t="s">
        <v>631</v>
      </c>
      <c r="B207" s="11">
        <v>1.567123519E9</v>
      </c>
      <c r="C207" s="11">
        <v>0.0</v>
      </c>
      <c r="D207" s="11" t="s">
        <v>148</v>
      </c>
      <c r="E207" s="11" t="s">
        <v>26</v>
      </c>
      <c r="F207" s="11" t="s">
        <v>632</v>
      </c>
      <c r="G207" s="12">
        <v>43707.4203587963</v>
      </c>
      <c r="H207" s="13">
        <v>1.0</v>
      </c>
      <c r="I207" s="14" t="s">
        <v>69</v>
      </c>
      <c r="J207" s="13">
        <v>0.0</v>
      </c>
      <c r="K207" s="13">
        <v>0.0</v>
      </c>
      <c r="L207" s="23"/>
      <c r="M207" s="15">
        <v>0.0</v>
      </c>
      <c r="N207" s="16"/>
      <c r="O207" s="17"/>
      <c r="P207" s="17"/>
      <c r="Q207" s="18">
        <v>0.0</v>
      </c>
      <c r="R207" s="16"/>
      <c r="S207" s="19"/>
      <c r="T207" s="19"/>
      <c r="U207" s="20">
        <v>0.0</v>
      </c>
      <c r="V207" s="16"/>
      <c r="W207" s="21"/>
      <c r="X207" s="22"/>
    </row>
    <row r="208" ht="15.0" customHeight="1">
      <c r="A208" s="11" t="s">
        <v>633</v>
      </c>
      <c r="B208" s="11">
        <v>1.567123174E9</v>
      </c>
      <c r="C208" s="11">
        <v>2.0</v>
      </c>
      <c r="D208" s="11" t="s">
        <v>634</v>
      </c>
      <c r="E208" s="11" t="s">
        <v>26</v>
      </c>
      <c r="F208" s="11" t="s">
        <v>635</v>
      </c>
      <c r="G208" s="12">
        <v>43707.41636574074</v>
      </c>
      <c r="H208" s="13">
        <v>1.0</v>
      </c>
      <c r="I208" s="14" t="s">
        <v>206</v>
      </c>
      <c r="J208" s="13">
        <v>1.0</v>
      </c>
      <c r="K208" s="13">
        <v>1.0</v>
      </c>
      <c r="L208" s="23"/>
      <c r="M208" s="15">
        <v>0.0</v>
      </c>
      <c r="N208" s="16"/>
      <c r="O208" s="17"/>
      <c r="P208" s="17"/>
      <c r="Q208" s="18">
        <v>0.0</v>
      </c>
      <c r="R208" s="16"/>
      <c r="S208" s="19"/>
      <c r="T208" s="19"/>
      <c r="U208" s="20">
        <v>0.0</v>
      </c>
      <c r="V208" s="16"/>
      <c r="W208" s="21"/>
      <c r="X208" s="22"/>
    </row>
    <row r="209" ht="15.0" customHeight="1">
      <c r="A209" s="11" t="s">
        <v>636</v>
      </c>
      <c r="B209" s="11">
        <v>1.567122192E9</v>
      </c>
      <c r="C209" s="11">
        <v>11.0</v>
      </c>
      <c r="D209" s="11" t="s">
        <v>637</v>
      </c>
      <c r="E209" s="11" t="s">
        <v>26</v>
      </c>
      <c r="F209" s="11" t="s">
        <v>638</v>
      </c>
      <c r="G209" s="12">
        <v>43707.405</v>
      </c>
      <c r="H209" s="13">
        <v>0.0</v>
      </c>
      <c r="I209" s="23"/>
      <c r="J209" s="13">
        <v>0.0</v>
      </c>
      <c r="K209" s="13">
        <v>0.0</v>
      </c>
      <c r="L209" s="23"/>
      <c r="M209" s="15">
        <v>0.0</v>
      </c>
      <c r="N209" s="16"/>
      <c r="O209" s="17"/>
      <c r="P209" s="17"/>
      <c r="Q209" s="18">
        <v>0.0</v>
      </c>
      <c r="R209" s="16"/>
      <c r="S209" s="19"/>
      <c r="T209" s="19"/>
      <c r="U209" s="20">
        <v>0.0</v>
      </c>
      <c r="V209" s="16"/>
      <c r="W209" s="21"/>
      <c r="X209" s="22"/>
    </row>
    <row r="210" ht="15.0" customHeight="1">
      <c r="A210" s="11" t="s">
        <v>639</v>
      </c>
      <c r="B210" s="11">
        <v>1.567122156E9</v>
      </c>
      <c r="C210" s="11">
        <v>1.0</v>
      </c>
      <c r="D210" s="11" t="s">
        <v>640</v>
      </c>
      <c r="E210" s="11" t="s">
        <v>26</v>
      </c>
      <c r="F210" s="11" t="s">
        <v>641</v>
      </c>
      <c r="G210" s="12">
        <v>43707.40458333334</v>
      </c>
      <c r="H210" s="13">
        <v>1.0</v>
      </c>
      <c r="I210" s="14" t="s">
        <v>197</v>
      </c>
      <c r="J210" s="13">
        <v>0.0</v>
      </c>
      <c r="K210" s="13">
        <v>0.0</v>
      </c>
      <c r="L210" s="23"/>
      <c r="M210" s="15">
        <v>0.0</v>
      </c>
      <c r="N210" s="16"/>
      <c r="O210" s="17"/>
      <c r="P210" s="17"/>
      <c r="Q210" s="18">
        <v>0.0</v>
      </c>
      <c r="R210" s="16"/>
      <c r="S210" s="19"/>
      <c r="T210" s="19"/>
      <c r="U210" s="20">
        <v>0.0</v>
      </c>
      <c r="V210" s="16"/>
      <c r="W210" s="21"/>
      <c r="X210" s="22"/>
    </row>
    <row r="211" ht="15.0" customHeight="1">
      <c r="A211" s="11" t="s">
        <v>642</v>
      </c>
      <c r="B211" s="11">
        <v>1.567121731E9</v>
      </c>
      <c r="C211" s="11">
        <v>5.0</v>
      </c>
      <c r="D211" s="24" t="s">
        <v>643</v>
      </c>
      <c r="E211" s="11" t="s">
        <v>26</v>
      </c>
      <c r="F211" s="24" t="s">
        <v>644</v>
      </c>
      <c r="G211" s="12">
        <v>43707.39966435185</v>
      </c>
      <c r="H211" s="13">
        <v>0.0</v>
      </c>
      <c r="I211" s="23"/>
      <c r="J211" s="13">
        <v>0.0</v>
      </c>
      <c r="K211" s="13">
        <v>0.0</v>
      </c>
      <c r="L211" s="23"/>
      <c r="M211" s="15">
        <v>0.0</v>
      </c>
      <c r="N211" s="16"/>
      <c r="O211" s="17"/>
      <c r="P211" s="17"/>
      <c r="Q211" s="18">
        <v>0.0</v>
      </c>
      <c r="R211" s="16"/>
      <c r="S211" s="19"/>
      <c r="T211" s="19"/>
      <c r="U211" s="20">
        <v>0.0</v>
      </c>
      <c r="V211" s="16"/>
      <c r="W211" s="21"/>
      <c r="X211" s="22"/>
    </row>
    <row r="212" ht="15.0" customHeight="1">
      <c r="A212" s="11" t="s">
        <v>645</v>
      </c>
      <c r="B212" s="11">
        <v>1.567120927E9</v>
      </c>
      <c r="C212" s="11">
        <v>7.0</v>
      </c>
      <c r="D212" s="24" t="s">
        <v>646</v>
      </c>
      <c r="E212" s="11" t="s">
        <v>26</v>
      </c>
      <c r="F212" s="11" t="s">
        <v>647</v>
      </c>
      <c r="G212" s="12">
        <v>43707.3903587963</v>
      </c>
      <c r="H212" s="13">
        <v>1.0</v>
      </c>
      <c r="I212" s="14" t="s">
        <v>156</v>
      </c>
      <c r="J212" s="13">
        <v>0.0</v>
      </c>
      <c r="K212" s="13">
        <v>0.0</v>
      </c>
      <c r="L212" s="23"/>
      <c r="M212" s="15">
        <v>1.0</v>
      </c>
      <c r="N212" s="25" t="s">
        <v>77</v>
      </c>
      <c r="O212" s="15" t="s">
        <v>77</v>
      </c>
      <c r="P212" s="17"/>
      <c r="Q212" s="18">
        <v>0.0</v>
      </c>
      <c r="R212" s="16"/>
      <c r="S212" s="19"/>
      <c r="T212" s="19"/>
      <c r="U212" s="20">
        <v>0.0</v>
      </c>
      <c r="V212" s="16"/>
      <c r="W212" s="21"/>
      <c r="X212" s="22"/>
    </row>
    <row r="213" ht="15.0" customHeight="1">
      <c r="A213" s="11" t="s">
        <v>648</v>
      </c>
      <c r="B213" s="11">
        <v>1.567120875E9</v>
      </c>
      <c r="C213" s="11">
        <v>2.0</v>
      </c>
      <c r="D213" s="24" t="s">
        <v>649</v>
      </c>
      <c r="E213" s="11" t="s">
        <v>26</v>
      </c>
      <c r="F213" s="11" t="s">
        <v>650</v>
      </c>
      <c r="G213" s="12">
        <v>43707.38975694445</v>
      </c>
      <c r="H213" s="13">
        <v>1.0</v>
      </c>
      <c r="I213" s="14" t="s">
        <v>26</v>
      </c>
      <c r="J213" s="13">
        <v>0.0</v>
      </c>
      <c r="K213" s="13">
        <v>0.0</v>
      </c>
      <c r="L213" s="23"/>
      <c r="M213" s="15">
        <v>0.0</v>
      </c>
      <c r="N213" s="16"/>
      <c r="O213" s="17"/>
      <c r="P213" s="17"/>
      <c r="Q213" s="18">
        <v>0.0</v>
      </c>
      <c r="R213" s="16"/>
      <c r="S213" s="19"/>
      <c r="T213" s="19"/>
      <c r="U213" s="20">
        <v>0.0</v>
      </c>
      <c r="V213" s="16"/>
      <c r="W213" s="21"/>
      <c r="X213" s="22"/>
    </row>
    <row r="214" ht="15.0" customHeight="1">
      <c r="A214" s="11" t="s">
        <v>651</v>
      </c>
      <c r="B214" s="11">
        <v>1.567119704E9</v>
      </c>
      <c r="C214" s="11">
        <v>2.0</v>
      </c>
      <c r="D214" s="11" t="s">
        <v>652</v>
      </c>
      <c r="E214" s="11" t="s">
        <v>26</v>
      </c>
      <c r="F214" s="11" t="s">
        <v>653</v>
      </c>
      <c r="G214" s="12">
        <v>43707.37620370371</v>
      </c>
      <c r="H214" s="13">
        <v>0.0</v>
      </c>
      <c r="I214" s="23"/>
      <c r="J214" s="13">
        <v>0.0</v>
      </c>
      <c r="K214" s="13">
        <v>0.0</v>
      </c>
      <c r="L214" s="23"/>
      <c r="M214" s="15">
        <v>0.0</v>
      </c>
      <c r="N214" s="16"/>
      <c r="O214" s="17"/>
      <c r="P214" s="17"/>
      <c r="Q214" s="18">
        <v>0.0</v>
      </c>
      <c r="R214" s="16"/>
      <c r="S214" s="19"/>
      <c r="T214" s="19"/>
      <c r="U214" s="20">
        <v>0.0</v>
      </c>
      <c r="V214" s="16"/>
      <c r="W214" s="21"/>
      <c r="X214" s="22"/>
    </row>
    <row r="215" ht="15.0" customHeight="1">
      <c r="A215" s="11" t="s">
        <v>654</v>
      </c>
      <c r="B215" s="11">
        <v>1.567119682E9</v>
      </c>
      <c r="C215" s="11">
        <v>1.0</v>
      </c>
      <c r="D215" s="24" t="s">
        <v>655</v>
      </c>
      <c r="E215" s="11" t="s">
        <v>26</v>
      </c>
      <c r="F215" s="11" t="s">
        <v>656</v>
      </c>
      <c r="G215" s="12">
        <v>43707.37594907408</v>
      </c>
      <c r="H215" s="13">
        <v>1.0</v>
      </c>
      <c r="I215" s="14" t="s">
        <v>206</v>
      </c>
      <c r="J215" s="13">
        <v>0.0</v>
      </c>
      <c r="K215" s="13">
        <v>1.0</v>
      </c>
      <c r="L215" s="23"/>
      <c r="M215" s="15">
        <v>0.0</v>
      </c>
      <c r="N215" s="16"/>
      <c r="O215" s="17"/>
      <c r="P215" s="17"/>
      <c r="Q215" s="18">
        <v>0.0</v>
      </c>
      <c r="R215" s="16"/>
      <c r="S215" s="19"/>
      <c r="T215" s="19"/>
      <c r="U215" s="20">
        <v>0.0</v>
      </c>
      <c r="V215" s="16"/>
      <c r="W215" s="21"/>
      <c r="X215" s="22"/>
    </row>
    <row r="216" ht="15.0" customHeight="1">
      <c r="A216" s="11" t="s">
        <v>657</v>
      </c>
      <c r="B216" s="11">
        <v>1.567119592E9</v>
      </c>
      <c r="C216" s="11">
        <v>3.0</v>
      </c>
      <c r="D216" s="11" t="s">
        <v>658</v>
      </c>
      <c r="E216" s="11" t="s">
        <v>26</v>
      </c>
      <c r="F216" s="24" t="s">
        <v>659</v>
      </c>
      <c r="G216" s="12">
        <v>43707.37490740741</v>
      </c>
      <c r="H216" s="13">
        <v>1.0</v>
      </c>
      <c r="I216" s="14" t="s">
        <v>69</v>
      </c>
      <c r="J216" s="13">
        <v>0.0</v>
      </c>
      <c r="K216" s="13">
        <v>0.0</v>
      </c>
      <c r="L216" s="23"/>
      <c r="M216" s="15">
        <v>0.0</v>
      </c>
      <c r="N216" s="16"/>
      <c r="O216" s="17"/>
      <c r="P216" s="17"/>
      <c r="Q216" s="18">
        <v>0.0</v>
      </c>
      <c r="R216" s="16"/>
      <c r="S216" s="19"/>
      <c r="T216" s="19"/>
      <c r="U216" s="20">
        <v>0.0</v>
      </c>
      <c r="V216" s="16"/>
      <c r="W216" s="21"/>
      <c r="X216" s="22"/>
    </row>
    <row r="217" ht="15.0" customHeight="1">
      <c r="A217" s="11" t="s">
        <v>660</v>
      </c>
      <c r="B217" s="11">
        <v>1.567118906E9</v>
      </c>
      <c r="C217" s="11">
        <v>1.0</v>
      </c>
      <c r="D217" s="11" t="s">
        <v>661</v>
      </c>
      <c r="E217" s="11" t="s">
        <v>26</v>
      </c>
      <c r="F217" s="11" t="s">
        <v>662</v>
      </c>
      <c r="G217" s="12">
        <v>43707.36696759259</v>
      </c>
      <c r="H217" s="23">
        <v>1.0</v>
      </c>
      <c r="I217" s="23" t="s">
        <v>26</v>
      </c>
      <c r="J217" s="13">
        <v>0.0</v>
      </c>
      <c r="K217" s="13">
        <v>0.0</v>
      </c>
      <c r="L217" s="23"/>
      <c r="M217" s="15">
        <v>0.0</v>
      </c>
      <c r="N217" s="16"/>
      <c r="O217" s="17"/>
      <c r="P217" s="17"/>
      <c r="Q217" s="18">
        <v>1.0</v>
      </c>
      <c r="R217" s="16" t="s">
        <v>663</v>
      </c>
      <c r="S217" s="27" t="s">
        <v>664</v>
      </c>
      <c r="T217" s="19"/>
      <c r="U217" s="21">
        <v>0.0</v>
      </c>
      <c r="V217" s="16"/>
      <c r="W217" s="21"/>
      <c r="X217" s="22"/>
    </row>
    <row r="218" ht="15.0" customHeight="1">
      <c r="A218" s="11" t="s">
        <v>665</v>
      </c>
      <c r="B218" s="11">
        <v>1.567118589E9</v>
      </c>
      <c r="C218" s="11">
        <v>1.0</v>
      </c>
      <c r="D218" s="11" t="s">
        <v>666</v>
      </c>
      <c r="E218" s="11" t="s">
        <v>26</v>
      </c>
      <c r="F218" s="11" t="s">
        <v>667</v>
      </c>
      <c r="G218" s="12">
        <v>43707.36329861111</v>
      </c>
      <c r="H218" s="13">
        <v>1.0</v>
      </c>
      <c r="I218" s="14" t="s">
        <v>26</v>
      </c>
      <c r="J218" s="13">
        <v>0.0</v>
      </c>
      <c r="K218" s="13">
        <v>0.0</v>
      </c>
      <c r="L218" s="23"/>
      <c r="M218" s="15">
        <v>0.0</v>
      </c>
      <c r="N218" s="16"/>
      <c r="O218" s="17"/>
      <c r="P218" s="17"/>
      <c r="Q218" s="18">
        <v>0.0</v>
      </c>
      <c r="R218" s="16"/>
      <c r="S218" s="19"/>
      <c r="T218" s="19"/>
      <c r="U218" s="21">
        <v>0.0</v>
      </c>
      <c r="V218" s="16"/>
      <c r="W218" s="21"/>
      <c r="X218" s="22"/>
    </row>
    <row r="219" ht="15.0" customHeight="1">
      <c r="A219" s="11" t="s">
        <v>668</v>
      </c>
      <c r="B219" s="11">
        <v>1.567118489E9</v>
      </c>
      <c r="C219" s="11">
        <v>7.0</v>
      </c>
      <c r="D219" s="24" t="s">
        <v>669</v>
      </c>
      <c r="E219" s="11" t="s">
        <v>26</v>
      </c>
      <c r="F219" s="11" t="s">
        <v>670</v>
      </c>
      <c r="G219" s="12">
        <v>43707.3621412037</v>
      </c>
      <c r="H219" s="13">
        <v>0.0</v>
      </c>
      <c r="I219" s="23"/>
      <c r="J219" s="13">
        <v>0.0</v>
      </c>
      <c r="K219" s="13">
        <v>0.0</v>
      </c>
      <c r="L219" s="23"/>
      <c r="M219" s="15">
        <v>0.0</v>
      </c>
      <c r="N219" s="16"/>
      <c r="O219" s="17"/>
      <c r="P219" s="17"/>
      <c r="Q219" s="18">
        <v>0.0</v>
      </c>
      <c r="R219" s="16"/>
      <c r="S219" s="19"/>
      <c r="T219" s="19"/>
      <c r="U219" s="21">
        <v>0.0</v>
      </c>
      <c r="V219" s="16"/>
      <c r="W219" s="21"/>
      <c r="X219" s="22"/>
    </row>
    <row r="220" ht="15.0" customHeight="1">
      <c r="A220" s="11" t="s">
        <v>651</v>
      </c>
      <c r="B220" s="11">
        <v>1.567117217E9</v>
      </c>
      <c r="C220" s="11">
        <v>1.0</v>
      </c>
      <c r="D220" s="11" t="s">
        <v>671</v>
      </c>
      <c r="E220" s="11" t="s">
        <v>26</v>
      </c>
      <c r="F220" s="11" t="s">
        <v>672</v>
      </c>
      <c r="G220" s="12">
        <v>43707.34741898148</v>
      </c>
      <c r="H220" s="13">
        <v>1.0</v>
      </c>
      <c r="I220" s="14" t="s">
        <v>197</v>
      </c>
      <c r="J220" s="13">
        <v>0.0</v>
      </c>
      <c r="K220" s="13">
        <v>0.0</v>
      </c>
      <c r="L220" s="23"/>
      <c r="M220" s="15">
        <v>0.0</v>
      </c>
      <c r="N220" s="16"/>
      <c r="O220" s="17"/>
      <c r="P220" s="17"/>
      <c r="Q220" s="18">
        <v>0.0</v>
      </c>
      <c r="R220" s="16"/>
      <c r="S220" s="19"/>
      <c r="T220" s="19"/>
      <c r="U220" s="21">
        <v>0.0</v>
      </c>
      <c r="V220" s="16"/>
      <c r="W220" s="21"/>
      <c r="X220" s="22"/>
    </row>
    <row r="221" ht="15.0" customHeight="1">
      <c r="A221" s="11" t="s">
        <v>673</v>
      </c>
      <c r="B221" s="11">
        <v>1.567117008E9</v>
      </c>
      <c r="C221" s="11">
        <v>1.0</v>
      </c>
      <c r="D221" s="24" t="s">
        <v>674</v>
      </c>
      <c r="E221" s="11" t="s">
        <v>26</v>
      </c>
      <c r="F221" s="11" t="s">
        <v>675</v>
      </c>
      <c r="G221" s="12">
        <v>43707.345</v>
      </c>
      <c r="H221" s="13">
        <v>1.0</v>
      </c>
      <c r="I221" s="14" t="s">
        <v>156</v>
      </c>
      <c r="J221" s="13">
        <v>0.0</v>
      </c>
      <c r="K221" s="13">
        <v>0.0</v>
      </c>
      <c r="L221" s="23"/>
      <c r="M221" s="15">
        <v>1.0</v>
      </c>
      <c r="N221" s="25" t="s">
        <v>77</v>
      </c>
      <c r="O221" s="15" t="s">
        <v>77</v>
      </c>
      <c r="P221" s="17"/>
      <c r="Q221" s="18">
        <v>0.0</v>
      </c>
      <c r="R221" s="16"/>
      <c r="S221" s="19"/>
      <c r="T221" s="19"/>
      <c r="U221" s="20">
        <v>0.0</v>
      </c>
      <c r="V221" s="25"/>
      <c r="W221" s="26"/>
      <c r="X221" s="22"/>
    </row>
    <row r="222" ht="15.0" customHeight="1">
      <c r="A222" s="11" t="s">
        <v>676</v>
      </c>
      <c r="B222" s="11">
        <v>1.567116103E9</v>
      </c>
      <c r="C222" s="11">
        <v>41.0</v>
      </c>
      <c r="D222" s="11" t="s">
        <v>677</v>
      </c>
      <c r="E222" s="11" t="s">
        <v>26</v>
      </c>
      <c r="F222" s="11" t="s">
        <v>678</v>
      </c>
      <c r="G222" s="12">
        <v>43707.33452546297</v>
      </c>
      <c r="H222" s="13">
        <v>1.0</v>
      </c>
      <c r="I222" s="14" t="s">
        <v>156</v>
      </c>
      <c r="J222" s="13">
        <v>0.0</v>
      </c>
      <c r="K222" s="13">
        <v>0.0</v>
      </c>
      <c r="L222" s="23"/>
      <c r="M222" s="15">
        <v>0.0</v>
      </c>
      <c r="N222" s="16"/>
      <c r="O222" s="17"/>
      <c r="P222" s="17"/>
      <c r="Q222" s="18">
        <v>0.0</v>
      </c>
      <c r="R222" s="16"/>
      <c r="S222" s="19"/>
      <c r="T222" s="19"/>
      <c r="U222" s="20">
        <v>0.0</v>
      </c>
      <c r="V222" s="16"/>
      <c r="W222" s="21"/>
      <c r="X222" s="22"/>
    </row>
    <row r="223" ht="15.0" customHeight="1">
      <c r="A223" s="11" t="s">
        <v>679</v>
      </c>
      <c r="B223" s="11">
        <v>1.567115453E9</v>
      </c>
      <c r="C223" s="11">
        <v>3.0</v>
      </c>
      <c r="D223" s="11" t="s">
        <v>680</v>
      </c>
      <c r="E223" s="11" t="s">
        <v>26</v>
      </c>
      <c r="F223" s="11" t="s">
        <v>681</v>
      </c>
      <c r="G223" s="12">
        <v>43707.32700231481</v>
      </c>
      <c r="H223" s="13">
        <v>1.0</v>
      </c>
      <c r="I223" s="14" t="s">
        <v>682</v>
      </c>
      <c r="J223" s="13">
        <v>0.0</v>
      </c>
      <c r="K223" s="13">
        <v>0.0</v>
      </c>
      <c r="L223" s="23"/>
      <c r="M223" s="15">
        <v>0.0</v>
      </c>
      <c r="N223" s="16"/>
      <c r="O223" s="17"/>
      <c r="P223" s="17"/>
      <c r="Q223" s="18">
        <v>0.0</v>
      </c>
      <c r="R223" s="16"/>
      <c r="S223" s="19"/>
      <c r="T223" s="19"/>
      <c r="U223" s="20">
        <v>0.0</v>
      </c>
      <c r="V223" s="16"/>
      <c r="W223" s="21"/>
      <c r="X223" s="22"/>
    </row>
    <row r="224" ht="15.0" customHeight="1">
      <c r="A224" s="11" t="s">
        <v>683</v>
      </c>
      <c r="B224" s="11">
        <v>1.567115275E9</v>
      </c>
      <c r="C224" s="11">
        <v>4.0</v>
      </c>
      <c r="D224" s="11" t="s">
        <v>684</v>
      </c>
      <c r="E224" s="11" t="s">
        <v>26</v>
      </c>
      <c r="F224" s="11" t="s">
        <v>685</v>
      </c>
      <c r="G224" s="12">
        <v>43707.32494212964</v>
      </c>
      <c r="H224" s="13">
        <v>1.0</v>
      </c>
      <c r="I224" s="14" t="s">
        <v>26</v>
      </c>
      <c r="J224" s="13">
        <v>0.0</v>
      </c>
      <c r="K224" s="13">
        <v>0.0</v>
      </c>
      <c r="L224" s="23"/>
      <c r="M224" s="15">
        <v>0.0</v>
      </c>
      <c r="N224" s="16"/>
      <c r="O224" s="17"/>
      <c r="P224" s="17"/>
      <c r="Q224" s="18">
        <v>0.0</v>
      </c>
      <c r="R224" s="16"/>
      <c r="S224" s="19"/>
      <c r="T224" s="19"/>
      <c r="U224" s="20">
        <v>0.0</v>
      </c>
      <c r="V224" s="16"/>
      <c r="W224" s="21"/>
      <c r="X224" s="22"/>
    </row>
    <row r="225" ht="15.0" customHeight="1">
      <c r="A225" s="11" t="s">
        <v>686</v>
      </c>
      <c r="B225" s="11">
        <v>1.567113658E9</v>
      </c>
      <c r="C225" s="11">
        <v>1.0</v>
      </c>
      <c r="D225" s="11" t="s">
        <v>687</v>
      </c>
      <c r="E225" s="11" t="s">
        <v>26</v>
      </c>
      <c r="F225" s="11" t="s">
        <v>688</v>
      </c>
      <c r="G225" s="12">
        <v>43707.30622685186</v>
      </c>
      <c r="H225" s="13">
        <v>1.0</v>
      </c>
      <c r="I225" s="14" t="s">
        <v>26</v>
      </c>
      <c r="J225" s="13">
        <v>0.0</v>
      </c>
      <c r="K225" s="13">
        <v>0.0</v>
      </c>
      <c r="L225" s="23"/>
      <c r="M225" s="15">
        <v>0.0</v>
      </c>
      <c r="N225" s="16"/>
      <c r="O225" s="17"/>
      <c r="P225" s="17"/>
      <c r="Q225" s="18">
        <v>0.0</v>
      </c>
      <c r="R225" s="16"/>
      <c r="S225" s="19"/>
      <c r="T225" s="19"/>
      <c r="U225" s="20">
        <v>0.0</v>
      </c>
      <c r="V225" s="16"/>
      <c r="W225" s="21"/>
      <c r="X225" s="22"/>
    </row>
    <row r="226" ht="15.0" customHeight="1">
      <c r="A226" s="11" t="s">
        <v>689</v>
      </c>
      <c r="B226" s="11">
        <v>1.567113322E9</v>
      </c>
      <c r="C226" s="11">
        <v>1.0</v>
      </c>
      <c r="D226" s="11" t="s">
        <v>690</v>
      </c>
      <c r="E226" s="11" t="s">
        <v>26</v>
      </c>
      <c r="F226" s="11" t="s">
        <v>691</v>
      </c>
      <c r="G226" s="12">
        <v>43707.30233796296</v>
      </c>
      <c r="H226" s="13">
        <v>1.0</v>
      </c>
      <c r="I226" s="14" t="s">
        <v>26</v>
      </c>
      <c r="J226" s="13">
        <v>0.0</v>
      </c>
      <c r="K226" s="13">
        <v>0.0</v>
      </c>
      <c r="L226" s="23"/>
      <c r="M226" s="15">
        <v>0.0</v>
      </c>
      <c r="N226" s="16"/>
      <c r="O226" s="17"/>
      <c r="P226" s="17"/>
      <c r="Q226" s="18">
        <v>0.0</v>
      </c>
      <c r="R226" s="16"/>
      <c r="S226" s="19"/>
      <c r="T226" s="19"/>
      <c r="U226" s="20">
        <v>0.0</v>
      </c>
      <c r="V226" s="16"/>
      <c r="W226" s="21"/>
      <c r="X226" s="22"/>
    </row>
    <row r="227" ht="15.0" customHeight="1">
      <c r="A227" s="11" t="s">
        <v>692</v>
      </c>
      <c r="B227" s="11">
        <v>1.567113298E9</v>
      </c>
      <c r="C227" s="11">
        <v>1.0</v>
      </c>
      <c r="D227" s="11" t="s">
        <v>148</v>
      </c>
      <c r="E227" s="11" t="s">
        <v>26</v>
      </c>
      <c r="F227" s="11" t="s">
        <v>693</v>
      </c>
      <c r="G227" s="12">
        <v>43707.30206018519</v>
      </c>
      <c r="H227" s="13">
        <v>0.0</v>
      </c>
      <c r="I227" s="23"/>
      <c r="J227" s="13">
        <v>0.0</v>
      </c>
      <c r="K227" s="13">
        <v>0.0</v>
      </c>
      <c r="L227" s="23"/>
      <c r="M227" s="15">
        <v>0.0</v>
      </c>
      <c r="N227" s="16"/>
      <c r="O227" s="17"/>
      <c r="P227" s="17"/>
      <c r="Q227" s="18">
        <v>0.0</v>
      </c>
      <c r="R227" s="16"/>
      <c r="S227" s="19"/>
      <c r="T227" s="19"/>
      <c r="U227" s="20">
        <v>0.0</v>
      </c>
      <c r="V227" s="16"/>
      <c r="W227" s="21"/>
      <c r="X227" s="22"/>
    </row>
    <row r="228" ht="15.0" customHeight="1">
      <c r="A228" s="11" t="s">
        <v>694</v>
      </c>
      <c r="B228" s="11">
        <v>1.567111889E9</v>
      </c>
      <c r="C228" s="11">
        <v>2.0</v>
      </c>
      <c r="D228" s="11" t="s">
        <v>695</v>
      </c>
      <c r="E228" s="11" t="s">
        <v>26</v>
      </c>
      <c r="F228" s="11" t="s">
        <v>696</v>
      </c>
      <c r="G228" s="12">
        <v>43707.28575231481</v>
      </c>
      <c r="H228" s="13">
        <v>0.0</v>
      </c>
      <c r="I228" s="23"/>
      <c r="J228" s="13">
        <v>0.0</v>
      </c>
      <c r="K228" s="13">
        <v>0.0</v>
      </c>
      <c r="L228" s="23"/>
      <c r="M228" s="15">
        <v>0.0</v>
      </c>
      <c r="N228" s="16"/>
      <c r="O228" s="17"/>
      <c r="P228" s="17"/>
      <c r="Q228" s="18">
        <v>0.0</v>
      </c>
      <c r="R228" s="16"/>
      <c r="S228" s="19"/>
      <c r="T228" s="19"/>
      <c r="U228" s="20">
        <v>0.0</v>
      </c>
      <c r="V228" s="16"/>
      <c r="W228" s="21"/>
      <c r="X228" s="22"/>
    </row>
    <row r="229" ht="15.0" customHeight="1">
      <c r="A229" s="11" t="s">
        <v>697</v>
      </c>
      <c r="B229" s="11">
        <v>1.567111672E9</v>
      </c>
      <c r="C229" s="11">
        <v>1.0</v>
      </c>
      <c r="D229" s="24" t="s">
        <v>698</v>
      </c>
      <c r="E229" s="11" t="s">
        <v>26</v>
      </c>
      <c r="F229" s="11" t="s">
        <v>699</v>
      </c>
      <c r="G229" s="12">
        <v>43707.28324074074</v>
      </c>
      <c r="H229" s="13">
        <v>1.0</v>
      </c>
      <c r="I229" s="14" t="s">
        <v>197</v>
      </c>
      <c r="J229" s="13">
        <v>0.0</v>
      </c>
      <c r="K229" s="13">
        <v>0.0</v>
      </c>
      <c r="L229" s="23"/>
      <c r="M229" s="15">
        <v>0.0</v>
      </c>
      <c r="N229" s="16"/>
      <c r="O229" s="17"/>
      <c r="P229" s="17"/>
      <c r="Q229" s="18">
        <v>0.0</v>
      </c>
      <c r="R229" s="16"/>
      <c r="S229" s="19"/>
      <c r="T229" s="19"/>
      <c r="U229" s="20">
        <v>0.0</v>
      </c>
      <c r="V229" s="16"/>
      <c r="W229" s="21"/>
      <c r="X229" s="22"/>
    </row>
    <row r="230" ht="15.0" customHeight="1">
      <c r="A230" s="11" t="s">
        <v>700</v>
      </c>
      <c r="B230" s="11">
        <v>1.567111276E9</v>
      </c>
      <c r="C230" s="11">
        <v>1.0</v>
      </c>
      <c r="D230" s="11" t="s">
        <v>701</v>
      </c>
      <c r="E230" s="11" t="s">
        <v>26</v>
      </c>
      <c r="F230" s="11" t="s">
        <v>702</v>
      </c>
      <c r="G230" s="12">
        <v>43707.27865740741</v>
      </c>
      <c r="H230" s="13">
        <v>1.0</v>
      </c>
      <c r="I230" s="14" t="s">
        <v>26</v>
      </c>
      <c r="J230" s="13">
        <v>0.0</v>
      </c>
      <c r="K230" s="13">
        <v>0.0</v>
      </c>
      <c r="L230" s="23"/>
      <c r="M230" s="15">
        <v>0.0</v>
      </c>
      <c r="N230" s="16"/>
      <c r="O230" s="17"/>
      <c r="P230" s="17"/>
      <c r="Q230" s="18">
        <v>0.0</v>
      </c>
      <c r="R230" s="16"/>
      <c r="S230" s="19"/>
      <c r="T230" s="19"/>
      <c r="U230" s="20">
        <v>0.0</v>
      </c>
      <c r="V230" s="16"/>
      <c r="W230" s="21"/>
      <c r="X230" s="22"/>
    </row>
    <row r="231" ht="15.0" customHeight="1">
      <c r="A231" s="11" t="s">
        <v>703</v>
      </c>
      <c r="B231" s="11">
        <v>1.567111213E9</v>
      </c>
      <c r="C231" s="11">
        <v>1.0</v>
      </c>
      <c r="D231" s="11" t="s">
        <v>704</v>
      </c>
      <c r="E231" s="11" t="s">
        <v>26</v>
      </c>
      <c r="F231" s="11" t="s">
        <v>705</v>
      </c>
      <c r="G231" s="12">
        <v>43707.27792824074</v>
      </c>
      <c r="H231" s="13">
        <v>1.0</v>
      </c>
      <c r="I231" s="14" t="s">
        <v>26</v>
      </c>
      <c r="J231" s="13">
        <v>0.0</v>
      </c>
      <c r="K231" s="13">
        <v>0.0</v>
      </c>
      <c r="L231" s="23"/>
      <c r="M231" s="15">
        <v>0.0</v>
      </c>
      <c r="N231" s="16"/>
      <c r="O231" s="17"/>
      <c r="P231" s="17"/>
      <c r="Q231" s="18">
        <v>0.0</v>
      </c>
      <c r="R231" s="16"/>
      <c r="S231" s="19"/>
      <c r="T231" s="19"/>
      <c r="U231" s="20">
        <v>0.0</v>
      </c>
      <c r="V231" s="16"/>
      <c r="W231" s="21"/>
      <c r="X231" s="22"/>
    </row>
    <row r="232" ht="15.0" customHeight="1">
      <c r="A232" s="11" t="s">
        <v>706</v>
      </c>
      <c r="B232" s="11">
        <v>1.567110935E9</v>
      </c>
      <c r="C232" s="11">
        <v>1.0</v>
      </c>
      <c r="D232" s="24" t="s">
        <v>707</v>
      </c>
      <c r="E232" s="11" t="s">
        <v>26</v>
      </c>
      <c r="F232" s="11" t="s">
        <v>708</v>
      </c>
      <c r="G232" s="12">
        <v>43707.27471064815</v>
      </c>
      <c r="H232" s="13">
        <v>1.0</v>
      </c>
      <c r="I232" s="14" t="s">
        <v>26</v>
      </c>
      <c r="J232" s="13">
        <v>0.0</v>
      </c>
      <c r="K232" s="13">
        <v>0.0</v>
      </c>
      <c r="L232" s="23"/>
      <c r="M232" s="15">
        <v>0.0</v>
      </c>
      <c r="N232" s="16"/>
      <c r="O232" s="17"/>
      <c r="P232" s="17"/>
      <c r="Q232" s="18">
        <v>0.0</v>
      </c>
      <c r="R232" s="16"/>
      <c r="S232" s="19"/>
      <c r="T232" s="19"/>
      <c r="U232" s="20">
        <v>0.0</v>
      </c>
      <c r="V232" s="16"/>
      <c r="W232" s="21"/>
      <c r="X232" s="22"/>
    </row>
    <row r="233" ht="15.0" customHeight="1">
      <c r="A233" s="11" t="s">
        <v>407</v>
      </c>
      <c r="B233" s="11">
        <v>1.56711012E9</v>
      </c>
      <c r="C233" s="11">
        <v>0.0</v>
      </c>
      <c r="D233" s="11" t="s">
        <v>709</v>
      </c>
      <c r="E233" s="11" t="s">
        <v>26</v>
      </c>
      <c r="F233" s="11" t="s">
        <v>710</v>
      </c>
      <c r="G233" s="12">
        <v>43707.26527777778</v>
      </c>
      <c r="H233" s="13">
        <v>0.0</v>
      </c>
      <c r="I233" s="23"/>
      <c r="J233" s="13">
        <v>0.0</v>
      </c>
      <c r="K233" s="13">
        <v>0.0</v>
      </c>
      <c r="L233" s="23"/>
      <c r="M233" s="15">
        <v>0.0</v>
      </c>
      <c r="N233" s="16"/>
      <c r="O233" s="17"/>
      <c r="P233" s="17"/>
      <c r="Q233" s="18">
        <v>0.0</v>
      </c>
      <c r="R233" s="16"/>
      <c r="S233" s="19"/>
      <c r="T233" s="19"/>
      <c r="U233" s="20">
        <v>0.0</v>
      </c>
      <c r="V233" s="16"/>
      <c r="W233" s="21"/>
      <c r="X233" s="22"/>
    </row>
    <row r="234" ht="15.0" customHeight="1">
      <c r="A234" s="11" t="s">
        <v>711</v>
      </c>
      <c r="B234" s="11">
        <v>1.567110031E9</v>
      </c>
      <c r="C234" s="11">
        <v>2.0</v>
      </c>
      <c r="D234" s="11" t="s">
        <v>712</v>
      </c>
      <c r="E234" s="11" t="s">
        <v>26</v>
      </c>
      <c r="F234" s="11" t="s">
        <v>713</v>
      </c>
      <c r="G234" s="12">
        <v>43707.26424768519</v>
      </c>
      <c r="H234" s="13">
        <v>1.0</v>
      </c>
      <c r="I234" s="14" t="s">
        <v>26</v>
      </c>
      <c r="J234" s="13">
        <v>0.0</v>
      </c>
      <c r="K234" s="13">
        <v>0.0</v>
      </c>
      <c r="L234" s="23"/>
      <c r="M234" s="15">
        <v>0.0</v>
      </c>
      <c r="N234" s="16"/>
      <c r="O234" s="17"/>
      <c r="P234" s="17"/>
      <c r="Q234" s="18">
        <v>0.0</v>
      </c>
      <c r="R234" s="16"/>
      <c r="S234" s="19"/>
      <c r="T234" s="19"/>
      <c r="U234" s="20">
        <v>0.0</v>
      </c>
      <c r="V234" s="16"/>
      <c r="W234" s="21"/>
      <c r="X234" s="22"/>
    </row>
    <row r="235" ht="15.0" customHeight="1">
      <c r="A235" s="11" t="s">
        <v>714</v>
      </c>
      <c r="B235" s="11">
        <v>1.567110017E9</v>
      </c>
      <c r="C235" s="11">
        <v>1.0</v>
      </c>
      <c r="D235" s="11" t="s">
        <v>715</v>
      </c>
      <c r="E235" s="11" t="s">
        <v>26</v>
      </c>
      <c r="F235" s="11" t="s">
        <v>716</v>
      </c>
      <c r="G235" s="12">
        <v>43707.26408564814</v>
      </c>
      <c r="H235" s="13">
        <v>1.0</v>
      </c>
      <c r="I235" s="14" t="s">
        <v>197</v>
      </c>
      <c r="J235" s="13">
        <v>0.0</v>
      </c>
      <c r="K235" s="13">
        <v>1.0</v>
      </c>
      <c r="L235" s="23"/>
      <c r="M235" s="15">
        <v>0.0</v>
      </c>
      <c r="N235" s="16"/>
      <c r="O235" s="17"/>
      <c r="P235" s="17"/>
      <c r="Q235" s="18">
        <v>0.0</v>
      </c>
      <c r="R235" s="16"/>
      <c r="S235" s="19"/>
      <c r="T235" s="19"/>
      <c r="U235" s="20">
        <v>0.0</v>
      </c>
      <c r="V235" s="16"/>
      <c r="W235" s="21"/>
      <c r="X235" s="22"/>
    </row>
    <row r="236" ht="15.0" customHeight="1">
      <c r="A236" s="11" t="s">
        <v>717</v>
      </c>
      <c r="B236" s="11">
        <v>1.567109656E9</v>
      </c>
      <c r="C236" s="11">
        <v>1.0</v>
      </c>
      <c r="D236" s="24" t="s">
        <v>718</v>
      </c>
      <c r="E236" s="11" t="s">
        <v>26</v>
      </c>
      <c r="F236" s="11" t="s">
        <v>719</v>
      </c>
      <c r="G236" s="12">
        <v>43707.25990740741</v>
      </c>
      <c r="H236" s="13">
        <v>1.0</v>
      </c>
      <c r="I236" s="14" t="s">
        <v>156</v>
      </c>
      <c r="J236" s="13">
        <v>0.0</v>
      </c>
      <c r="K236" s="13">
        <v>0.0</v>
      </c>
      <c r="L236" s="23"/>
      <c r="M236" s="15">
        <v>0.0</v>
      </c>
      <c r="N236" s="16"/>
      <c r="O236" s="17"/>
      <c r="P236" s="17"/>
      <c r="Q236" s="18">
        <v>0.0</v>
      </c>
      <c r="R236" s="16"/>
      <c r="S236" s="19"/>
      <c r="T236" s="19"/>
      <c r="U236" s="20">
        <v>0.0</v>
      </c>
      <c r="V236" s="16"/>
      <c r="W236" s="21"/>
      <c r="X236" s="22"/>
    </row>
    <row r="237" ht="15.0" customHeight="1">
      <c r="A237" s="11" t="s">
        <v>720</v>
      </c>
      <c r="B237" s="11">
        <v>1.567109069E9</v>
      </c>
      <c r="C237" s="11">
        <v>1.0</v>
      </c>
      <c r="D237" s="11" t="s">
        <v>721</v>
      </c>
      <c r="E237" s="11" t="s">
        <v>26</v>
      </c>
      <c r="F237" s="11" t="s">
        <v>722</v>
      </c>
      <c r="G237" s="12">
        <v>43707.25311342593</v>
      </c>
      <c r="H237" s="13">
        <v>1.0</v>
      </c>
      <c r="I237" s="14" t="s">
        <v>69</v>
      </c>
      <c r="J237" s="13">
        <v>0.0</v>
      </c>
      <c r="K237" s="13">
        <v>0.0</v>
      </c>
      <c r="L237" s="23"/>
      <c r="M237" s="15">
        <v>0.0</v>
      </c>
      <c r="N237" s="16"/>
      <c r="O237" s="17"/>
      <c r="P237" s="17"/>
      <c r="Q237" s="18">
        <v>0.0</v>
      </c>
      <c r="R237" s="16"/>
      <c r="S237" s="19"/>
      <c r="T237" s="19"/>
      <c r="U237" s="20">
        <v>0.0</v>
      </c>
      <c r="V237" s="16"/>
      <c r="W237" s="21"/>
      <c r="X237" s="22"/>
    </row>
    <row r="238" ht="15.0" customHeight="1">
      <c r="A238" s="11" t="s">
        <v>280</v>
      </c>
      <c r="B238" s="11">
        <v>1.56710872E9</v>
      </c>
      <c r="C238" s="11">
        <v>5.0</v>
      </c>
      <c r="D238" s="11" t="s">
        <v>723</v>
      </c>
      <c r="E238" s="11" t="s">
        <v>26</v>
      </c>
      <c r="F238" s="11" t="s">
        <v>724</v>
      </c>
      <c r="G238" s="12">
        <v>43707.24907407408</v>
      </c>
      <c r="H238" s="13">
        <v>1.0</v>
      </c>
      <c r="I238" s="14" t="s">
        <v>156</v>
      </c>
      <c r="J238" s="13">
        <v>0.0</v>
      </c>
      <c r="K238" s="13">
        <v>0.0</v>
      </c>
      <c r="L238" s="23"/>
      <c r="M238" s="15">
        <v>0.0</v>
      </c>
      <c r="N238" s="16"/>
      <c r="O238" s="17"/>
      <c r="P238" s="17"/>
      <c r="Q238" s="18">
        <v>0.0</v>
      </c>
      <c r="R238" s="16"/>
      <c r="S238" s="19"/>
      <c r="T238" s="19"/>
      <c r="U238" s="20">
        <v>0.0</v>
      </c>
      <c r="V238" s="16"/>
      <c r="W238" s="21"/>
      <c r="X238" s="22"/>
    </row>
    <row r="239" ht="15.0" customHeight="1">
      <c r="A239" s="11" t="s">
        <v>725</v>
      </c>
      <c r="B239" s="11">
        <v>1.567108652E9</v>
      </c>
      <c r="C239" s="11">
        <v>1.0</v>
      </c>
      <c r="D239" s="11" t="s">
        <v>726</v>
      </c>
      <c r="E239" s="11" t="s">
        <v>26</v>
      </c>
      <c r="F239" s="11" t="s">
        <v>727</v>
      </c>
      <c r="G239" s="12">
        <v>43707.24828703704</v>
      </c>
      <c r="H239" s="13">
        <v>1.0</v>
      </c>
      <c r="I239" s="14" t="s">
        <v>26</v>
      </c>
      <c r="J239" s="13">
        <v>0.0</v>
      </c>
      <c r="K239" s="13">
        <v>0.0</v>
      </c>
      <c r="L239" s="23"/>
      <c r="M239" s="15">
        <v>0.0</v>
      </c>
      <c r="N239" s="16"/>
      <c r="O239" s="17"/>
      <c r="P239" s="17"/>
      <c r="Q239" s="18">
        <v>0.0</v>
      </c>
      <c r="R239" s="16"/>
      <c r="S239" s="19"/>
      <c r="T239" s="19"/>
      <c r="U239" s="20">
        <v>0.0</v>
      </c>
      <c r="V239" s="16"/>
      <c r="W239" s="21"/>
      <c r="X239" s="22"/>
    </row>
    <row r="240" ht="15.0" customHeight="1">
      <c r="A240" s="11" t="s">
        <v>728</v>
      </c>
      <c r="B240" s="11">
        <v>1.567107903E9</v>
      </c>
      <c r="C240" s="11">
        <v>2.0</v>
      </c>
      <c r="D240" s="11" t="s">
        <v>729</v>
      </c>
      <c r="E240" s="11" t="s">
        <v>26</v>
      </c>
      <c r="F240" s="11" t="s">
        <v>730</v>
      </c>
      <c r="G240" s="12">
        <v>43707.23961805555</v>
      </c>
      <c r="H240" s="13">
        <v>1.0</v>
      </c>
      <c r="I240" s="14" t="s">
        <v>26</v>
      </c>
      <c r="J240" s="13">
        <v>0.0</v>
      </c>
      <c r="K240" s="13">
        <v>0.0</v>
      </c>
      <c r="L240" s="23"/>
      <c r="M240" s="15">
        <v>0.0</v>
      </c>
      <c r="N240" s="16"/>
      <c r="O240" s="17"/>
      <c r="P240" s="17"/>
      <c r="Q240" s="18">
        <v>0.0</v>
      </c>
      <c r="R240" s="16"/>
      <c r="S240" s="19"/>
      <c r="T240" s="19"/>
      <c r="U240" s="20">
        <v>0.0</v>
      </c>
      <c r="V240" s="16"/>
      <c r="W240" s="21"/>
      <c r="X240" s="22"/>
    </row>
    <row r="241" ht="15.0" customHeight="1">
      <c r="A241" s="11" t="s">
        <v>731</v>
      </c>
      <c r="B241" s="11">
        <v>1.56710777E9</v>
      </c>
      <c r="C241" s="11">
        <v>2.0</v>
      </c>
      <c r="D241" s="11" t="s">
        <v>732</v>
      </c>
      <c r="E241" s="11" t="s">
        <v>26</v>
      </c>
      <c r="F241" s="11" t="s">
        <v>733</v>
      </c>
      <c r="G241" s="12">
        <v>43707.2380787037</v>
      </c>
      <c r="H241" s="13">
        <v>1.0</v>
      </c>
      <c r="I241" s="14" t="s">
        <v>26</v>
      </c>
      <c r="J241" s="13">
        <v>0.0</v>
      </c>
      <c r="K241" s="13">
        <v>0.0</v>
      </c>
      <c r="L241" s="23"/>
      <c r="M241" s="15">
        <v>0.0</v>
      </c>
      <c r="N241" s="16"/>
      <c r="O241" s="17"/>
      <c r="P241" s="17"/>
      <c r="Q241" s="18">
        <v>0.0</v>
      </c>
      <c r="R241" s="16"/>
      <c r="S241" s="19"/>
      <c r="T241" s="19"/>
      <c r="U241" s="20">
        <v>0.0</v>
      </c>
      <c r="V241" s="16"/>
      <c r="W241" s="21"/>
      <c r="X241" s="22"/>
    </row>
    <row r="242" ht="15.0" customHeight="1">
      <c r="A242" s="11" t="s">
        <v>734</v>
      </c>
      <c r="B242" s="11">
        <v>1.567107032E9</v>
      </c>
      <c r="C242" s="11">
        <v>2.0</v>
      </c>
      <c r="D242" s="11" t="s">
        <v>735</v>
      </c>
      <c r="E242" s="11" t="s">
        <v>26</v>
      </c>
      <c r="F242" s="11" t="s">
        <v>736</v>
      </c>
      <c r="G242" s="12">
        <v>43707.22953703704</v>
      </c>
      <c r="H242" s="13">
        <v>0.0</v>
      </c>
      <c r="I242" s="23"/>
      <c r="J242" s="13">
        <v>0.0</v>
      </c>
      <c r="K242" s="13">
        <v>0.0</v>
      </c>
      <c r="L242" s="23"/>
      <c r="M242" s="15">
        <v>0.0</v>
      </c>
      <c r="N242" s="16"/>
      <c r="O242" s="17"/>
      <c r="P242" s="17"/>
      <c r="Q242" s="18">
        <v>0.0</v>
      </c>
      <c r="R242" s="16"/>
      <c r="S242" s="19"/>
      <c r="T242" s="19"/>
      <c r="U242" s="20">
        <v>0.0</v>
      </c>
      <c r="V242" s="16"/>
      <c r="W242" s="21"/>
      <c r="X242" s="22"/>
    </row>
    <row r="243" ht="15.0" customHeight="1">
      <c r="A243" s="11" t="s">
        <v>737</v>
      </c>
      <c r="B243" s="11">
        <v>1.567105962E9</v>
      </c>
      <c r="C243" s="11">
        <v>1.0</v>
      </c>
      <c r="D243" s="11" t="s">
        <v>738</v>
      </c>
      <c r="E243" s="11" t="s">
        <v>26</v>
      </c>
      <c r="F243" s="11" t="s">
        <v>739</v>
      </c>
      <c r="G243" s="12">
        <v>43707.21715277778</v>
      </c>
      <c r="H243" s="13">
        <v>1.0</v>
      </c>
      <c r="I243" s="14" t="s">
        <v>26</v>
      </c>
      <c r="J243" s="13">
        <v>0.0</v>
      </c>
      <c r="K243" s="13">
        <v>0.0</v>
      </c>
      <c r="L243" s="23"/>
      <c r="M243" s="15">
        <v>0.0</v>
      </c>
      <c r="N243" s="16"/>
      <c r="O243" s="17"/>
      <c r="P243" s="17"/>
      <c r="Q243" s="18">
        <v>0.0</v>
      </c>
      <c r="R243" s="16"/>
      <c r="S243" s="19"/>
      <c r="T243" s="19"/>
      <c r="U243" s="20">
        <v>0.0</v>
      </c>
      <c r="V243" s="16"/>
      <c r="W243" s="21"/>
      <c r="X243" s="22"/>
    </row>
    <row r="244" ht="15.0" customHeight="1">
      <c r="A244" s="11" t="s">
        <v>740</v>
      </c>
      <c r="B244" s="11">
        <v>1.567105827E9</v>
      </c>
      <c r="C244" s="11">
        <v>1.0</v>
      </c>
      <c r="D244" s="24" t="s">
        <v>741</v>
      </c>
      <c r="E244" s="11" t="s">
        <v>26</v>
      </c>
      <c r="F244" s="11" t="s">
        <v>742</v>
      </c>
      <c r="G244" s="12">
        <v>43707.21559027777</v>
      </c>
      <c r="H244" s="13">
        <v>1.0</v>
      </c>
      <c r="I244" s="14" t="s">
        <v>156</v>
      </c>
      <c r="J244" s="13">
        <v>0.0</v>
      </c>
      <c r="K244" s="13">
        <v>0.0</v>
      </c>
      <c r="L244" s="23"/>
      <c r="M244" s="15">
        <v>0.0</v>
      </c>
      <c r="N244" s="16"/>
      <c r="O244" s="17"/>
      <c r="P244" s="17"/>
      <c r="Q244" s="18">
        <v>0.0</v>
      </c>
      <c r="R244" s="16"/>
      <c r="S244" s="19"/>
      <c r="T244" s="19"/>
      <c r="U244" s="20">
        <v>0.0</v>
      </c>
      <c r="V244" s="16"/>
      <c r="W244" s="21"/>
      <c r="X244" s="22"/>
    </row>
    <row r="245" ht="15.0" customHeight="1">
      <c r="A245" s="11" t="s">
        <v>743</v>
      </c>
      <c r="B245" s="11">
        <v>1.5671057E9</v>
      </c>
      <c r="C245" s="11">
        <v>2.0</v>
      </c>
      <c r="D245" s="11" t="s">
        <v>744</v>
      </c>
      <c r="E245" s="11" t="s">
        <v>26</v>
      </c>
      <c r="F245" s="11" t="s">
        <v>745</v>
      </c>
      <c r="G245" s="12">
        <v>43707.21412037036</v>
      </c>
      <c r="H245" s="13">
        <v>0.0</v>
      </c>
      <c r="I245" s="23"/>
      <c r="J245" s="13">
        <v>0.0</v>
      </c>
      <c r="K245" s="13">
        <v>0.0</v>
      </c>
      <c r="L245" s="23"/>
      <c r="M245" s="15">
        <v>0.0</v>
      </c>
      <c r="N245" s="16"/>
      <c r="O245" s="17"/>
      <c r="P245" s="17"/>
      <c r="Q245" s="18">
        <v>0.0</v>
      </c>
      <c r="R245" s="16"/>
      <c r="S245" s="19"/>
      <c r="T245" s="19"/>
      <c r="U245" s="20">
        <v>0.0</v>
      </c>
      <c r="V245" s="16"/>
      <c r="W245" s="21"/>
      <c r="X245" s="22"/>
    </row>
    <row r="246" ht="15.0" customHeight="1">
      <c r="A246" s="11" t="s">
        <v>746</v>
      </c>
      <c r="B246" s="11">
        <v>1.567104734E9</v>
      </c>
      <c r="C246" s="11">
        <v>1.0</v>
      </c>
      <c r="D246" s="11" t="s">
        <v>747</v>
      </c>
      <c r="E246" s="11" t="s">
        <v>26</v>
      </c>
      <c r="F246" s="11" t="s">
        <v>748</v>
      </c>
      <c r="G246" s="12">
        <v>43707.20293981482</v>
      </c>
      <c r="H246" s="13">
        <v>1.0</v>
      </c>
      <c r="I246" s="14" t="s">
        <v>26</v>
      </c>
      <c r="J246" s="13">
        <v>0.0</v>
      </c>
      <c r="K246" s="13">
        <v>0.0</v>
      </c>
      <c r="L246" s="23"/>
      <c r="M246" s="15">
        <v>0.0</v>
      </c>
      <c r="N246" s="16"/>
      <c r="O246" s="17"/>
      <c r="P246" s="17"/>
      <c r="Q246" s="18">
        <v>0.0</v>
      </c>
      <c r="R246" s="16"/>
      <c r="S246" s="19"/>
      <c r="T246" s="19"/>
      <c r="U246" s="20">
        <v>0.0</v>
      </c>
      <c r="V246" s="16"/>
      <c r="W246" s="21"/>
      <c r="X246" s="22"/>
    </row>
    <row r="247" ht="15.0" customHeight="1">
      <c r="A247" s="11" t="s">
        <v>749</v>
      </c>
      <c r="B247" s="11">
        <v>1.567104184E9</v>
      </c>
      <c r="C247" s="11">
        <v>11.0</v>
      </c>
      <c r="D247" s="11" t="s">
        <v>750</v>
      </c>
      <c r="E247" s="11" t="s">
        <v>26</v>
      </c>
      <c r="F247" s="11" t="s">
        <v>751</v>
      </c>
      <c r="G247" s="12">
        <v>43707.19657407407</v>
      </c>
      <c r="H247" s="13">
        <v>1.0</v>
      </c>
      <c r="I247" s="14" t="s">
        <v>26</v>
      </c>
      <c r="J247" s="13">
        <v>0.0</v>
      </c>
      <c r="K247" s="13">
        <v>0.0</v>
      </c>
      <c r="L247" s="23"/>
      <c r="M247" s="15">
        <v>0.0</v>
      </c>
      <c r="N247" s="16"/>
      <c r="O247" s="17"/>
      <c r="P247" s="17"/>
      <c r="Q247" s="18">
        <v>0.0</v>
      </c>
      <c r="R247" s="16"/>
      <c r="S247" s="19"/>
      <c r="T247" s="19"/>
      <c r="U247" s="20">
        <v>0.0</v>
      </c>
      <c r="V247" s="16"/>
      <c r="W247" s="21"/>
      <c r="X247" s="22"/>
    </row>
    <row r="248" ht="15.0" customHeight="1">
      <c r="A248" s="11" t="s">
        <v>752</v>
      </c>
      <c r="B248" s="11">
        <v>1.567103745E9</v>
      </c>
      <c r="C248" s="11">
        <v>1.0</v>
      </c>
      <c r="D248" s="24" t="s">
        <v>753</v>
      </c>
      <c r="E248" s="11" t="s">
        <v>26</v>
      </c>
      <c r="F248" s="11" t="s">
        <v>754</v>
      </c>
      <c r="G248" s="12">
        <v>43707.19149305555</v>
      </c>
      <c r="H248" s="13">
        <v>1.0</v>
      </c>
      <c r="I248" s="14" t="s">
        <v>197</v>
      </c>
      <c r="J248" s="13">
        <v>0.0</v>
      </c>
      <c r="K248" s="13">
        <v>0.0</v>
      </c>
      <c r="L248" s="23"/>
      <c r="M248" s="15">
        <v>0.0</v>
      </c>
      <c r="N248" s="16"/>
      <c r="O248" s="17"/>
      <c r="P248" s="17"/>
      <c r="Q248" s="18">
        <v>0.0</v>
      </c>
      <c r="R248" s="16"/>
      <c r="S248" s="19"/>
      <c r="T248" s="19"/>
      <c r="U248" s="20">
        <v>0.0</v>
      </c>
      <c r="V248" s="16"/>
      <c r="W248" s="21"/>
      <c r="X248" s="22"/>
    </row>
    <row r="249" ht="15.0" customHeight="1">
      <c r="A249" s="11" t="s">
        <v>755</v>
      </c>
      <c r="B249" s="11">
        <v>1.567103645E9</v>
      </c>
      <c r="C249" s="11">
        <v>1.0</v>
      </c>
      <c r="D249" s="24" t="s">
        <v>756</v>
      </c>
      <c r="E249" s="11" t="s">
        <v>26</v>
      </c>
      <c r="F249" s="11" t="s">
        <v>757</v>
      </c>
      <c r="G249" s="12">
        <v>43707.19033564815</v>
      </c>
      <c r="H249" s="13">
        <v>1.0</v>
      </c>
      <c r="I249" s="14" t="s">
        <v>156</v>
      </c>
      <c r="J249" s="13">
        <v>0.0</v>
      </c>
      <c r="K249" s="13">
        <v>0.0</v>
      </c>
      <c r="L249" s="23"/>
      <c r="M249" s="15">
        <v>0.0</v>
      </c>
      <c r="N249" s="16"/>
      <c r="O249" s="17"/>
      <c r="P249" s="17"/>
      <c r="Q249" s="18">
        <v>0.0</v>
      </c>
      <c r="R249" s="16"/>
      <c r="S249" s="19"/>
      <c r="T249" s="19"/>
      <c r="U249" s="20">
        <v>0.0</v>
      </c>
      <c r="V249" s="16"/>
      <c r="W249" s="21"/>
      <c r="X249" s="22"/>
    </row>
    <row r="250" ht="15.0" customHeight="1">
      <c r="A250" s="11" t="s">
        <v>758</v>
      </c>
      <c r="B250" s="11">
        <v>1.567102861E9</v>
      </c>
      <c r="C250" s="11">
        <v>2.0</v>
      </c>
      <c r="D250" s="24" t="s">
        <v>759</v>
      </c>
      <c r="E250" s="11" t="s">
        <v>26</v>
      </c>
      <c r="F250" s="11" t="s">
        <v>760</v>
      </c>
      <c r="G250" s="12">
        <v>43707.18126157408</v>
      </c>
      <c r="H250" s="13">
        <v>0.0</v>
      </c>
      <c r="I250" s="23"/>
      <c r="J250" s="13">
        <v>0.0</v>
      </c>
      <c r="K250" s="13">
        <v>0.0</v>
      </c>
      <c r="L250" s="23"/>
      <c r="M250" s="15">
        <v>0.0</v>
      </c>
      <c r="N250" s="16"/>
      <c r="O250" s="17"/>
      <c r="P250" s="17"/>
      <c r="Q250" s="18">
        <v>0.0</v>
      </c>
      <c r="R250" s="16"/>
      <c r="S250" s="19"/>
      <c r="T250" s="19"/>
      <c r="U250" s="20">
        <v>0.0</v>
      </c>
      <c r="V250" s="16"/>
      <c r="W250" s="21"/>
      <c r="X250" s="22"/>
    </row>
    <row r="251" ht="15.0" customHeight="1">
      <c r="A251" s="11" t="s">
        <v>761</v>
      </c>
      <c r="B251" s="11">
        <v>1.56710245E9</v>
      </c>
      <c r="C251" s="11">
        <v>1.0</v>
      </c>
      <c r="D251" s="11" t="s">
        <v>762</v>
      </c>
      <c r="E251" s="11" t="s">
        <v>26</v>
      </c>
      <c r="F251" s="11" t="s">
        <v>763</v>
      </c>
      <c r="G251" s="12">
        <v>43707.17650462964</v>
      </c>
      <c r="H251" s="13">
        <v>1.0</v>
      </c>
      <c r="I251" s="14" t="s">
        <v>26</v>
      </c>
      <c r="J251" s="13">
        <v>0.0</v>
      </c>
      <c r="K251" s="13">
        <v>0.0</v>
      </c>
      <c r="L251" s="23"/>
      <c r="M251" s="15">
        <v>0.0</v>
      </c>
      <c r="N251" s="16"/>
      <c r="O251" s="17"/>
      <c r="P251" s="17"/>
      <c r="Q251" s="18">
        <v>0.0</v>
      </c>
      <c r="R251" s="16"/>
      <c r="S251" s="19"/>
      <c r="T251" s="19"/>
      <c r="U251" s="20">
        <v>0.0</v>
      </c>
      <c r="V251" s="16"/>
      <c r="W251" s="21"/>
      <c r="X251" s="22"/>
    </row>
    <row r="252" ht="15.0" customHeight="1">
      <c r="A252" s="11" t="s">
        <v>764</v>
      </c>
      <c r="B252" s="11">
        <v>1.567102359E9</v>
      </c>
      <c r="C252" s="11">
        <v>1.0</v>
      </c>
      <c r="D252" s="11" t="s">
        <v>765</v>
      </c>
      <c r="E252" s="11" t="s">
        <v>26</v>
      </c>
      <c r="F252" s="11" t="s">
        <v>766</v>
      </c>
      <c r="G252" s="12">
        <v>43707.17545138889</v>
      </c>
      <c r="H252" s="13">
        <v>1.0</v>
      </c>
      <c r="I252" s="14" t="s">
        <v>26</v>
      </c>
      <c r="J252" s="13">
        <v>0.0</v>
      </c>
      <c r="K252" s="13">
        <v>0.0</v>
      </c>
      <c r="L252" s="23"/>
      <c r="M252" s="15">
        <v>0.0</v>
      </c>
      <c r="N252" s="16"/>
      <c r="O252" s="17"/>
      <c r="P252" s="17"/>
      <c r="Q252" s="18">
        <v>0.0</v>
      </c>
      <c r="R252" s="16"/>
      <c r="S252" s="19"/>
      <c r="T252" s="19"/>
      <c r="U252" s="20">
        <v>0.0</v>
      </c>
      <c r="V252" s="16"/>
      <c r="W252" s="21"/>
      <c r="X252" s="22"/>
    </row>
    <row r="253" ht="15.0" customHeight="1">
      <c r="A253" s="11" t="s">
        <v>767</v>
      </c>
      <c r="B253" s="11">
        <v>1.567102108E9</v>
      </c>
      <c r="C253" s="11">
        <v>1.0</v>
      </c>
      <c r="D253" s="24" t="s">
        <v>768</v>
      </c>
      <c r="E253" s="11" t="s">
        <v>26</v>
      </c>
      <c r="F253" s="11" t="s">
        <v>769</v>
      </c>
      <c r="G253" s="12">
        <v>43707.17254629629</v>
      </c>
      <c r="H253" s="13">
        <v>0.0</v>
      </c>
      <c r="I253" s="23"/>
      <c r="J253" s="13">
        <v>0.0</v>
      </c>
      <c r="K253" s="13">
        <v>0.0</v>
      </c>
      <c r="L253" s="23"/>
      <c r="M253" s="15">
        <v>0.0</v>
      </c>
      <c r="N253" s="16"/>
      <c r="O253" s="17"/>
      <c r="P253" s="17"/>
      <c r="Q253" s="18">
        <v>0.0</v>
      </c>
      <c r="R253" s="16"/>
      <c r="S253" s="19"/>
      <c r="T253" s="19"/>
      <c r="U253" s="20">
        <v>0.0</v>
      </c>
      <c r="V253" s="16"/>
      <c r="W253" s="21"/>
      <c r="X253" s="22"/>
    </row>
    <row r="254" ht="15.0" customHeight="1">
      <c r="A254" s="11" t="s">
        <v>770</v>
      </c>
      <c r="B254" s="11">
        <v>1.567101884E9</v>
      </c>
      <c r="C254" s="11">
        <v>1.0</v>
      </c>
      <c r="D254" s="11" t="s">
        <v>771</v>
      </c>
      <c r="E254" s="11" t="s">
        <v>26</v>
      </c>
      <c r="F254" s="11" t="s">
        <v>772</v>
      </c>
      <c r="G254" s="12">
        <v>43707.16995370371</v>
      </c>
      <c r="H254" s="13">
        <v>1.0</v>
      </c>
      <c r="I254" s="14" t="s">
        <v>156</v>
      </c>
      <c r="J254" s="13">
        <v>0.0</v>
      </c>
      <c r="K254" s="13">
        <v>0.0</v>
      </c>
      <c r="L254" s="23"/>
      <c r="M254" s="15">
        <v>0.0</v>
      </c>
      <c r="N254" s="16"/>
      <c r="O254" s="17"/>
      <c r="P254" s="17"/>
      <c r="Q254" s="18">
        <v>0.0</v>
      </c>
      <c r="R254" s="16"/>
      <c r="S254" s="19"/>
      <c r="T254" s="19"/>
      <c r="U254" s="20">
        <v>0.0</v>
      </c>
      <c r="V254" s="16"/>
      <c r="W254" s="21"/>
      <c r="X254" s="22"/>
    </row>
    <row r="255" ht="15.0" customHeight="1">
      <c r="A255" s="11" t="s">
        <v>773</v>
      </c>
      <c r="B255" s="11">
        <v>1.567100127E9</v>
      </c>
      <c r="C255" s="11">
        <v>3.0</v>
      </c>
      <c r="D255" s="11" t="s">
        <v>774</v>
      </c>
      <c r="E255" s="11" t="s">
        <v>26</v>
      </c>
      <c r="F255" s="11" t="s">
        <v>775</v>
      </c>
      <c r="G255" s="12">
        <v>43707.14961805556</v>
      </c>
      <c r="H255" s="13">
        <v>0.0</v>
      </c>
      <c r="I255" s="23"/>
      <c r="J255" s="13">
        <v>0.0</v>
      </c>
      <c r="K255" s="13">
        <v>0.0</v>
      </c>
      <c r="L255" s="23"/>
      <c r="M255" s="15">
        <v>0.0</v>
      </c>
      <c r="N255" s="16"/>
      <c r="O255" s="17"/>
      <c r="P255" s="17"/>
      <c r="Q255" s="18">
        <v>0.0</v>
      </c>
      <c r="R255" s="16"/>
      <c r="S255" s="19"/>
      <c r="T255" s="19"/>
      <c r="U255" s="20">
        <v>0.0</v>
      </c>
      <c r="V255" s="16"/>
      <c r="W255" s="21"/>
      <c r="X255" s="22"/>
    </row>
    <row r="256" ht="15.0" customHeight="1">
      <c r="A256" s="11" t="s">
        <v>776</v>
      </c>
      <c r="B256" s="11">
        <v>1.567100015E9</v>
      </c>
      <c r="C256" s="11">
        <v>3.0</v>
      </c>
      <c r="D256" s="24" t="s">
        <v>777</v>
      </c>
      <c r="E256" s="11" t="s">
        <v>26</v>
      </c>
      <c r="F256" s="11" t="s">
        <v>778</v>
      </c>
      <c r="G256" s="12">
        <v>43707.14832175926</v>
      </c>
      <c r="H256" s="13">
        <v>1.0</v>
      </c>
      <c r="I256" s="14" t="s">
        <v>69</v>
      </c>
      <c r="J256" s="13">
        <v>0.0</v>
      </c>
      <c r="K256" s="13">
        <v>0.0</v>
      </c>
      <c r="L256" s="23"/>
      <c r="M256" s="15">
        <v>0.0</v>
      </c>
      <c r="N256" s="16"/>
      <c r="O256" s="17"/>
      <c r="P256" s="17"/>
      <c r="Q256" s="18">
        <v>0.0</v>
      </c>
      <c r="R256" s="16"/>
      <c r="S256" s="19"/>
      <c r="T256" s="19"/>
      <c r="U256" s="20">
        <v>0.0</v>
      </c>
      <c r="V256" s="16"/>
      <c r="W256" s="21"/>
      <c r="X256" s="22"/>
    </row>
    <row r="257" ht="15.0" customHeight="1">
      <c r="A257" s="11" t="s">
        <v>779</v>
      </c>
      <c r="B257" s="11">
        <v>1.567097567E9</v>
      </c>
      <c r="C257" s="11">
        <v>1.0</v>
      </c>
      <c r="D257" s="24" t="s">
        <v>780</v>
      </c>
      <c r="E257" s="11" t="s">
        <v>26</v>
      </c>
      <c r="F257" s="24" t="s">
        <v>781</v>
      </c>
      <c r="G257" s="12">
        <v>43707.11998842593</v>
      </c>
      <c r="H257" s="13">
        <v>1.0</v>
      </c>
      <c r="I257" s="14" t="s">
        <v>156</v>
      </c>
      <c r="J257" s="13">
        <v>0.0</v>
      </c>
      <c r="K257" s="13">
        <v>0.0</v>
      </c>
      <c r="L257" s="23"/>
      <c r="M257" s="15">
        <v>0.0</v>
      </c>
      <c r="N257" s="16"/>
      <c r="O257" s="17"/>
      <c r="P257" s="17"/>
      <c r="Q257" s="18">
        <v>0.0</v>
      </c>
      <c r="R257" s="16"/>
      <c r="S257" s="19"/>
      <c r="T257" s="19"/>
      <c r="U257" s="20">
        <v>0.0</v>
      </c>
      <c r="V257" s="16"/>
      <c r="W257" s="21"/>
      <c r="X257" s="22"/>
    </row>
    <row r="258" ht="15.0" customHeight="1">
      <c r="A258" s="11" t="s">
        <v>782</v>
      </c>
      <c r="B258" s="11">
        <v>1.567097512E9</v>
      </c>
      <c r="C258" s="11">
        <v>11.0</v>
      </c>
      <c r="D258" s="11" t="s">
        <v>783</v>
      </c>
      <c r="E258" s="11" t="s">
        <v>26</v>
      </c>
      <c r="F258" s="11" t="s">
        <v>784</v>
      </c>
      <c r="G258" s="12">
        <v>43707.11935185186</v>
      </c>
      <c r="H258" s="13">
        <v>1.0</v>
      </c>
      <c r="I258" s="14" t="s">
        <v>26</v>
      </c>
      <c r="J258" s="13">
        <v>0.0</v>
      </c>
      <c r="K258" s="13">
        <v>0.0</v>
      </c>
      <c r="L258" s="23"/>
      <c r="M258" s="15">
        <v>0.0</v>
      </c>
      <c r="N258" s="16"/>
      <c r="O258" s="17"/>
      <c r="P258" s="17"/>
      <c r="Q258" s="18">
        <v>0.0</v>
      </c>
      <c r="R258" s="16"/>
      <c r="S258" s="19"/>
      <c r="T258" s="19"/>
      <c r="U258" s="20">
        <v>0.0</v>
      </c>
      <c r="V258" s="16"/>
      <c r="W258" s="21"/>
      <c r="X258" s="22"/>
    </row>
    <row r="259" ht="15.0" customHeight="1">
      <c r="A259" s="11" t="s">
        <v>785</v>
      </c>
      <c r="B259" s="11">
        <v>1.567096716E9</v>
      </c>
      <c r="C259" s="11">
        <v>4.0</v>
      </c>
      <c r="D259" s="24" t="s">
        <v>786</v>
      </c>
      <c r="E259" s="11" t="s">
        <v>26</v>
      </c>
      <c r="F259" s="11" t="s">
        <v>787</v>
      </c>
      <c r="G259" s="12">
        <v>43707.11013888889</v>
      </c>
      <c r="H259" s="13">
        <v>1.0</v>
      </c>
      <c r="I259" s="14" t="s">
        <v>788</v>
      </c>
      <c r="J259" s="13">
        <v>0.0</v>
      </c>
      <c r="K259" s="13">
        <v>1.0</v>
      </c>
      <c r="L259" s="23"/>
      <c r="M259" s="15">
        <v>0.0</v>
      </c>
      <c r="N259" s="16"/>
      <c r="O259" s="17"/>
      <c r="P259" s="17"/>
      <c r="Q259" s="18">
        <v>0.0</v>
      </c>
      <c r="R259" s="16"/>
      <c r="S259" s="19"/>
      <c r="T259" s="19"/>
      <c r="U259" s="20">
        <v>0.0</v>
      </c>
      <c r="V259" s="16"/>
      <c r="W259" s="21"/>
      <c r="X259" s="22"/>
    </row>
    <row r="260" ht="15.0" customHeight="1">
      <c r="A260" s="11" t="s">
        <v>789</v>
      </c>
      <c r="B260" s="11">
        <v>1.567096428E9</v>
      </c>
      <c r="C260" s="11">
        <v>3.0</v>
      </c>
      <c r="D260" s="24" t="s">
        <v>790</v>
      </c>
      <c r="E260" s="11" t="s">
        <v>26</v>
      </c>
      <c r="F260" s="11" t="s">
        <v>791</v>
      </c>
      <c r="G260" s="12">
        <v>43707.10680555555</v>
      </c>
      <c r="H260" s="13">
        <v>1.0</v>
      </c>
      <c r="I260" s="14" t="s">
        <v>26</v>
      </c>
      <c r="J260" s="13">
        <v>0.0</v>
      </c>
      <c r="K260" s="13">
        <v>0.0</v>
      </c>
      <c r="L260" s="23"/>
      <c r="M260" s="15">
        <v>0.0</v>
      </c>
      <c r="N260" s="16"/>
      <c r="O260" s="17"/>
      <c r="P260" s="17"/>
      <c r="Q260" s="18">
        <v>0.0</v>
      </c>
      <c r="R260" s="16"/>
      <c r="S260" s="19"/>
      <c r="T260" s="19"/>
      <c r="U260" s="20">
        <v>0.0</v>
      </c>
      <c r="V260" s="16"/>
      <c r="W260" s="21"/>
      <c r="X260" s="22"/>
    </row>
    <row r="261" ht="15.0" customHeight="1">
      <c r="A261" s="11" t="s">
        <v>792</v>
      </c>
      <c r="B261" s="11">
        <v>1.567095655E9</v>
      </c>
      <c r="C261" s="11">
        <v>0.0</v>
      </c>
      <c r="D261" s="11" t="s">
        <v>793</v>
      </c>
      <c r="E261" s="11" t="s">
        <v>26</v>
      </c>
      <c r="F261" s="11" t="s">
        <v>794</v>
      </c>
      <c r="G261" s="12">
        <v>43707.0978587963</v>
      </c>
      <c r="H261" s="13">
        <v>0.0</v>
      </c>
      <c r="I261" s="23"/>
      <c r="J261" s="13">
        <v>0.0</v>
      </c>
      <c r="K261" s="13">
        <v>0.0</v>
      </c>
      <c r="L261" s="23"/>
      <c r="M261" s="15">
        <v>0.0</v>
      </c>
      <c r="N261" s="16"/>
      <c r="O261" s="17"/>
      <c r="P261" s="17"/>
      <c r="Q261" s="18">
        <v>0.0</v>
      </c>
      <c r="R261" s="16"/>
      <c r="S261" s="19"/>
      <c r="T261" s="19"/>
      <c r="U261" s="20">
        <v>0.0</v>
      </c>
      <c r="V261" s="16"/>
      <c r="W261" s="21"/>
      <c r="X261" s="22"/>
    </row>
    <row r="262" ht="15.0" customHeight="1">
      <c r="A262" s="11" t="s">
        <v>795</v>
      </c>
      <c r="B262" s="11">
        <v>1.56709558E9</v>
      </c>
      <c r="C262" s="11">
        <v>1.0</v>
      </c>
      <c r="D262" s="11" t="s">
        <v>796</v>
      </c>
      <c r="E262" s="11" t="s">
        <v>26</v>
      </c>
      <c r="F262" s="11" t="s">
        <v>797</v>
      </c>
      <c r="G262" s="12">
        <v>43707.09699074074</v>
      </c>
      <c r="H262" s="13">
        <v>0.0</v>
      </c>
      <c r="I262" s="23"/>
      <c r="J262" s="13">
        <v>0.0</v>
      </c>
      <c r="K262" s="13">
        <v>0.0</v>
      </c>
      <c r="L262" s="23"/>
      <c r="M262" s="15">
        <v>0.0</v>
      </c>
      <c r="N262" s="16"/>
      <c r="O262" s="17"/>
      <c r="P262" s="17"/>
      <c r="Q262" s="18">
        <v>0.0</v>
      </c>
      <c r="R262" s="16"/>
      <c r="S262" s="19"/>
      <c r="T262" s="19"/>
      <c r="U262" s="20">
        <v>0.0</v>
      </c>
      <c r="V262" s="16"/>
      <c r="W262" s="21"/>
      <c r="X262" s="22"/>
    </row>
    <row r="263" ht="15.0" customHeight="1">
      <c r="A263" s="11" t="s">
        <v>798</v>
      </c>
      <c r="B263" s="11">
        <v>1.56709496E9</v>
      </c>
      <c r="C263" s="11">
        <v>2.0</v>
      </c>
      <c r="D263" s="11" t="s">
        <v>799</v>
      </c>
      <c r="E263" s="11" t="s">
        <v>26</v>
      </c>
      <c r="F263" s="11" t="s">
        <v>800</v>
      </c>
      <c r="G263" s="12">
        <v>43707.08981481481</v>
      </c>
      <c r="H263" s="13">
        <v>1.0</v>
      </c>
      <c r="I263" s="14" t="s">
        <v>26</v>
      </c>
      <c r="J263" s="13">
        <v>0.0</v>
      </c>
      <c r="K263" s="13">
        <v>0.0</v>
      </c>
      <c r="L263" s="23"/>
      <c r="M263" s="15">
        <v>0.0</v>
      </c>
      <c r="N263" s="16"/>
      <c r="O263" s="17"/>
      <c r="P263" s="17"/>
      <c r="Q263" s="18">
        <v>0.0</v>
      </c>
      <c r="R263" s="16"/>
      <c r="S263" s="19"/>
      <c r="T263" s="19"/>
      <c r="U263" s="20">
        <v>0.0</v>
      </c>
      <c r="V263" s="16"/>
      <c r="W263" s="21"/>
      <c r="X263" s="22"/>
    </row>
    <row r="264" ht="15.0" customHeight="1">
      <c r="A264" s="11" t="s">
        <v>801</v>
      </c>
      <c r="B264" s="11">
        <v>1.567094637E9</v>
      </c>
      <c r="C264" s="11">
        <v>4.0</v>
      </c>
      <c r="D264" s="11" t="s">
        <v>802</v>
      </c>
      <c r="E264" s="11" t="s">
        <v>26</v>
      </c>
      <c r="F264" s="11" t="s">
        <v>803</v>
      </c>
      <c r="G264" s="12">
        <v>43707.08607638889</v>
      </c>
      <c r="H264" s="13">
        <v>1.0</v>
      </c>
      <c r="I264" s="14" t="s">
        <v>156</v>
      </c>
      <c r="J264" s="13">
        <v>0.0</v>
      </c>
      <c r="K264" s="13">
        <v>1.0</v>
      </c>
      <c r="L264" s="23"/>
      <c r="M264" s="15">
        <v>0.0</v>
      </c>
      <c r="N264" s="16"/>
      <c r="O264" s="17"/>
      <c r="P264" s="17"/>
      <c r="Q264" s="18">
        <v>0.0</v>
      </c>
      <c r="R264" s="16"/>
      <c r="S264" s="19"/>
      <c r="T264" s="19"/>
      <c r="U264" s="20">
        <v>0.0</v>
      </c>
      <c r="V264" s="16"/>
      <c r="W264" s="21"/>
      <c r="X264" s="22"/>
    </row>
    <row r="265" ht="15.0" customHeight="1">
      <c r="A265" s="11" t="s">
        <v>804</v>
      </c>
      <c r="B265" s="11">
        <v>1.567094073E9</v>
      </c>
      <c r="C265" s="11">
        <v>2.0</v>
      </c>
      <c r="D265" s="24" t="s">
        <v>805</v>
      </c>
      <c r="E265" s="11" t="s">
        <v>26</v>
      </c>
      <c r="F265" s="11" t="s">
        <v>806</v>
      </c>
      <c r="G265" s="12">
        <v>43707.07954861112</v>
      </c>
      <c r="H265" s="13">
        <v>0.0</v>
      </c>
      <c r="I265" s="23"/>
      <c r="J265" s="13">
        <v>0.0</v>
      </c>
      <c r="K265" s="13">
        <v>0.0</v>
      </c>
      <c r="L265" s="23"/>
      <c r="M265" s="15">
        <v>0.0</v>
      </c>
      <c r="N265" s="16"/>
      <c r="O265" s="17"/>
      <c r="P265" s="17"/>
      <c r="Q265" s="18">
        <v>0.0</v>
      </c>
      <c r="R265" s="16"/>
      <c r="S265" s="19"/>
      <c r="T265" s="19"/>
      <c r="U265" s="20">
        <v>0.0</v>
      </c>
      <c r="V265" s="16"/>
      <c r="W265" s="21"/>
      <c r="X265" s="22"/>
    </row>
    <row r="266" ht="15.0" customHeight="1">
      <c r="A266" s="11" t="s">
        <v>807</v>
      </c>
      <c r="B266" s="11">
        <v>1.567093837E9</v>
      </c>
      <c r="C266" s="11">
        <v>24.0</v>
      </c>
      <c r="D266" s="11" t="s">
        <v>109</v>
      </c>
      <c r="E266" s="11" t="s">
        <v>26</v>
      </c>
      <c r="F266" s="11" t="s">
        <v>808</v>
      </c>
      <c r="G266" s="12">
        <v>43707.07681712963</v>
      </c>
      <c r="H266" s="13">
        <v>1.0</v>
      </c>
      <c r="I266" s="14" t="s">
        <v>26</v>
      </c>
      <c r="J266" s="13">
        <v>0.0</v>
      </c>
      <c r="K266" s="13">
        <v>0.0</v>
      </c>
      <c r="L266" s="23"/>
      <c r="M266" s="15">
        <v>0.0</v>
      </c>
      <c r="N266" s="16"/>
      <c r="O266" s="17"/>
      <c r="P266" s="17"/>
      <c r="Q266" s="18">
        <v>0.0</v>
      </c>
      <c r="R266" s="16"/>
      <c r="S266" s="19"/>
      <c r="T266" s="19"/>
      <c r="U266" s="20">
        <v>0.0</v>
      </c>
      <c r="V266" s="16"/>
      <c r="W266" s="21"/>
      <c r="X266" s="22"/>
    </row>
    <row r="267" ht="15.0" customHeight="1">
      <c r="A267" s="11" t="s">
        <v>809</v>
      </c>
      <c r="B267" s="11">
        <v>1.567093747E9</v>
      </c>
      <c r="C267" s="11">
        <v>9.0</v>
      </c>
      <c r="D267" s="11" t="s">
        <v>109</v>
      </c>
      <c r="E267" s="11" t="s">
        <v>26</v>
      </c>
      <c r="F267" s="11" t="s">
        <v>810</v>
      </c>
      <c r="G267" s="12">
        <v>43707.07577546296</v>
      </c>
      <c r="H267" s="13">
        <v>1.0</v>
      </c>
      <c r="I267" s="14" t="s">
        <v>26</v>
      </c>
      <c r="J267" s="13">
        <v>0.0</v>
      </c>
      <c r="K267" s="13">
        <v>0.0</v>
      </c>
      <c r="L267" s="23"/>
      <c r="M267" s="15">
        <v>0.0</v>
      </c>
      <c r="N267" s="16"/>
      <c r="O267" s="17"/>
      <c r="P267" s="17"/>
      <c r="Q267" s="18">
        <v>0.0</v>
      </c>
      <c r="R267" s="16"/>
      <c r="S267" s="19"/>
      <c r="T267" s="19"/>
      <c r="U267" s="20">
        <v>0.0</v>
      </c>
      <c r="V267" s="16"/>
      <c r="W267" s="21"/>
      <c r="X267" s="22"/>
    </row>
    <row r="268" ht="15.0" customHeight="1">
      <c r="A268" s="11" t="s">
        <v>811</v>
      </c>
      <c r="B268" s="11">
        <v>1.567093591E9</v>
      </c>
      <c r="C268" s="11">
        <v>1.0</v>
      </c>
      <c r="D268" s="11" t="s">
        <v>812</v>
      </c>
      <c r="E268" s="11" t="s">
        <v>26</v>
      </c>
      <c r="F268" s="11" t="s">
        <v>813</v>
      </c>
      <c r="G268" s="12">
        <v>43707.0739699074</v>
      </c>
      <c r="H268" s="13">
        <v>1.0</v>
      </c>
      <c r="I268" s="14" t="s">
        <v>26</v>
      </c>
      <c r="J268" s="13">
        <v>0.0</v>
      </c>
      <c r="K268" s="13">
        <v>0.0</v>
      </c>
      <c r="L268" s="23"/>
      <c r="M268" s="15">
        <v>0.0</v>
      </c>
      <c r="N268" s="16"/>
      <c r="O268" s="17"/>
      <c r="P268" s="17"/>
      <c r="Q268" s="18">
        <v>0.0</v>
      </c>
      <c r="R268" s="16"/>
      <c r="S268" s="19"/>
      <c r="T268" s="19"/>
      <c r="U268" s="20">
        <v>0.0</v>
      </c>
      <c r="V268" s="16"/>
      <c r="W268" s="21"/>
      <c r="X268" s="22"/>
    </row>
    <row r="269" ht="15.0" customHeight="1">
      <c r="A269" s="11" t="s">
        <v>814</v>
      </c>
      <c r="B269" s="11">
        <v>1.567093498E9</v>
      </c>
      <c r="C269" s="11">
        <v>1.0</v>
      </c>
      <c r="D269" s="11" t="s">
        <v>815</v>
      </c>
      <c r="E269" s="11" t="s">
        <v>26</v>
      </c>
      <c r="F269" s="11" t="s">
        <v>816</v>
      </c>
      <c r="G269" s="12">
        <v>43707.07289351852</v>
      </c>
      <c r="H269" s="13">
        <v>0.0</v>
      </c>
      <c r="I269" s="23"/>
      <c r="J269" s="13">
        <v>0.0</v>
      </c>
      <c r="K269" s="13">
        <v>0.0</v>
      </c>
      <c r="L269" s="23"/>
      <c r="M269" s="15">
        <v>0.0</v>
      </c>
      <c r="N269" s="16"/>
      <c r="O269" s="17"/>
      <c r="P269" s="17"/>
      <c r="Q269" s="18">
        <v>0.0</v>
      </c>
      <c r="R269" s="16"/>
      <c r="S269" s="19"/>
      <c r="T269" s="19"/>
      <c r="U269" s="20">
        <v>0.0</v>
      </c>
      <c r="V269" s="16"/>
      <c r="W269" s="21"/>
      <c r="X269" s="22"/>
    </row>
    <row r="270" ht="15.0" customHeight="1">
      <c r="A270" s="11" t="s">
        <v>817</v>
      </c>
      <c r="B270" s="11">
        <v>1.567093413E9</v>
      </c>
      <c r="C270" s="11">
        <v>1.0</v>
      </c>
      <c r="D270" s="24" t="s">
        <v>818</v>
      </c>
      <c r="E270" s="11" t="s">
        <v>26</v>
      </c>
      <c r="F270" s="11" t="s">
        <v>819</v>
      </c>
      <c r="G270" s="12">
        <v>43707.07190972222</v>
      </c>
      <c r="H270" s="13">
        <v>1.0</v>
      </c>
      <c r="I270" s="14" t="s">
        <v>156</v>
      </c>
      <c r="J270" s="13">
        <v>0.0</v>
      </c>
      <c r="K270" s="13">
        <v>0.0</v>
      </c>
      <c r="L270" s="23"/>
      <c r="M270" s="15">
        <v>0.0</v>
      </c>
      <c r="N270" s="16"/>
      <c r="O270" s="17"/>
      <c r="P270" s="17"/>
      <c r="Q270" s="18">
        <v>0.0</v>
      </c>
      <c r="R270" s="16"/>
      <c r="S270" s="19"/>
      <c r="T270" s="19"/>
      <c r="U270" s="20">
        <v>0.0</v>
      </c>
      <c r="V270" s="16"/>
      <c r="W270" s="21"/>
      <c r="X270" s="22"/>
    </row>
    <row r="271" ht="15.0" customHeight="1">
      <c r="A271" s="11" t="s">
        <v>820</v>
      </c>
      <c r="B271" s="11">
        <v>1.56709336E9</v>
      </c>
      <c r="C271" s="11">
        <v>2.0</v>
      </c>
      <c r="D271" s="24" t="s">
        <v>821</v>
      </c>
      <c r="E271" s="11" t="s">
        <v>26</v>
      </c>
      <c r="F271" s="24" t="s">
        <v>822</v>
      </c>
      <c r="G271" s="12">
        <v>43707.0712962963</v>
      </c>
      <c r="H271" s="13">
        <v>0.0</v>
      </c>
      <c r="I271" s="23"/>
      <c r="J271" s="13">
        <v>0.0</v>
      </c>
      <c r="K271" s="13">
        <v>0.0</v>
      </c>
      <c r="L271" s="23"/>
      <c r="M271" s="15">
        <v>0.0</v>
      </c>
      <c r="N271" s="16"/>
      <c r="O271" s="17"/>
      <c r="P271" s="17"/>
      <c r="Q271" s="18">
        <v>0.0</v>
      </c>
      <c r="R271" s="16"/>
      <c r="S271" s="19"/>
      <c r="T271" s="19"/>
      <c r="U271" s="20">
        <v>0.0</v>
      </c>
      <c r="V271" s="16"/>
      <c r="W271" s="21"/>
      <c r="X271" s="22"/>
    </row>
    <row r="272" ht="15.0" customHeight="1">
      <c r="A272" s="11" t="s">
        <v>823</v>
      </c>
      <c r="B272" s="11">
        <v>1.567091434E9</v>
      </c>
      <c r="C272" s="11">
        <v>3.0</v>
      </c>
      <c r="D272" s="11" t="s">
        <v>824</v>
      </c>
      <c r="E272" s="11" t="s">
        <v>26</v>
      </c>
      <c r="F272" s="11" t="s">
        <v>825</v>
      </c>
      <c r="G272" s="12">
        <v>43707.04900462963</v>
      </c>
      <c r="H272" s="13">
        <v>1.0</v>
      </c>
      <c r="I272" s="14" t="s">
        <v>26</v>
      </c>
      <c r="J272" s="13">
        <v>0.0</v>
      </c>
      <c r="K272" s="13">
        <v>0.0</v>
      </c>
      <c r="L272" s="23"/>
      <c r="M272" s="15">
        <v>0.0</v>
      </c>
      <c r="N272" s="16"/>
      <c r="O272" s="17"/>
      <c r="P272" s="17"/>
      <c r="Q272" s="18">
        <v>0.0</v>
      </c>
      <c r="R272" s="16"/>
      <c r="S272" s="19"/>
      <c r="T272" s="19"/>
      <c r="U272" s="20">
        <v>0.0</v>
      </c>
      <c r="V272" s="16"/>
      <c r="W272" s="21"/>
      <c r="X272" s="22"/>
    </row>
    <row r="273" ht="15.0" customHeight="1">
      <c r="A273" s="11" t="s">
        <v>826</v>
      </c>
      <c r="B273" s="11">
        <v>1.56709127E9</v>
      </c>
      <c r="C273" s="11">
        <v>1.0</v>
      </c>
      <c r="D273" s="24" t="s">
        <v>827</v>
      </c>
      <c r="E273" s="11" t="s">
        <v>26</v>
      </c>
      <c r="F273" s="24" t="s">
        <v>828</v>
      </c>
      <c r="G273" s="12">
        <v>43707.04710648148</v>
      </c>
      <c r="H273" s="13">
        <v>1.0</v>
      </c>
      <c r="I273" s="14" t="s">
        <v>26</v>
      </c>
      <c r="J273" s="13">
        <v>0.0</v>
      </c>
      <c r="K273" s="13">
        <v>0.0</v>
      </c>
      <c r="L273" s="23"/>
      <c r="M273" s="15">
        <v>0.0</v>
      </c>
      <c r="N273" s="16"/>
      <c r="O273" s="17"/>
      <c r="P273" s="17"/>
      <c r="Q273" s="18">
        <v>0.0</v>
      </c>
      <c r="R273" s="16"/>
      <c r="S273" s="19"/>
      <c r="T273" s="19"/>
      <c r="U273" s="20">
        <v>0.0</v>
      </c>
      <c r="V273" s="16"/>
      <c r="W273" s="21"/>
      <c r="X273" s="22"/>
    </row>
    <row r="274" ht="15.0" customHeight="1">
      <c r="A274" s="11" t="s">
        <v>829</v>
      </c>
      <c r="B274" s="11">
        <v>1.567090842E9</v>
      </c>
      <c r="C274" s="11">
        <v>2.0</v>
      </c>
      <c r="D274" s="11" t="s">
        <v>830</v>
      </c>
      <c r="E274" s="11" t="s">
        <v>26</v>
      </c>
      <c r="F274" s="11" t="s">
        <v>831</v>
      </c>
      <c r="G274" s="12">
        <v>43707.04215277778</v>
      </c>
      <c r="H274" s="13">
        <v>0.0</v>
      </c>
      <c r="I274" s="23"/>
      <c r="J274" s="13">
        <v>0.0</v>
      </c>
      <c r="K274" s="13">
        <v>0.0</v>
      </c>
      <c r="L274" s="23"/>
      <c r="M274" s="15">
        <v>0.0</v>
      </c>
      <c r="N274" s="16"/>
      <c r="O274" s="17"/>
      <c r="P274" s="17"/>
      <c r="Q274" s="18">
        <v>0.0</v>
      </c>
      <c r="R274" s="16"/>
      <c r="S274" s="19"/>
      <c r="T274" s="19"/>
      <c r="U274" s="20">
        <v>0.0</v>
      </c>
      <c r="V274" s="16"/>
      <c r="W274" s="21"/>
      <c r="X274" s="22"/>
    </row>
    <row r="275" ht="15.0" customHeight="1">
      <c r="A275" s="11" t="s">
        <v>832</v>
      </c>
      <c r="B275" s="11">
        <v>1.567090425E9</v>
      </c>
      <c r="C275" s="11">
        <v>2.0</v>
      </c>
      <c r="D275" s="24" t="s">
        <v>833</v>
      </c>
      <c r="E275" s="11" t="s">
        <v>26</v>
      </c>
      <c r="F275" s="11" t="s">
        <v>834</v>
      </c>
      <c r="G275" s="12">
        <v>43707.03732638889</v>
      </c>
      <c r="H275" s="13">
        <v>1.0</v>
      </c>
      <c r="I275" s="14" t="s">
        <v>156</v>
      </c>
      <c r="J275" s="13">
        <v>0.0</v>
      </c>
      <c r="K275" s="13">
        <v>0.0</v>
      </c>
      <c r="L275" s="23"/>
      <c r="M275" s="15">
        <v>0.0</v>
      </c>
      <c r="N275" s="16"/>
      <c r="O275" s="17"/>
      <c r="P275" s="17"/>
      <c r="Q275" s="18">
        <v>0.0</v>
      </c>
      <c r="R275" s="16"/>
      <c r="S275" s="19"/>
      <c r="T275" s="19"/>
      <c r="U275" s="20">
        <v>0.0</v>
      </c>
      <c r="V275" s="16"/>
      <c r="W275" s="21"/>
      <c r="X275" s="22"/>
    </row>
    <row r="276" ht="15.0" customHeight="1">
      <c r="A276" s="11" t="s">
        <v>835</v>
      </c>
      <c r="B276" s="11">
        <v>1.567089752E9</v>
      </c>
      <c r="C276" s="11">
        <v>1.0</v>
      </c>
      <c r="D276" s="24" t="s">
        <v>836</v>
      </c>
      <c r="E276" s="11" t="s">
        <v>26</v>
      </c>
      <c r="F276" s="11" t="s">
        <v>837</v>
      </c>
      <c r="G276" s="12">
        <v>43707.02953703704</v>
      </c>
      <c r="H276" s="13">
        <v>1.0</v>
      </c>
      <c r="I276" s="14" t="s">
        <v>156</v>
      </c>
      <c r="J276" s="13">
        <v>0.0</v>
      </c>
      <c r="K276" s="13">
        <v>0.0</v>
      </c>
      <c r="L276" s="23"/>
      <c r="M276" s="15">
        <v>0.0</v>
      </c>
      <c r="N276" s="16"/>
      <c r="O276" s="17"/>
      <c r="P276" s="17"/>
      <c r="Q276" s="18">
        <v>0.0</v>
      </c>
      <c r="R276" s="16"/>
      <c r="S276" s="19"/>
      <c r="T276" s="19"/>
      <c r="U276" s="20">
        <v>0.0</v>
      </c>
      <c r="V276" s="16"/>
      <c r="W276" s="21"/>
      <c r="X276" s="22"/>
    </row>
    <row r="277" ht="15.0" customHeight="1">
      <c r="A277" s="11" t="s">
        <v>838</v>
      </c>
      <c r="B277" s="11">
        <v>1.567089155E9</v>
      </c>
      <c r="C277" s="11">
        <v>1.0</v>
      </c>
      <c r="D277" s="11" t="s">
        <v>839</v>
      </c>
      <c r="E277" s="11" t="s">
        <v>26</v>
      </c>
      <c r="F277" s="11" t="s">
        <v>840</v>
      </c>
      <c r="G277" s="12">
        <v>43707.02262731481</v>
      </c>
      <c r="H277" s="13">
        <v>1.0</v>
      </c>
      <c r="I277" s="14" t="s">
        <v>206</v>
      </c>
      <c r="J277" s="13">
        <v>0.0</v>
      </c>
      <c r="K277" s="13">
        <v>0.0</v>
      </c>
      <c r="L277" s="23"/>
      <c r="M277" s="15">
        <v>0.0</v>
      </c>
      <c r="N277" s="16"/>
      <c r="O277" s="17"/>
      <c r="P277" s="17"/>
      <c r="Q277" s="18">
        <v>0.0</v>
      </c>
      <c r="R277" s="16"/>
      <c r="S277" s="19"/>
      <c r="T277" s="19"/>
      <c r="U277" s="20">
        <v>0.0</v>
      </c>
      <c r="V277" s="16"/>
      <c r="W277" s="21"/>
      <c r="X277" s="22"/>
    </row>
    <row r="278" ht="15.0" customHeight="1">
      <c r="A278" s="11" t="s">
        <v>841</v>
      </c>
      <c r="B278" s="11">
        <v>1.567088899E9</v>
      </c>
      <c r="C278" s="11">
        <v>9.0</v>
      </c>
      <c r="D278" s="11" t="s">
        <v>842</v>
      </c>
      <c r="E278" s="11" t="s">
        <v>26</v>
      </c>
      <c r="F278" s="11" t="s">
        <v>843</v>
      </c>
      <c r="G278" s="12">
        <v>43707.01966435185</v>
      </c>
      <c r="H278" s="13">
        <v>0.0</v>
      </c>
      <c r="I278" s="14"/>
      <c r="J278" s="13">
        <v>0.0</v>
      </c>
      <c r="K278" s="13">
        <v>0.0</v>
      </c>
      <c r="L278" s="23"/>
      <c r="M278" s="15">
        <v>0.0</v>
      </c>
      <c r="N278" s="16"/>
      <c r="O278" s="17"/>
      <c r="P278" s="17"/>
      <c r="Q278" s="18">
        <v>0.0</v>
      </c>
      <c r="R278" s="16"/>
      <c r="S278" s="19"/>
      <c r="T278" s="19"/>
      <c r="U278" s="20">
        <v>0.0</v>
      </c>
      <c r="V278" s="16"/>
      <c r="W278" s="21"/>
      <c r="X278" s="22"/>
    </row>
    <row r="279" ht="15.0" customHeight="1">
      <c r="A279" s="11" t="s">
        <v>844</v>
      </c>
      <c r="B279" s="11">
        <v>1.567088824E9</v>
      </c>
      <c r="C279" s="11">
        <v>8.0</v>
      </c>
      <c r="D279" s="11" t="s">
        <v>845</v>
      </c>
      <c r="E279" s="11" t="s">
        <v>26</v>
      </c>
      <c r="F279" s="11" t="s">
        <v>846</v>
      </c>
      <c r="G279" s="12">
        <v>43707.0187962963</v>
      </c>
      <c r="H279" s="13">
        <v>1.0</v>
      </c>
      <c r="I279" s="14" t="s">
        <v>26</v>
      </c>
      <c r="J279" s="13">
        <v>0.0</v>
      </c>
      <c r="K279" s="13">
        <v>0.0</v>
      </c>
      <c r="L279" s="23"/>
      <c r="M279" s="15">
        <v>0.0</v>
      </c>
      <c r="N279" s="16"/>
      <c r="O279" s="17"/>
      <c r="P279" s="17"/>
      <c r="Q279" s="18">
        <v>0.0</v>
      </c>
      <c r="R279" s="16"/>
      <c r="S279" s="19"/>
      <c r="T279" s="19"/>
      <c r="U279" s="20">
        <v>0.0</v>
      </c>
      <c r="V279" s="16"/>
      <c r="W279" s="21"/>
      <c r="X279" s="22"/>
    </row>
    <row r="280" ht="15.0" customHeight="1">
      <c r="A280" s="11" t="s">
        <v>773</v>
      </c>
      <c r="B280" s="11">
        <v>1.567088583E9</v>
      </c>
      <c r="C280" s="11">
        <v>1.0</v>
      </c>
      <c r="D280" s="11" t="s">
        <v>774</v>
      </c>
      <c r="E280" s="11" t="s">
        <v>26</v>
      </c>
      <c r="F280" s="11" t="s">
        <v>847</v>
      </c>
      <c r="G280" s="12">
        <v>43707.01600694444</v>
      </c>
      <c r="H280" s="13">
        <v>0.0</v>
      </c>
      <c r="I280" s="23"/>
      <c r="J280" s="13">
        <v>0.0</v>
      </c>
      <c r="K280" s="13">
        <v>0.0</v>
      </c>
      <c r="L280" s="23"/>
      <c r="M280" s="15">
        <v>0.0</v>
      </c>
      <c r="N280" s="16"/>
      <c r="O280" s="17"/>
      <c r="P280" s="17"/>
      <c r="Q280" s="18">
        <v>0.0</v>
      </c>
      <c r="R280" s="16"/>
      <c r="S280" s="19"/>
      <c r="T280" s="19"/>
      <c r="U280" s="20">
        <v>0.0</v>
      </c>
      <c r="V280" s="16"/>
      <c r="W280" s="21"/>
      <c r="X280" s="22"/>
    </row>
    <row r="281" ht="15.0" customHeight="1">
      <c r="A281" s="11" t="s">
        <v>848</v>
      </c>
      <c r="B281" s="11">
        <v>1.567088383E9</v>
      </c>
      <c r="C281" s="11">
        <v>2.0</v>
      </c>
      <c r="D281" s="11" t="s">
        <v>109</v>
      </c>
      <c r="E281" s="11" t="s">
        <v>26</v>
      </c>
      <c r="F281" s="11" t="s">
        <v>849</v>
      </c>
      <c r="G281" s="12">
        <v>43707.01369212963</v>
      </c>
      <c r="H281" s="13">
        <v>1.0</v>
      </c>
      <c r="I281" s="14" t="s">
        <v>26</v>
      </c>
      <c r="J281" s="13">
        <v>0.0</v>
      </c>
      <c r="K281" s="13">
        <v>0.0</v>
      </c>
      <c r="L281" s="23"/>
      <c r="M281" s="15">
        <v>0.0</v>
      </c>
      <c r="N281" s="16"/>
      <c r="O281" s="17"/>
      <c r="P281" s="17"/>
      <c r="Q281" s="18">
        <v>0.0</v>
      </c>
      <c r="R281" s="16"/>
      <c r="S281" s="19"/>
      <c r="T281" s="19"/>
      <c r="U281" s="20">
        <v>0.0</v>
      </c>
      <c r="V281" s="16"/>
      <c r="W281" s="21"/>
      <c r="X281" s="22"/>
    </row>
    <row r="282" ht="15.0" customHeight="1">
      <c r="A282" s="11" t="s">
        <v>850</v>
      </c>
      <c r="B282" s="11">
        <v>1.56708811E9</v>
      </c>
      <c r="C282" s="11">
        <v>112.0</v>
      </c>
      <c r="D282" s="11" t="s">
        <v>851</v>
      </c>
      <c r="E282" s="11" t="s">
        <v>26</v>
      </c>
      <c r="F282" s="11" t="s">
        <v>852</v>
      </c>
      <c r="G282" s="12">
        <v>43707.01053240741</v>
      </c>
      <c r="H282" s="13">
        <v>1.0</v>
      </c>
      <c r="I282" s="14" t="s">
        <v>26</v>
      </c>
      <c r="J282" s="13">
        <v>0.0</v>
      </c>
      <c r="K282" s="13">
        <v>0.0</v>
      </c>
      <c r="L282" s="23"/>
      <c r="M282" s="15">
        <v>0.0</v>
      </c>
      <c r="N282" s="16"/>
      <c r="O282" s="17"/>
      <c r="P282" s="17"/>
      <c r="Q282" s="18">
        <v>0.0</v>
      </c>
      <c r="R282" s="16"/>
      <c r="S282" s="19"/>
      <c r="T282" s="19"/>
      <c r="U282" s="20">
        <v>0.0</v>
      </c>
      <c r="V282" s="16"/>
      <c r="W282" s="21"/>
      <c r="X282" s="22"/>
    </row>
    <row r="283" ht="15.0" customHeight="1">
      <c r="A283" s="11" t="s">
        <v>853</v>
      </c>
      <c r="B283" s="11">
        <v>1.567087622E9</v>
      </c>
      <c r="C283" s="11">
        <v>1.0</v>
      </c>
      <c r="D283" s="11" t="s">
        <v>854</v>
      </c>
      <c r="E283" s="11" t="s">
        <v>26</v>
      </c>
      <c r="F283" s="11" t="s">
        <v>855</v>
      </c>
      <c r="G283" s="12">
        <v>43707.00488425926</v>
      </c>
      <c r="H283" s="13">
        <v>1.0</v>
      </c>
      <c r="I283" s="14" t="s">
        <v>26</v>
      </c>
      <c r="J283" s="13">
        <v>0.0</v>
      </c>
      <c r="K283" s="13">
        <v>0.0</v>
      </c>
      <c r="L283" s="23"/>
      <c r="M283" s="15">
        <v>0.0</v>
      </c>
      <c r="N283" s="16"/>
      <c r="O283" s="17"/>
      <c r="P283" s="17"/>
      <c r="Q283" s="18">
        <v>0.0</v>
      </c>
      <c r="R283" s="16"/>
      <c r="S283" s="19"/>
      <c r="T283" s="19"/>
      <c r="U283" s="20">
        <v>0.0</v>
      </c>
      <c r="V283" s="16"/>
      <c r="W283" s="21"/>
      <c r="X283" s="22"/>
    </row>
    <row r="284" ht="15.0" customHeight="1">
      <c r="A284" s="11" t="s">
        <v>856</v>
      </c>
      <c r="B284" s="11">
        <v>1.567087551E9</v>
      </c>
      <c r="C284" s="11">
        <v>5.0</v>
      </c>
      <c r="D284" s="11" t="s">
        <v>857</v>
      </c>
      <c r="E284" s="11" t="s">
        <v>26</v>
      </c>
      <c r="F284" s="11" t="s">
        <v>858</v>
      </c>
      <c r="G284" s="12">
        <v>43707.0040625</v>
      </c>
      <c r="H284" s="13">
        <v>1.0</v>
      </c>
      <c r="I284" s="14" t="s">
        <v>26</v>
      </c>
      <c r="J284" s="13">
        <v>0.0</v>
      </c>
      <c r="K284" s="13">
        <v>0.0</v>
      </c>
      <c r="L284" s="23"/>
      <c r="M284" s="15">
        <v>0.0</v>
      </c>
      <c r="N284" s="16"/>
      <c r="O284" s="17"/>
      <c r="P284" s="17"/>
      <c r="Q284" s="18">
        <v>0.0</v>
      </c>
      <c r="R284" s="16"/>
      <c r="S284" s="19"/>
      <c r="T284" s="19"/>
      <c r="U284" s="20">
        <v>0.0</v>
      </c>
      <c r="V284" s="16"/>
      <c r="W284" s="21"/>
      <c r="X284" s="22"/>
    </row>
    <row r="285" ht="15.0" customHeight="1">
      <c r="A285" s="11" t="s">
        <v>859</v>
      </c>
      <c r="B285" s="11">
        <v>1.56708755E9</v>
      </c>
      <c r="C285" s="11">
        <v>22.0</v>
      </c>
      <c r="D285" s="11" t="s">
        <v>860</v>
      </c>
      <c r="E285" s="11" t="s">
        <v>26</v>
      </c>
      <c r="F285" s="11" t="s">
        <v>861</v>
      </c>
      <c r="G285" s="12">
        <v>43707.00405092593</v>
      </c>
      <c r="H285" s="13">
        <v>1.0</v>
      </c>
      <c r="I285" s="14" t="s">
        <v>26</v>
      </c>
      <c r="J285" s="13">
        <v>0.0</v>
      </c>
      <c r="K285" s="13">
        <v>0.0</v>
      </c>
      <c r="L285" s="23"/>
      <c r="M285" s="15">
        <v>0.0</v>
      </c>
      <c r="N285" s="16"/>
      <c r="O285" s="17"/>
      <c r="P285" s="17"/>
      <c r="Q285" s="18">
        <v>0.0</v>
      </c>
      <c r="R285" s="16"/>
      <c r="S285" s="19"/>
      <c r="T285" s="19"/>
      <c r="U285" s="20">
        <v>0.0</v>
      </c>
      <c r="V285" s="16"/>
      <c r="W285" s="21"/>
      <c r="X285" s="22"/>
    </row>
    <row r="286" ht="15.0" customHeight="1">
      <c r="A286" s="11" t="s">
        <v>862</v>
      </c>
      <c r="B286" s="11">
        <v>1.567087024E9</v>
      </c>
      <c r="C286" s="11">
        <v>1.0</v>
      </c>
      <c r="D286" s="11" t="s">
        <v>863</v>
      </c>
      <c r="E286" s="11" t="s">
        <v>26</v>
      </c>
      <c r="F286" s="11" t="s">
        <v>864</v>
      </c>
      <c r="G286" s="12">
        <v>43706.99796296297</v>
      </c>
      <c r="H286" s="13">
        <v>1.0</v>
      </c>
      <c r="I286" s="14" t="s">
        <v>26</v>
      </c>
      <c r="J286" s="13">
        <v>1.0</v>
      </c>
      <c r="K286" s="13">
        <v>1.0</v>
      </c>
      <c r="L286" s="23"/>
      <c r="M286" s="15">
        <v>0.0</v>
      </c>
      <c r="N286" s="16"/>
      <c r="O286" s="17"/>
      <c r="P286" s="17"/>
      <c r="Q286" s="18">
        <v>0.0</v>
      </c>
      <c r="R286" s="16"/>
      <c r="S286" s="19"/>
      <c r="T286" s="19"/>
      <c r="U286" s="20">
        <v>0.0</v>
      </c>
      <c r="V286" s="16"/>
      <c r="W286" s="21"/>
      <c r="X286" s="22"/>
    </row>
    <row r="287" ht="15.0" customHeight="1">
      <c r="A287" s="11" t="s">
        <v>865</v>
      </c>
      <c r="B287" s="11">
        <v>1.567086944E9</v>
      </c>
      <c r="C287" s="11">
        <v>1.0</v>
      </c>
      <c r="D287" s="11" t="s">
        <v>866</v>
      </c>
      <c r="E287" s="11" t="s">
        <v>26</v>
      </c>
      <c r="F287" s="11" t="s">
        <v>867</v>
      </c>
      <c r="G287" s="12">
        <v>43706.99703703704</v>
      </c>
      <c r="H287" s="13">
        <v>1.0</v>
      </c>
      <c r="I287" s="14" t="s">
        <v>26</v>
      </c>
      <c r="J287" s="13">
        <v>0.0</v>
      </c>
      <c r="K287" s="13">
        <v>0.0</v>
      </c>
      <c r="L287" s="23"/>
      <c r="M287" s="15">
        <v>0.0</v>
      </c>
      <c r="N287" s="16"/>
      <c r="O287" s="17"/>
      <c r="P287" s="17"/>
      <c r="Q287" s="18">
        <v>0.0</v>
      </c>
      <c r="R287" s="16"/>
      <c r="S287" s="19"/>
      <c r="T287" s="19"/>
      <c r="U287" s="20">
        <v>0.0</v>
      </c>
      <c r="V287" s="16"/>
      <c r="W287" s="21"/>
      <c r="X287" s="22"/>
    </row>
    <row r="288" ht="15.0" customHeight="1">
      <c r="A288" s="11" t="s">
        <v>868</v>
      </c>
      <c r="B288" s="11">
        <v>1.567086858E9</v>
      </c>
      <c r="C288" s="11">
        <v>1.0</v>
      </c>
      <c r="D288" s="24" t="s">
        <v>869</v>
      </c>
      <c r="E288" s="11" t="s">
        <v>26</v>
      </c>
      <c r="F288" s="11" t="s">
        <v>870</v>
      </c>
      <c r="G288" s="12">
        <v>43706.99604166667</v>
      </c>
      <c r="H288" s="13">
        <v>1.0</v>
      </c>
      <c r="I288" s="14" t="s">
        <v>871</v>
      </c>
      <c r="J288" s="13">
        <v>0.0</v>
      </c>
      <c r="K288" s="13">
        <v>0.0</v>
      </c>
      <c r="L288" s="23"/>
      <c r="M288" s="15">
        <v>0.0</v>
      </c>
      <c r="N288" s="16"/>
      <c r="O288" s="17"/>
      <c r="P288" s="17"/>
      <c r="Q288" s="18">
        <v>0.0</v>
      </c>
      <c r="R288" s="16"/>
      <c r="S288" s="19"/>
      <c r="T288" s="19"/>
      <c r="U288" s="20">
        <v>0.0</v>
      </c>
      <c r="V288" s="16"/>
      <c r="W288" s="21"/>
      <c r="X288" s="22"/>
    </row>
    <row r="289" ht="15.0" customHeight="1">
      <c r="A289" s="11" t="s">
        <v>872</v>
      </c>
      <c r="B289" s="11">
        <v>1.567086554E9</v>
      </c>
      <c r="C289" s="11">
        <v>11.0</v>
      </c>
      <c r="D289" s="11" t="s">
        <v>873</v>
      </c>
      <c r="E289" s="11" t="s">
        <v>26</v>
      </c>
      <c r="F289" s="11" t="s">
        <v>874</v>
      </c>
      <c r="G289" s="12">
        <v>43706.99252314815</v>
      </c>
      <c r="H289" s="13">
        <v>1.0</v>
      </c>
      <c r="I289" s="14" t="s">
        <v>156</v>
      </c>
      <c r="J289" s="13">
        <v>0.0</v>
      </c>
      <c r="K289" s="13">
        <v>0.0</v>
      </c>
      <c r="L289" s="23"/>
      <c r="M289" s="15">
        <v>0.0</v>
      </c>
      <c r="N289" s="16"/>
      <c r="O289" s="17"/>
      <c r="P289" s="17"/>
      <c r="Q289" s="18">
        <v>0.0</v>
      </c>
      <c r="R289" s="16"/>
      <c r="S289" s="19"/>
      <c r="T289" s="19"/>
      <c r="U289" s="20">
        <v>0.0</v>
      </c>
      <c r="V289" s="16"/>
      <c r="W289" s="21"/>
      <c r="X289" s="22"/>
    </row>
    <row r="290" ht="15.0" customHeight="1">
      <c r="A290" s="11" t="s">
        <v>875</v>
      </c>
      <c r="B290" s="11">
        <v>1.567086186E9</v>
      </c>
      <c r="C290" s="11">
        <v>6.0</v>
      </c>
      <c r="D290" s="11" t="s">
        <v>876</v>
      </c>
      <c r="E290" s="11" t="s">
        <v>26</v>
      </c>
      <c r="F290" s="11" t="s">
        <v>877</v>
      </c>
      <c r="G290" s="12">
        <v>43706.98826388889</v>
      </c>
      <c r="H290" s="13">
        <v>1.0</v>
      </c>
      <c r="I290" s="14" t="s">
        <v>26</v>
      </c>
      <c r="J290" s="13">
        <v>0.0</v>
      </c>
      <c r="K290" s="13">
        <v>0.0</v>
      </c>
      <c r="L290" s="23"/>
      <c r="M290" s="15">
        <v>0.0</v>
      </c>
      <c r="N290" s="16"/>
      <c r="O290" s="17"/>
      <c r="P290" s="17"/>
      <c r="Q290" s="18">
        <v>0.0</v>
      </c>
      <c r="R290" s="16"/>
      <c r="S290" s="19"/>
      <c r="T290" s="19"/>
      <c r="U290" s="20">
        <v>0.0</v>
      </c>
      <c r="V290" s="16"/>
      <c r="W290" s="21"/>
      <c r="X290" s="22"/>
    </row>
    <row r="291" ht="15.0" customHeight="1">
      <c r="A291" s="11" t="s">
        <v>878</v>
      </c>
      <c r="B291" s="11">
        <v>1.567085983E9</v>
      </c>
      <c r="C291" s="11">
        <v>7.0</v>
      </c>
      <c r="D291" s="24" t="s">
        <v>879</v>
      </c>
      <c r="E291" s="11" t="s">
        <v>26</v>
      </c>
      <c r="F291" s="11" t="s">
        <v>880</v>
      </c>
      <c r="G291" s="12">
        <v>43706.98591435186</v>
      </c>
      <c r="H291" s="13">
        <v>1.0</v>
      </c>
      <c r="I291" s="14" t="s">
        <v>26</v>
      </c>
      <c r="J291" s="13">
        <v>0.0</v>
      </c>
      <c r="K291" s="13">
        <v>0.0</v>
      </c>
      <c r="L291" s="23"/>
      <c r="M291" s="15">
        <v>0.0</v>
      </c>
      <c r="N291" s="16"/>
      <c r="O291" s="17"/>
      <c r="P291" s="17"/>
      <c r="Q291" s="18">
        <v>0.0</v>
      </c>
      <c r="R291" s="16"/>
      <c r="S291" s="19"/>
      <c r="T291" s="19"/>
      <c r="U291" s="20">
        <v>0.0</v>
      </c>
      <c r="V291" s="16"/>
      <c r="W291" s="21"/>
      <c r="X291" s="22"/>
    </row>
    <row r="292" ht="15.0" customHeight="1">
      <c r="A292" s="11" t="s">
        <v>881</v>
      </c>
      <c r="B292" s="11">
        <v>1.567084462E9</v>
      </c>
      <c r="C292" s="11">
        <v>5.0</v>
      </c>
      <c r="D292" s="11" t="s">
        <v>882</v>
      </c>
      <c r="E292" s="11" t="s">
        <v>26</v>
      </c>
      <c r="F292" s="11" t="s">
        <v>883</v>
      </c>
      <c r="G292" s="12">
        <v>43706.96831018518</v>
      </c>
      <c r="H292" s="13">
        <v>1.0</v>
      </c>
      <c r="I292" s="14" t="s">
        <v>156</v>
      </c>
      <c r="J292" s="13">
        <v>0.0</v>
      </c>
      <c r="K292" s="13">
        <v>0.0</v>
      </c>
      <c r="L292" s="23"/>
      <c r="M292" s="15">
        <v>0.0</v>
      </c>
      <c r="N292" s="16"/>
      <c r="O292" s="17"/>
      <c r="P292" s="17"/>
      <c r="Q292" s="18">
        <v>0.0</v>
      </c>
      <c r="R292" s="16"/>
      <c r="S292" s="19"/>
      <c r="T292" s="19"/>
      <c r="U292" s="20">
        <v>0.0</v>
      </c>
      <c r="V292" s="16"/>
      <c r="W292" s="21"/>
      <c r="X292" s="22"/>
    </row>
    <row r="293" ht="15.0" customHeight="1">
      <c r="A293" s="11" t="s">
        <v>884</v>
      </c>
      <c r="B293" s="11">
        <v>1.567083343E9</v>
      </c>
      <c r="C293" s="11">
        <v>5.0</v>
      </c>
      <c r="D293" s="11" t="s">
        <v>885</v>
      </c>
      <c r="E293" s="11" t="s">
        <v>26</v>
      </c>
      <c r="F293" s="11" t="s">
        <v>886</v>
      </c>
      <c r="G293" s="12">
        <v>43706.95535879629</v>
      </c>
      <c r="H293" s="13">
        <v>1.0</v>
      </c>
      <c r="I293" s="14" t="s">
        <v>26</v>
      </c>
      <c r="J293" s="13">
        <v>0.0</v>
      </c>
      <c r="K293" s="13">
        <v>0.0</v>
      </c>
      <c r="L293" s="23"/>
      <c r="M293" s="15">
        <v>0.0</v>
      </c>
      <c r="N293" s="16"/>
      <c r="O293" s="17"/>
      <c r="P293" s="17"/>
      <c r="Q293" s="18">
        <v>0.0</v>
      </c>
      <c r="R293" s="16"/>
      <c r="S293" s="19"/>
      <c r="T293" s="19"/>
      <c r="U293" s="20">
        <v>0.0</v>
      </c>
      <c r="V293" s="16"/>
      <c r="W293" s="21"/>
      <c r="X293" s="22"/>
    </row>
    <row r="294" ht="15.0" customHeight="1">
      <c r="A294" s="11" t="s">
        <v>887</v>
      </c>
      <c r="B294" s="11">
        <v>1.567081338E9</v>
      </c>
      <c r="C294" s="11">
        <v>3.0</v>
      </c>
      <c r="D294" s="11" t="s">
        <v>888</v>
      </c>
      <c r="E294" s="11" t="s">
        <v>26</v>
      </c>
      <c r="F294" s="11" t="s">
        <v>889</v>
      </c>
      <c r="G294" s="12">
        <v>43706.93215277778</v>
      </c>
      <c r="H294" s="23">
        <v>1.0</v>
      </c>
      <c r="I294" s="23" t="s">
        <v>26</v>
      </c>
      <c r="J294" s="23">
        <v>0.0</v>
      </c>
      <c r="K294" s="23">
        <v>0.0</v>
      </c>
      <c r="L294" s="23"/>
      <c r="M294" s="17">
        <v>1.0</v>
      </c>
      <c r="N294" s="16" t="s">
        <v>890</v>
      </c>
      <c r="O294" s="17" t="s">
        <v>77</v>
      </c>
      <c r="P294" s="17"/>
      <c r="Q294" s="19">
        <v>0.0</v>
      </c>
      <c r="R294" s="16"/>
      <c r="S294" s="19"/>
      <c r="T294" s="19"/>
      <c r="U294" s="21">
        <v>0.0</v>
      </c>
      <c r="V294" s="16"/>
      <c r="W294" s="21"/>
      <c r="X294" s="22"/>
    </row>
    <row r="295" ht="15.0" customHeight="1">
      <c r="A295" s="11" t="s">
        <v>891</v>
      </c>
      <c r="B295" s="11">
        <v>1.56707946E9</v>
      </c>
      <c r="C295" s="11">
        <v>2.0</v>
      </c>
      <c r="D295" s="11" t="s">
        <v>892</v>
      </c>
      <c r="E295" s="11" t="s">
        <v>26</v>
      </c>
      <c r="F295" s="11" t="s">
        <v>893</v>
      </c>
      <c r="G295" s="12">
        <v>43706.91041666667</v>
      </c>
      <c r="H295" s="13">
        <v>1.0</v>
      </c>
      <c r="I295" s="14" t="s">
        <v>156</v>
      </c>
      <c r="J295" s="13">
        <v>1.0</v>
      </c>
      <c r="K295" s="13">
        <v>0.0</v>
      </c>
      <c r="L295" s="23"/>
      <c r="M295" s="15">
        <v>0.0</v>
      </c>
      <c r="N295" s="16"/>
      <c r="O295" s="17"/>
      <c r="P295" s="17"/>
      <c r="Q295" s="18">
        <v>0.0</v>
      </c>
      <c r="R295" s="16"/>
      <c r="S295" s="19"/>
      <c r="T295" s="19"/>
      <c r="U295" s="20">
        <v>0.0</v>
      </c>
      <c r="V295" s="16"/>
      <c r="W295" s="21"/>
      <c r="X295" s="22"/>
    </row>
    <row r="296" ht="15.0" customHeight="1">
      <c r="A296" s="11" t="s">
        <v>894</v>
      </c>
      <c r="B296" s="11">
        <v>1.567079349E9</v>
      </c>
      <c r="C296" s="11">
        <v>6.0</v>
      </c>
      <c r="D296" s="24" t="s">
        <v>895</v>
      </c>
      <c r="E296" s="11" t="s">
        <v>26</v>
      </c>
      <c r="F296" s="11" t="s">
        <v>896</v>
      </c>
      <c r="G296" s="12">
        <v>43706.90913194444</v>
      </c>
      <c r="H296" s="13">
        <v>1.0</v>
      </c>
      <c r="I296" s="14" t="s">
        <v>156</v>
      </c>
      <c r="J296" s="13">
        <v>0.0</v>
      </c>
      <c r="K296" s="23">
        <v>0.0</v>
      </c>
      <c r="L296" s="23"/>
      <c r="M296" s="15">
        <v>0.0</v>
      </c>
      <c r="N296" s="16"/>
      <c r="O296" s="17"/>
      <c r="P296" s="17"/>
      <c r="Q296" s="18">
        <v>0.0</v>
      </c>
      <c r="R296" s="16"/>
      <c r="S296" s="19"/>
      <c r="T296" s="19"/>
      <c r="U296" s="20">
        <v>0.0</v>
      </c>
      <c r="V296" s="16"/>
      <c r="W296" s="21"/>
      <c r="X296" s="22"/>
    </row>
    <row r="297" ht="15.0" customHeight="1">
      <c r="A297" s="11" t="s">
        <v>897</v>
      </c>
      <c r="B297" s="11">
        <v>1.567079249E9</v>
      </c>
      <c r="C297" s="11">
        <v>4.0</v>
      </c>
      <c r="D297" s="24" t="s">
        <v>898</v>
      </c>
      <c r="E297" s="11" t="s">
        <v>26</v>
      </c>
      <c r="F297" s="11" t="s">
        <v>899</v>
      </c>
      <c r="G297" s="12">
        <v>43706.90797453704</v>
      </c>
      <c r="H297" s="13">
        <v>1.0</v>
      </c>
      <c r="I297" s="14" t="s">
        <v>26</v>
      </c>
      <c r="J297" s="13">
        <v>0.0</v>
      </c>
      <c r="K297" s="23">
        <v>0.0</v>
      </c>
      <c r="L297" s="23"/>
      <c r="M297" s="15">
        <v>0.0</v>
      </c>
      <c r="N297" s="16"/>
      <c r="O297" s="17"/>
      <c r="P297" s="17"/>
      <c r="Q297" s="18">
        <v>0.0</v>
      </c>
      <c r="R297" s="16"/>
      <c r="S297" s="19"/>
      <c r="T297" s="19"/>
      <c r="U297" s="20">
        <v>0.0</v>
      </c>
      <c r="V297" s="16"/>
      <c r="W297" s="21"/>
      <c r="X297" s="22"/>
    </row>
    <row r="298" ht="15.0" customHeight="1">
      <c r="A298" s="11" t="s">
        <v>900</v>
      </c>
      <c r="B298" s="11">
        <v>1.567078435E9</v>
      </c>
      <c r="C298" s="11">
        <v>2.0</v>
      </c>
      <c r="D298" s="24" t="s">
        <v>901</v>
      </c>
      <c r="E298" s="11" t="s">
        <v>26</v>
      </c>
      <c r="F298" s="11" t="s">
        <v>902</v>
      </c>
      <c r="G298" s="12">
        <v>43706.89855324074</v>
      </c>
      <c r="H298" s="13">
        <v>0.0</v>
      </c>
      <c r="I298" s="23"/>
      <c r="J298" s="13">
        <v>0.0</v>
      </c>
      <c r="K298" s="23">
        <v>0.0</v>
      </c>
      <c r="L298" s="23"/>
      <c r="M298" s="15">
        <v>0.0</v>
      </c>
      <c r="N298" s="16"/>
      <c r="O298" s="17"/>
      <c r="P298" s="17"/>
      <c r="Q298" s="18">
        <v>0.0</v>
      </c>
      <c r="R298" s="16"/>
      <c r="S298" s="19"/>
      <c r="T298" s="19"/>
      <c r="U298" s="20">
        <v>0.0</v>
      </c>
      <c r="V298" s="16"/>
      <c r="W298" s="21"/>
      <c r="X298" s="22"/>
    </row>
    <row r="299" ht="15.0" customHeight="1">
      <c r="A299" s="11" t="s">
        <v>903</v>
      </c>
      <c r="B299" s="11">
        <v>1.567078089E9</v>
      </c>
      <c r="C299" s="11">
        <v>948.0</v>
      </c>
      <c r="D299" s="11" t="s">
        <v>904</v>
      </c>
      <c r="E299" s="11" t="s">
        <v>26</v>
      </c>
      <c r="F299" s="11" t="s">
        <v>905</v>
      </c>
      <c r="G299" s="12">
        <v>43706.89454861111</v>
      </c>
      <c r="H299" s="13">
        <v>1.0</v>
      </c>
      <c r="I299" s="14" t="s">
        <v>26</v>
      </c>
      <c r="J299" s="13">
        <v>0.0</v>
      </c>
      <c r="K299" s="23">
        <v>0.0</v>
      </c>
      <c r="L299" s="23"/>
      <c r="M299" s="15">
        <v>0.0</v>
      </c>
      <c r="N299" s="16"/>
      <c r="O299" s="17"/>
      <c r="P299" s="17"/>
      <c r="Q299" s="18">
        <v>0.0</v>
      </c>
      <c r="R299" s="16"/>
      <c r="S299" s="19"/>
      <c r="T299" s="19"/>
      <c r="U299" s="20">
        <v>0.0</v>
      </c>
      <c r="V299" s="16"/>
      <c r="W299" s="21"/>
      <c r="X299" s="22"/>
    </row>
    <row r="300" ht="15.0" customHeight="1">
      <c r="A300" s="11" t="s">
        <v>906</v>
      </c>
      <c r="B300" s="11">
        <v>1.567075897E9</v>
      </c>
      <c r="C300" s="11">
        <v>8.0</v>
      </c>
      <c r="D300" s="11" t="s">
        <v>907</v>
      </c>
      <c r="E300" s="11" t="s">
        <v>26</v>
      </c>
      <c r="F300" s="11" t="s">
        <v>908</v>
      </c>
      <c r="G300" s="12">
        <v>43706.86917824074</v>
      </c>
      <c r="H300" s="13">
        <v>1.0</v>
      </c>
      <c r="I300" s="14" t="s">
        <v>26</v>
      </c>
      <c r="J300" s="13">
        <v>0.0</v>
      </c>
      <c r="K300" s="23">
        <v>0.0</v>
      </c>
      <c r="L300" s="23"/>
      <c r="M300" s="15">
        <v>0.0</v>
      </c>
      <c r="N300" s="16"/>
      <c r="O300" s="17"/>
      <c r="P300" s="17"/>
      <c r="Q300" s="18">
        <v>0.0</v>
      </c>
      <c r="R300" s="16"/>
      <c r="S300" s="19"/>
      <c r="T300" s="19"/>
      <c r="U300" s="20">
        <v>0.0</v>
      </c>
      <c r="V300" s="16"/>
      <c r="W300" s="21"/>
      <c r="X300" s="22"/>
    </row>
    <row r="301" ht="15.0" customHeight="1">
      <c r="A301" s="11" t="s">
        <v>909</v>
      </c>
      <c r="B301" s="11">
        <v>1.56707429E9</v>
      </c>
      <c r="C301" s="11">
        <v>2.0</v>
      </c>
      <c r="D301" s="11" t="s">
        <v>910</v>
      </c>
      <c r="E301" s="11" t="s">
        <v>26</v>
      </c>
      <c r="F301" s="11" t="s">
        <v>911</v>
      </c>
      <c r="G301" s="12">
        <v>43706.8505787037</v>
      </c>
      <c r="H301" s="13">
        <v>1.0</v>
      </c>
      <c r="I301" s="14" t="s">
        <v>156</v>
      </c>
      <c r="J301" s="13">
        <v>0.0</v>
      </c>
      <c r="K301" s="23">
        <v>0.0</v>
      </c>
      <c r="L301" s="23"/>
      <c r="M301" s="15">
        <v>0.0</v>
      </c>
      <c r="N301" s="16"/>
      <c r="O301" s="17"/>
      <c r="P301" s="17"/>
      <c r="Q301" s="18">
        <v>0.0</v>
      </c>
      <c r="R301" s="16"/>
      <c r="S301" s="19"/>
      <c r="T301" s="19"/>
      <c r="U301" s="20">
        <v>0.0</v>
      </c>
      <c r="V301" s="16"/>
      <c r="W301" s="21"/>
      <c r="X301" s="22"/>
    </row>
    <row r="302" ht="15.0" customHeight="1">
      <c r="A302" s="11" t="s">
        <v>912</v>
      </c>
      <c r="B302" s="11">
        <v>1.567071371E9</v>
      </c>
      <c r="C302" s="11">
        <v>1.0</v>
      </c>
      <c r="D302" s="24" t="s">
        <v>913</v>
      </c>
      <c r="E302" s="11" t="s">
        <v>26</v>
      </c>
      <c r="F302" s="11" t="s">
        <v>914</v>
      </c>
      <c r="G302" s="12">
        <v>43706.81679398148</v>
      </c>
      <c r="H302" s="13">
        <v>1.0</v>
      </c>
      <c r="I302" s="14" t="s">
        <v>26</v>
      </c>
      <c r="J302" s="13">
        <v>0.0</v>
      </c>
      <c r="K302" s="23">
        <v>0.0</v>
      </c>
      <c r="L302" s="23"/>
      <c r="M302" s="15">
        <v>0.0</v>
      </c>
      <c r="N302" s="16"/>
      <c r="O302" s="17"/>
      <c r="P302" s="17"/>
      <c r="Q302" s="18">
        <v>0.0</v>
      </c>
      <c r="R302" s="16"/>
      <c r="S302" s="19"/>
      <c r="T302" s="19"/>
      <c r="U302" s="20">
        <v>0.0</v>
      </c>
      <c r="V302" s="16"/>
      <c r="W302" s="21"/>
      <c r="X302" s="22"/>
    </row>
    <row r="303" ht="15.0" customHeight="1">
      <c r="A303" s="11" t="s">
        <v>915</v>
      </c>
      <c r="B303" s="11">
        <v>1.567070466E9</v>
      </c>
      <c r="C303" s="11">
        <v>1.0</v>
      </c>
      <c r="D303" s="11" t="s">
        <v>916</v>
      </c>
      <c r="E303" s="11" t="s">
        <v>26</v>
      </c>
      <c r="F303" s="11" t="s">
        <v>917</v>
      </c>
      <c r="G303" s="12">
        <v>43706.80631944444</v>
      </c>
      <c r="H303" s="13">
        <v>1.0</v>
      </c>
      <c r="I303" s="14" t="s">
        <v>156</v>
      </c>
      <c r="J303" s="13">
        <v>0.0</v>
      </c>
      <c r="K303" s="23">
        <v>0.0</v>
      </c>
      <c r="L303" s="23"/>
      <c r="M303" s="15">
        <v>0.0</v>
      </c>
      <c r="N303" s="16"/>
      <c r="O303" s="17"/>
      <c r="P303" s="17"/>
      <c r="Q303" s="18">
        <v>0.0</v>
      </c>
      <c r="R303" s="16"/>
      <c r="S303" s="19"/>
      <c r="T303" s="19"/>
      <c r="U303" s="20">
        <v>0.0</v>
      </c>
      <c r="V303" s="16"/>
      <c r="W303" s="21"/>
      <c r="X303" s="22"/>
    </row>
    <row r="304" ht="15.0" customHeight="1">
      <c r="A304" s="11" t="s">
        <v>918</v>
      </c>
      <c r="B304" s="11">
        <v>1.567068745E9</v>
      </c>
      <c r="C304" s="11">
        <v>1.0</v>
      </c>
      <c r="D304" s="24" t="s">
        <v>148</v>
      </c>
      <c r="E304" s="11" t="s">
        <v>26</v>
      </c>
      <c r="F304" s="11" t="s">
        <v>919</v>
      </c>
      <c r="G304" s="12">
        <v>43706.78640046297</v>
      </c>
      <c r="H304" s="13">
        <v>0.0</v>
      </c>
      <c r="I304" s="23"/>
      <c r="J304" s="13">
        <v>0.0</v>
      </c>
      <c r="K304" s="23">
        <v>0.0</v>
      </c>
      <c r="L304" s="23"/>
      <c r="M304" s="15">
        <v>0.0</v>
      </c>
      <c r="N304" s="16"/>
      <c r="O304" s="17"/>
      <c r="P304" s="17"/>
      <c r="Q304" s="18">
        <v>0.0</v>
      </c>
      <c r="R304" s="16"/>
      <c r="S304" s="19"/>
      <c r="T304" s="19"/>
      <c r="U304" s="20">
        <v>0.0</v>
      </c>
      <c r="V304" s="16"/>
      <c r="W304" s="21"/>
      <c r="X304" s="22"/>
    </row>
    <row r="305" ht="15.0" customHeight="1">
      <c r="A305" s="11" t="s">
        <v>920</v>
      </c>
      <c r="B305" s="11">
        <v>1.567065779E9</v>
      </c>
      <c r="C305" s="11">
        <v>4.0</v>
      </c>
      <c r="D305" s="11" t="s">
        <v>921</v>
      </c>
      <c r="E305" s="11" t="s">
        <v>26</v>
      </c>
      <c r="F305" s="11" t="s">
        <v>922</v>
      </c>
      <c r="G305" s="12">
        <v>43706.75207175926</v>
      </c>
      <c r="H305" s="13">
        <v>1.0</v>
      </c>
      <c r="I305" s="14" t="s">
        <v>197</v>
      </c>
      <c r="J305" s="13">
        <v>0.0</v>
      </c>
      <c r="K305" s="23">
        <v>0.0</v>
      </c>
      <c r="L305" s="23"/>
      <c r="M305" s="15">
        <v>0.0</v>
      </c>
      <c r="N305" s="16"/>
      <c r="O305" s="17"/>
      <c r="P305" s="17"/>
      <c r="Q305" s="18">
        <v>0.0</v>
      </c>
      <c r="R305" s="16"/>
      <c r="S305" s="19"/>
      <c r="T305" s="19"/>
      <c r="U305" s="20">
        <v>0.0</v>
      </c>
      <c r="V305" s="16"/>
      <c r="W305" s="21"/>
      <c r="X305" s="22"/>
    </row>
    <row r="306" ht="15.0" customHeight="1">
      <c r="A306" s="11" t="s">
        <v>923</v>
      </c>
      <c r="B306" s="11">
        <v>1.56706457E9</v>
      </c>
      <c r="C306" s="11">
        <v>4.0</v>
      </c>
      <c r="D306" s="11" t="s">
        <v>109</v>
      </c>
      <c r="E306" s="11" t="s">
        <v>26</v>
      </c>
      <c r="F306" s="11" t="s">
        <v>924</v>
      </c>
      <c r="G306" s="12">
        <v>43706.7380787037</v>
      </c>
      <c r="H306" s="13">
        <v>0.0</v>
      </c>
      <c r="I306" s="23"/>
      <c r="J306" s="13">
        <v>0.0</v>
      </c>
      <c r="K306" s="23">
        <v>0.0</v>
      </c>
      <c r="L306" s="23"/>
      <c r="M306" s="15">
        <v>0.0</v>
      </c>
      <c r="N306" s="16"/>
      <c r="O306" s="17"/>
      <c r="P306" s="17"/>
      <c r="Q306" s="18">
        <v>0.0</v>
      </c>
      <c r="R306" s="16"/>
      <c r="S306" s="19"/>
      <c r="T306" s="19"/>
      <c r="U306" s="20">
        <v>0.0</v>
      </c>
      <c r="V306" s="16"/>
      <c r="W306" s="21"/>
      <c r="X306" s="22"/>
    </row>
    <row r="307" ht="15.0" customHeight="1">
      <c r="A307" s="11" t="s">
        <v>925</v>
      </c>
      <c r="B307" s="11">
        <v>1.567064522E9</v>
      </c>
      <c r="C307" s="11">
        <v>1.0</v>
      </c>
      <c r="D307" s="11" t="s">
        <v>926</v>
      </c>
      <c r="E307" s="11" t="s">
        <v>26</v>
      </c>
      <c r="F307" s="11" t="s">
        <v>927</v>
      </c>
      <c r="G307" s="12">
        <v>43706.73752314815</v>
      </c>
      <c r="H307" s="13">
        <v>0.0</v>
      </c>
      <c r="I307" s="23"/>
      <c r="J307" s="13">
        <v>0.0</v>
      </c>
      <c r="K307" s="23">
        <v>0.0</v>
      </c>
      <c r="L307" s="23"/>
      <c r="M307" s="15">
        <v>0.0</v>
      </c>
      <c r="N307" s="16"/>
      <c r="O307" s="17"/>
      <c r="P307" s="17"/>
      <c r="Q307" s="18">
        <v>0.0</v>
      </c>
      <c r="R307" s="16"/>
      <c r="S307" s="19"/>
      <c r="T307" s="19"/>
      <c r="U307" s="20">
        <v>0.0</v>
      </c>
      <c r="V307" s="16"/>
      <c r="W307" s="21"/>
      <c r="X307" s="22"/>
    </row>
    <row r="308" ht="15.0" customHeight="1">
      <c r="A308" s="11" t="s">
        <v>928</v>
      </c>
      <c r="B308" s="11">
        <v>1.567063168E9</v>
      </c>
      <c r="C308" s="11">
        <v>5.0</v>
      </c>
      <c r="D308" s="11" t="s">
        <v>929</v>
      </c>
      <c r="E308" s="11" t="s">
        <v>26</v>
      </c>
      <c r="F308" s="11" t="s">
        <v>930</v>
      </c>
      <c r="G308" s="12">
        <v>43706.72185185185</v>
      </c>
      <c r="H308" s="13">
        <v>1.0</v>
      </c>
      <c r="I308" s="14" t="s">
        <v>26</v>
      </c>
      <c r="J308" s="13">
        <v>0.0</v>
      </c>
      <c r="K308" s="23">
        <v>0.0</v>
      </c>
      <c r="L308" s="23"/>
      <c r="M308" s="15">
        <v>0.0</v>
      </c>
      <c r="N308" s="16"/>
      <c r="O308" s="17"/>
      <c r="P308" s="17"/>
      <c r="Q308" s="18">
        <v>0.0</v>
      </c>
      <c r="R308" s="16"/>
      <c r="S308" s="19"/>
      <c r="T308" s="19"/>
      <c r="U308" s="20">
        <v>0.0</v>
      </c>
      <c r="V308" s="16"/>
      <c r="W308" s="21"/>
      <c r="X308" s="22"/>
    </row>
    <row r="309" ht="15.0" customHeight="1">
      <c r="A309" s="11" t="s">
        <v>931</v>
      </c>
      <c r="B309" s="11">
        <v>1.567062753E9</v>
      </c>
      <c r="C309" s="11">
        <v>1.0</v>
      </c>
      <c r="D309" s="11" t="s">
        <v>109</v>
      </c>
      <c r="E309" s="11" t="s">
        <v>26</v>
      </c>
      <c r="F309" s="11" t="s">
        <v>932</v>
      </c>
      <c r="G309" s="12">
        <v>43706.71704861111</v>
      </c>
      <c r="H309" s="13">
        <v>0.0</v>
      </c>
      <c r="I309" s="23"/>
      <c r="J309" s="13">
        <v>0.0</v>
      </c>
      <c r="K309" s="23">
        <v>0.0</v>
      </c>
      <c r="L309" s="23"/>
      <c r="M309" s="15">
        <v>0.0</v>
      </c>
      <c r="N309" s="16"/>
      <c r="O309" s="17"/>
      <c r="P309" s="17"/>
      <c r="Q309" s="18">
        <v>0.0</v>
      </c>
      <c r="R309" s="16"/>
      <c r="S309" s="19"/>
      <c r="T309" s="19"/>
      <c r="U309" s="20">
        <v>0.0</v>
      </c>
      <c r="V309" s="16"/>
      <c r="W309" s="21"/>
      <c r="X309" s="22"/>
    </row>
    <row r="310" ht="15.0" customHeight="1">
      <c r="A310" s="11" t="s">
        <v>933</v>
      </c>
      <c r="B310" s="11">
        <v>1.567061769E9</v>
      </c>
      <c r="C310" s="11">
        <v>1.0</v>
      </c>
      <c r="D310" s="24" t="s">
        <v>934</v>
      </c>
      <c r="E310" s="11" t="s">
        <v>26</v>
      </c>
      <c r="F310" s="11" t="s">
        <v>935</v>
      </c>
      <c r="G310" s="12">
        <v>43706.70565972223</v>
      </c>
      <c r="H310" s="13">
        <v>1.0</v>
      </c>
      <c r="I310" s="14" t="s">
        <v>936</v>
      </c>
      <c r="J310" s="13">
        <v>1.0</v>
      </c>
      <c r="K310" s="23">
        <v>0.0</v>
      </c>
      <c r="L310" s="23"/>
      <c r="M310" s="15">
        <v>0.0</v>
      </c>
      <c r="N310" s="16"/>
      <c r="O310" s="17"/>
      <c r="P310" s="17"/>
      <c r="Q310" s="18">
        <v>0.0</v>
      </c>
      <c r="R310" s="16"/>
      <c r="S310" s="19"/>
      <c r="T310" s="19"/>
      <c r="U310" s="20">
        <v>0.0</v>
      </c>
      <c r="V310" s="16"/>
      <c r="W310" s="21"/>
      <c r="X310" s="22"/>
    </row>
    <row r="311" ht="15.0" customHeight="1">
      <c r="A311" s="11" t="s">
        <v>937</v>
      </c>
      <c r="B311" s="11">
        <v>1.567061595E9</v>
      </c>
      <c r="C311" s="11">
        <v>1.0</v>
      </c>
      <c r="D311" s="24" t="s">
        <v>938</v>
      </c>
      <c r="E311" s="11" t="s">
        <v>26</v>
      </c>
      <c r="F311" s="11" t="s">
        <v>939</v>
      </c>
      <c r="G311" s="12">
        <v>43706.70364583333</v>
      </c>
      <c r="H311" s="23">
        <v>1.0</v>
      </c>
      <c r="I311" s="23" t="s">
        <v>26</v>
      </c>
      <c r="J311" s="23">
        <v>1.0</v>
      </c>
      <c r="K311" s="13">
        <v>1.0</v>
      </c>
      <c r="L311" s="23"/>
      <c r="M311" s="15">
        <v>0.0</v>
      </c>
      <c r="N311" s="16"/>
      <c r="O311" s="17"/>
      <c r="P311" s="17"/>
      <c r="Q311" s="19">
        <v>1.0</v>
      </c>
      <c r="R311" s="16" t="s">
        <v>940</v>
      </c>
      <c r="S311" s="27" t="s">
        <v>941</v>
      </c>
      <c r="T311" s="19" t="s">
        <v>941</v>
      </c>
      <c r="U311" s="20">
        <v>0.0</v>
      </c>
      <c r="V311" s="16"/>
      <c r="W311" s="21"/>
      <c r="X311" s="22"/>
    </row>
    <row r="312" ht="15.0" customHeight="1">
      <c r="A312" s="11" t="s">
        <v>942</v>
      </c>
      <c r="B312" s="11">
        <v>1.567060931E9</v>
      </c>
      <c r="C312" s="11">
        <v>4.0</v>
      </c>
      <c r="D312" s="24" t="s">
        <v>943</v>
      </c>
      <c r="E312" s="11" t="s">
        <v>26</v>
      </c>
      <c r="F312" s="11" t="s">
        <v>944</v>
      </c>
      <c r="G312" s="12">
        <v>43706.69596064815</v>
      </c>
      <c r="H312" s="13">
        <v>1.0</v>
      </c>
      <c r="I312" s="14" t="s">
        <v>26</v>
      </c>
      <c r="J312" s="13">
        <v>0.0</v>
      </c>
      <c r="K312" s="13">
        <v>0.0</v>
      </c>
      <c r="L312" s="23"/>
      <c r="M312" s="15">
        <v>0.0</v>
      </c>
      <c r="N312" s="16"/>
      <c r="O312" s="17"/>
      <c r="P312" s="17"/>
      <c r="Q312" s="18">
        <v>0.0</v>
      </c>
      <c r="R312" s="16"/>
      <c r="S312" s="19"/>
      <c r="T312" s="19"/>
      <c r="U312" s="20">
        <v>0.0</v>
      </c>
      <c r="V312" s="16"/>
      <c r="W312" s="21"/>
      <c r="X312" s="22"/>
    </row>
    <row r="313" ht="15.0" customHeight="1">
      <c r="A313" s="11" t="s">
        <v>945</v>
      </c>
      <c r="B313" s="11">
        <v>1.567060038E9</v>
      </c>
      <c r="C313" s="11">
        <v>1.0</v>
      </c>
      <c r="D313" s="24" t="s">
        <v>946</v>
      </c>
      <c r="E313" s="11" t="s">
        <v>26</v>
      </c>
      <c r="F313" s="11" t="s">
        <v>947</v>
      </c>
      <c r="G313" s="12">
        <v>43706.685625</v>
      </c>
      <c r="H313" s="13">
        <v>1.0</v>
      </c>
      <c r="I313" s="14" t="s">
        <v>197</v>
      </c>
      <c r="J313" s="13">
        <v>0.0</v>
      </c>
      <c r="K313" s="13">
        <v>0.0</v>
      </c>
      <c r="L313" s="23"/>
      <c r="M313" s="15">
        <v>0.0</v>
      </c>
      <c r="N313" s="16"/>
      <c r="O313" s="17"/>
      <c r="P313" s="17"/>
      <c r="Q313" s="18">
        <v>0.0</v>
      </c>
      <c r="R313" s="16"/>
      <c r="S313" s="19"/>
      <c r="T313" s="19"/>
      <c r="U313" s="20">
        <v>0.0</v>
      </c>
      <c r="V313" s="16"/>
      <c r="W313" s="21"/>
      <c r="X313" s="22"/>
    </row>
    <row r="314" ht="15.0" customHeight="1">
      <c r="A314" s="11" t="s">
        <v>948</v>
      </c>
      <c r="B314" s="11">
        <v>1.567059472E9</v>
      </c>
      <c r="C314" s="11">
        <v>3.0</v>
      </c>
      <c r="D314" s="24" t="s">
        <v>949</v>
      </c>
      <c r="E314" s="11" t="s">
        <v>26</v>
      </c>
      <c r="F314" s="11" t="s">
        <v>950</v>
      </c>
      <c r="G314" s="12">
        <v>43706.67907407407</v>
      </c>
      <c r="H314" s="13">
        <v>0.0</v>
      </c>
      <c r="I314" s="23"/>
      <c r="J314" s="13">
        <v>0.0</v>
      </c>
      <c r="K314" s="13">
        <v>0.0</v>
      </c>
      <c r="L314" s="23"/>
      <c r="M314" s="15">
        <v>0.0</v>
      </c>
      <c r="N314" s="16"/>
      <c r="O314" s="17"/>
      <c r="P314" s="17"/>
      <c r="Q314" s="18">
        <v>0.0</v>
      </c>
      <c r="R314" s="16"/>
      <c r="S314" s="19"/>
      <c r="T314" s="19"/>
      <c r="U314" s="20">
        <v>0.0</v>
      </c>
      <c r="V314" s="16"/>
      <c r="W314" s="21"/>
      <c r="X314" s="22"/>
    </row>
    <row r="315" ht="15.0" customHeight="1">
      <c r="A315" s="11" t="s">
        <v>951</v>
      </c>
      <c r="B315" s="11">
        <v>1.567059406E9</v>
      </c>
      <c r="C315" s="11">
        <v>1.0</v>
      </c>
      <c r="D315" s="24" t="s">
        <v>952</v>
      </c>
      <c r="E315" s="11" t="s">
        <v>26</v>
      </c>
      <c r="F315" s="11" t="s">
        <v>953</v>
      </c>
      <c r="G315" s="12">
        <v>43706.67831018519</v>
      </c>
      <c r="H315" s="13">
        <v>1.0</v>
      </c>
      <c r="I315" s="14" t="s">
        <v>26</v>
      </c>
      <c r="J315" s="13">
        <v>0.0</v>
      </c>
      <c r="K315" s="13">
        <v>0.0</v>
      </c>
      <c r="L315" s="23"/>
      <c r="M315" s="15">
        <v>0.0</v>
      </c>
      <c r="N315" s="16"/>
      <c r="O315" s="17"/>
      <c r="P315" s="17"/>
      <c r="Q315" s="18">
        <v>0.0</v>
      </c>
      <c r="R315" s="16"/>
      <c r="S315" s="19"/>
      <c r="T315" s="19"/>
      <c r="U315" s="20">
        <v>0.0</v>
      </c>
      <c r="V315" s="16"/>
      <c r="W315" s="21"/>
      <c r="X315" s="22"/>
    </row>
    <row r="316" ht="15.0" customHeight="1">
      <c r="A316" s="11" t="s">
        <v>954</v>
      </c>
      <c r="B316" s="11">
        <v>1.567059162E9</v>
      </c>
      <c r="C316" s="11">
        <v>2.0</v>
      </c>
      <c r="D316" s="24" t="s">
        <v>955</v>
      </c>
      <c r="E316" s="11" t="s">
        <v>26</v>
      </c>
      <c r="F316" s="11" t="s">
        <v>956</v>
      </c>
      <c r="G316" s="12">
        <v>43706.67548611111</v>
      </c>
      <c r="H316" s="13">
        <v>1.0</v>
      </c>
      <c r="I316" s="14" t="s">
        <v>26</v>
      </c>
      <c r="J316" s="13">
        <v>1.0</v>
      </c>
      <c r="K316" s="13">
        <v>0.0</v>
      </c>
      <c r="L316" s="23"/>
      <c r="M316" s="15">
        <v>0.0</v>
      </c>
      <c r="N316" s="16"/>
      <c r="O316" s="17"/>
      <c r="P316" s="17"/>
      <c r="Q316" s="18">
        <v>0.0</v>
      </c>
      <c r="R316" s="16"/>
      <c r="S316" s="19"/>
      <c r="T316" s="19"/>
      <c r="U316" s="20">
        <v>0.0</v>
      </c>
      <c r="V316" s="16"/>
      <c r="W316" s="21"/>
      <c r="X316" s="22"/>
    </row>
    <row r="317" ht="15.0" customHeight="1">
      <c r="A317" s="11" t="s">
        <v>957</v>
      </c>
      <c r="B317" s="11">
        <v>1.567058666E9</v>
      </c>
      <c r="C317" s="11">
        <v>2.0</v>
      </c>
      <c r="D317" s="11" t="s">
        <v>958</v>
      </c>
      <c r="E317" s="11" t="s">
        <v>26</v>
      </c>
      <c r="F317" s="11" t="s">
        <v>959</v>
      </c>
      <c r="G317" s="12">
        <v>43706.66974537037</v>
      </c>
      <c r="H317" s="13">
        <v>1.0</v>
      </c>
      <c r="I317" s="14" t="s">
        <v>26</v>
      </c>
      <c r="J317" s="13">
        <v>0.0</v>
      </c>
      <c r="K317" s="13">
        <v>0.0</v>
      </c>
      <c r="L317" s="23"/>
      <c r="M317" s="15">
        <v>0.0</v>
      </c>
      <c r="N317" s="16"/>
      <c r="O317" s="17"/>
      <c r="P317" s="17"/>
      <c r="Q317" s="18">
        <v>0.0</v>
      </c>
      <c r="R317" s="16"/>
      <c r="S317" s="19"/>
      <c r="T317" s="19"/>
      <c r="U317" s="20">
        <v>0.0</v>
      </c>
      <c r="V317" s="16"/>
      <c r="W317" s="21"/>
      <c r="X317" s="22"/>
    </row>
    <row r="318" ht="15.0" customHeight="1">
      <c r="A318" s="11" t="s">
        <v>960</v>
      </c>
      <c r="B318" s="11">
        <v>1.56705839E9</v>
      </c>
      <c r="C318" s="11">
        <v>1.0</v>
      </c>
      <c r="D318" s="11" t="s">
        <v>148</v>
      </c>
      <c r="E318" s="11" t="s">
        <v>26</v>
      </c>
      <c r="F318" s="11" t="s">
        <v>961</v>
      </c>
      <c r="G318" s="12">
        <v>43706.66655092593</v>
      </c>
      <c r="H318" s="13">
        <v>0.0</v>
      </c>
      <c r="I318" s="23"/>
      <c r="J318" s="13">
        <v>0.0</v>
      </c>
      <c r="K318" s="13">
        <v>0.0</v>
      </c>
      <c r="L318" s="23"/>
      <c r="M318" s="15">
        <v>0.0</v>
      </c>
      <c r="N318" s="16"/>
      <c r="O318" s="17"/>
      <c r="P318" s="17"/>
      <c r="Q318" s="18">
        <v>0.0</v>
      </c>
      <c r="R318" s="16"/>
      <c r="S318" s="19"/>
      <c r="T318" s="19"/>
      <c r="U318" s="20">
        <v>0.0</v>
      </c>
      <c r="V318" s="16"/>
      <c r="W318" s="21"/>
      <c r="X318" s="22"/>
    </row>
    <row r="319" ht="15.0" customHeight="1">
      <c r="A319" s="11" t="s">
        <v>962</v>
      </c>
      <c r="B319" s="11">
        <v>1.567056588E9</v>
      </c>
      <c r="C319" s="11">
        <v>1.0</v>
      </c>
      <c r="D319" s="11" t="s">
        <v>963</v>
      </c>
      <c r="E319" s="11" t="s">
        <v>26</v>
      </c>
      <c r="F319" s="11" t="s">
        <v>964</v>
      </c>
      <c r="G319" s="12">
        <v>43706.64569444444</v>
      </c>
      <c r="H319" s="13">
        <v>1.0</v>
      </c>
      <c r="I319" s="14" t="s">
        <v>26</v>
      </c>
      <c r="J319" s="13">
        <v>1.0</v>
      </c>
      <c r="K319" s="13">
        <v>0.0</v>
      </c>
      <c r="L319" s="23"/>
      <c r="M319" s="15">
        <v>0.0</v>
      </c>
      <c r="N319" s="16"/>
      <c r="O319" s="17"/>
      <c r="P319" s="17"/>
      <c r="Q319" s="18">
        <v>0.0</v>
      </c>
      <c r="R319" s="16"/>
      <c r="S319" s="19"/>
      <c r="T319" s="19"/>
      <c r="U319" s="20">
        <v>0.0</v>
      </c>
      <c r="V319" s="16"/>
      <c r="W319" s="21"/>
      <c r="X319" s="22"/>
    </row>
    <row r="320" ht="15.0" customHeight="1">
      <c r="A320" s="11" t="s">
        <v>965</v>
      </c>
      <c r="B320" s="11">
        <v>1.567056553E9</v>
      </c>
      <c r="C320" s="11">
        <v>1.0</v>
      </c>
      <c r="D320" s="24" t="s">
        <v>109</v>
      </c>
      <c r="E320" s="11" t="s">
        <v>26</v>
      </c>
      <c r="F320" s="11" t="s">
        <v>966</v>
      </c>
      <c r="G320" s="12">
        <v>43706.64528935185</v>
      </c>
      <c r="H320" s="13">
        <v>0.0</v>
      </c>
      <c r="I320" s="23"/>
      <c r="J320" s="13">
        <v>0.0</v>
      </c>
      <c r="K320" s="13">
        <v>0.0</v>
      </c>
      <c r="L320" s="23"/>
      <c r="M320" s="15">
        <v>0.0</v>
      </c>
      <c r="N320" s="16"/>
      <c r="O320" s="17"/>
      <c r="P320" s="17"/>
      <c r="Q320" s="18">
        <v>0.0</v>
      </c>
      <c r="R320" s="16"/>
      <c r="S320" s="19"/>
      <c r="T320" s="19"/>
      <c r="U320" s="20">
        <v>0.0</v>
      </c>
      <c r="V320" s="16"/>
      <c r="W320" s="21"/>
      <c r="X320" s="22"/>
    </row>
    <row r="321" ht="15.0" customHeight="1">
      <c r="A321" s="11" t="s">
        <v>967</v>
      </c>
      <c r="B321" s="11">
        <v>1.567055043E9</v>
      </c>
      <c r="C321" s="11">
        <v>1.0</v>
      </c>
      <c r="D321" s="11" t="s">
        <v>968</v>
      </c>
      <c r="E321" s="11" t="s">
        <v>26</v>
      </c>
      <c r="F321" s="11" t="s">
        <v>969</v>
      </c>
      <c r="G321" s="12">
        <v>43706.6278125</v>
      </c>
      <c r="H321" s="13">
        <v>0.0</v>
      </c>
      <c r="I321" s="23"/>
      <c r="J321" s="13">
        <v>0.0</v>
      </c>
      <c r="K321" s="13">
        <v>0.0</v>
      </c>
      <c r="L321" s="23"/>
      <c r="M321" s="15">
        <v>0.0</v>
      </c>
      <c r="N321" s="16"/>
      <c r="O321" s="17"/>
      <c r="P321" s="17"/>
      <c r="Q321" s="18">
        <v>0.0</v>
      </c>
      <c r="R321" s="16"/>
      <c r="S321" s="19"/>
      <c r="T321" s="19"/>
      <c r="U321" s="20">
        <v>0.0</v>
      </c>
      <c r="V321" s="16"/>
      <c r="W321" s="21"/>
      <c r="X321" s="22"/>
    </row>
    <row r="322" ht="15.0" customHeight="1">
      <c r="A322" s="11" t="s">
        <v>970</v>
      </c>
      <c r="B322" s="11">
        <v>1.567054091E9</v>
      </c>
      <c r="C322" s="11">
        <v>3.0</v>
      </c>
      <c r="D322" s="11" t="s">
        <v>971</v>
      </c>
      <c r="E322" s="11" t="s">
        <v>26</v>
      </c>
      <c r="F322" s="11" t="s">
        <v>972</v>
      </c>
      <c r="G322" s="12">
        <v>43706.61679398148</v>
      </c>
      <c r="H322" s="13">
        <v>1.0</v>
      </c>
      <c r="I322" s="14" t="s">
        <v>871</v>
      </c>
      <c r="J322" s="13">
        <v>0.0</v>
      </c>
      <c r="K322" s="13">
        <v>0.0</v>
      </c>
      <c r="L322" s="23"/>
      <c r="M322" s="15">
        <v>0.0</v>
      </c>
      <c r="N322" s="16"/>
      <c r="O322" s="17"/>
      <c r="P322" s="17"/>
      <c r="Q322" s="18">
        <v>0.0</v>
      </c>
      <c r="R322" s="16"/>
      <c r="S322" s="19"/>
      <c r="T322" s="19"/>
      <c r="U322" s="20">
        <v>0.0</v>
      </c>
      <c r="V322" s="16"/>
      <c r="W322" s="21"/>
      <c r="X322" s="22"/>
    </row>
    <row r="323" ht="15.0" customHeight="1">
      <c r="A323" s="11" t="s">
        <v>973</v>
      </c>
      <c r="B323" s="11">
        <v>1.567053444E9</v>
      </c>
      <c r="C323" s="11">
        <v>1.0</v>
      </c>
      <c r="D323" s="11" t="s">
        <v>974</v>
      </c>
      <c r="E323" s="11" t="s">
        <v>26</v>
      </c>
      <c r="F323" s="11" t="s">
        <v>975</v>
      </c>
      <c r="G323" s="12">
        <v>43706.60930555555</v>
      </c>
      <c r="H323" s="13">
        <v>1.0</v>
      </c>
      <c r="I323" s="14" t="s">
        <v>26</v>
      </c>
      <c r="J323" s="13">
        <v>0.0</v>
      </c>
      <c r="K323" s="13">
        <v>0.0</v>
      </c>
      <c r="L323" s="23"/>
      <c r="M323" s="15">
        <v>0.0</v>
      </c>
      <c r="N323" s="16"/>
      <c r="O323" s="17"/>
      <c r="P323" s="17"/>
      <c r="Q323" s="18">
        <v>0.0</v>
      </c>
      <c r="R323" s="16"/>
      <c r="S323" s="19"/>
      <c r="T323" s="19"/>
      <c r="U323" s="20">
        <v>0.0</v>
      </c>
      <c r="V323" s="16"/>
      <c r="W323" s="21"/>
      <c r="X323" s="22"/>
    </row>
    <row r="324" ht="15.0" customHeight="1">
      <c r="A324" s="11" t="s">
        <v>976</v>
      </c>
      <c r="B324" s="11">
        <v>1.567053055E9</v>
      </c>
      <c r="C324" s="11">
        <v>3.0</v>
      </c>
      <c r="D324" s="11" t="s">
        <v>977</v>
      </c>
      <c r="E324" s="11" t="s">
        <v>26</v>
      </c>
      <c r="F324" s="11" t="s">
        <v>978</v>
      </c>
      <c r="G324" s="12">
        <v>43706.60480324074</v>
      </c>
      <c r="H324" s="13">
        <v>0.0</v>
      </c>
      <c r="I324" s="23"/>
      <c r="J324" s="13">
        <v>0.0</v>
      </c>
      <c r="K324" s="13">
        <v>0.0</v>
      </c>
      <c r="L324" s="23"/>
      <c r="M324" s="15">
        <v>0.0</v>
      </c>
      <c r="N324" s="16"/>
      <c r="O324" s="17"/>
      <c r="P324" s="17"/>
      <c r="Q324" s="18">
        <v>0.0</v>
      </c>
      <c r="R324" s="16"/>
      <c r="S324" s="19"/>
      <c r="T324" s="19"/>
      <c r="U324" s="20">
        <v>0.0</v>
      </c>
      <c r="V324" s="16"/>
      <c r="W324" s="21"/>
      <c r="X324" s="22"/>
    </row>
    <row r="325" ht="15.0" customHeight="1">
      <c r="A325" s="11" t="s">
        <v>979</v>
      </c>
      <c r="B325" s="11">
        <v>1.567052745E9</v>
      </c>
      <c r="C325" s="11">
        <v>1.0</v>
      </c>
      <c r="D325" s="11" t="s">
        <v>980</v>
      </c>
      <c r="E325" s="11" t="s">
        <v>26</v>
      </c>
      <c r="F325" s="11" t="s">
        <v>981</v>
      </c>
      <c r="G325" s="12">
        <v>43706.60121527778</v>
      </c>
      <c r="H325" s="13">
        <v>1.0</v>
      </c>
      <c r="I325" s="14" t="s">
        <v>197</v>
      </c>
      <c r="J325" s="13">
        <v>0.0</v>
      </c>
      <c r="K325" s="13">
        <v>0.0</v>
      </c>
      <c r="L325" s="23"/>
      <c r="M325" s="15">
        <v>0.0</v>
      </c>
      <c r="N325" s="16"/>
      <c r="O325" s="17"/>
      <c r="P325" s="17"/>
      <c r="Q325" s="18">
        <v>0.0</v>
      </c>
      <c r="R325" s="16"/>
      <c r="S325" s="19"/>
      <c r="T325" s="19"/>
      <c r="U325" s="20">
        <v>0.0</v>
      </c>
      <c r="V325" s="16"/>
      <c r="W325" s="21"/>
      <c r="X325" s="22"/>
    </row>
    <row r="326" ht="15.0" customHeight="1">
      <c r="A326" s="11" t="s">
        <v>982</v>
      </c>
      <c r="B326" s="11">
        <v>1.567051546E9</v>
      </c>
      <c r="C326" s="11">
        <v>5.0</v>
      </c>
      <c r="D326" s="11" t="s">
        <v>983</v>
      </c>
      <c r="E326" s="11" t="s">
        <v>26</v>
      </c>
      <c r="F326" s="11" t="s">
        <v>984</v>
      </c>
      <c r="G326" s="12">
        <v>43706.58733796296</v>
      </c>
      <c r="H326" s="13">
        <v>1.0</v>
      </c>
      <c r="I326" s="14" t="s">
        <v>156</v>
      </c>
      <c r="J326" s="13">
        <v>0.0</v>
      </c>
      <c r="K326" s="13">
        <v>0.0</v>
      </c>
      <c r="L326" s="23"/>
      <c r="M326" s="15">
        <v>0.0</v>
      </c>
      <c r="N326" s="16"/>
      <c r="O326" s="17"/>
      <c r="P326" s="17"/>
      <c r="Q326" s="18">
        <v>0.0</v>
      </c>
      <c r="R326" s="16"/>
      <c r="S326" s="19"/>
      <c r="T326" s="19"/>
      <c r="U326" s="20">
        <v>0.0</v>
      </c>
      <c r="V326" s="16"/>
      <c r="W326" s="21"/>
      <c r="X326" s="22"/>
    </row>
    <row r="327" ht="15.0" customHeight="1">
      <c r="A327" s="11" t="s">
        <v>985</v>
      </c>
      <c r="B327" s="11">
        <v>1.567051447E9</v>
      </c>
      <c r="C327" s="11">
        <v>1.0</v>
      </c>
      <c r="D327" s="11" t="s">
        <v>986</v>
      </c>
      <c r="E327" s="11" t="s">
        <v>26</v>
      </c>
      <c r="F327" s="11" t="s">
        <v>987</v>
      </c>
      <c r="G327" s="12">
        <v>43706.58619212963</v>
      </c>
      <c r="H327" s="13">
        <v>1.0</v>
      </c>
      <c r="I327" s="14" t="s">
        <v>26</v>
      </c>
      <c r="J327" s="13">
        <v>0.0</v>
      </c>
      <c r="K327" s="13">
        <v>0.0</v>
      </c>
      <c r="L327" s="23"/>
      <c r="M327" s="15">
        <v>0.0</v>
      </c>
      <c r="N327" s="16"/>
      <c r="O327" s="17"/>
      <c r="P327" s="17"/>
      <c r="Q327" s="18">
        <v>0.0</v>
      </c>
      <c r="R327" s="16"/>
      <c r="S327" s="19"/>
      <c r="T327" s="19"/>
      <c r="U327" s="20">
        <v>0.0</v>
      </c>
      <c r="V327" s="16"/>
      <c r="W327" s="21"/>
      <c r="X327" s="22"/>
    </row>
    <row r="328" ht="15.0" customHeight="1">
      <c r="A328" s="11" t="s">
        <v>988</v>
      </c>
      <c r="B328" s="11">
        <v>1.567051349E9</v>
      </c>
      <c r="C328" s="11">
        <v>9.0</v>
      </c>
      <c r="D328" s="11" t="s">
        <v>989</v>
      </c>
      <c r="E328" s="11" t="s">
        <v>26</v>
      </c>
      <c r="F328" s="11" t="s">
        <v>990</v>
      </c>
      <c r="G328" s="12">
        <v>43706.58505787037</v>
      </c>
      <c r="H328" s="13">
        <v>1.0</v>
      </c>
      <c r="I328" s="14" t="s">
        <v>26</v>
      </c>
      <c r="J328" s="13">
        <v>0.0</v>
      </c>
      <c r="K328" s="13">
        <v>1.0</v>
      </c>
      <c r="L328" s="23"/>
      <c r="M328" s="15">
        <v>0.0</v>
      </c>
      <c r="N328" s="16"/>
      <c r="O328" s="17"/>
      <c r="P328" s="17"/>
      <c r="Q328" s="18">
        <v>0.0</v>
      </c>
      <c r="R328" s="16"/>
      <c r="S328" s="19"/>
      <c r="T328" s="19"/>
      <c r="U328" s="20">
        <v>0.0</v>
      </c>
      <c r="V328" s="16"/>
      <c r="W328" s="21"/>
      <c r="X328" s="22"/>
    </row>
    <row r="329" ht="15.0" customHeight="1">
      <c r="A329" s="11" t="s">
        <v>991</v>
      </c>
      <c r="B329" s="11">
        <v>1.567050972E9</v>
      </c>
      <c r="C329" s="11">
        <v>4.0</v>
      </c>
      <c r="D329" s="24" t="s">
        <v>109</v>
      </c>
      <c r="E329" s="11" t="s">
        <v>26</v>
      </c>
      <c r="F329" s="11" t="s">
        <v>992</v>
      </c>
      <c r="G329" s="12">
        <v>43706.58069444445</v>
      </c>
      <c r="H329" s="13">
        <v>0.0</v>
      </c>
      <c r="I329" s="23"/>
      <c r="J329" s="13">
        <v>0.0</v>
      </c>
      <c r="K329" s="13">
        <v>0.0</v>
      </c>
      <c r="L329" s="23"/>
      <c r="M329" s="15">
        <v>0.0</v>
      </c>
      <c r="N329" s="16"/>
      <c r="O329" s="17"/>
      <c r="P329" s="17"/>
      <c r="Q329" s="18">
        <v>0.0</v>
      </c>
      <c r="R329" s="16"/>
      <c r="S329" s="19"/>
      <c r="T329" s="19"/>
      <c r="U329" s="20">
        <v>0.0</v>
      </c>
      <c r="V329" s="16"/>
      <c r="W329" s="21"/>
      <c r="X329" s="22"/>
    </row>
    <row r="330" ht="15.0" customHeight="1">
      <c r="A330" s="11" t="s">
        <v>993</v>
      </c>
      <c r="B330" s="11">
        <v>1.567050871E9</v>
      </c>
      <c r="C330" s="11">
        <v>1.0</v>
      </c>
      <c r="D330" s="11" t="s">
        <v>994</v>
      </c>
      <c r="E330" s="11" t="s">
        <v>26</v>
      </c>
      <c r="F330" s="11" t="s">
        <v>995</v>
      </c>
      <c r="G330" s="12">
        <v>43706.57952546296</v>
      </c>
      <c r="H330" s="13">
        <v>1.0</v>
      </c>
      <c r="I330" s="14" t="s">
        <v>156</v>
      </c>
      <c r="J330" s="13">
        <v>0.0</v>
      </c>
      <c r="K330" s="13">
        <v>0.0</v>
      </c>
      <c r="L330" s="23"/>
      <c r="M330" s="15">
        <v>0.0</v>
      </c>
      <c r="N330" s="16"/>
      <c r="O330" s="17"/>
      <c r="P330" s="17"/>
      <c r="Q330" s="18">
        <v>0.0</v>
      </c>
      <c r="R330" s="16"/>
      <c r="S330" s="19"/>
      <c r="T330" s="19"/>
      <c r="U330" s="20">
        <v>0.0</v>
      </c>
      <c r="V330" s="16"/>
      <c r="W330" s="21"/>
      <c r="X330" s="22"/>
    </row>
    <row r="331" ht="15.0" customHeight="1">
      <c r="A331" s="11" t="s">
        <v>996</v>
      </c>
      <c r="B331" s="11">
        <v>1.567050326E9</v>
      </c>
      <c r="C331" s="11">
        <v>1.0</v>
      </c>
      <c r="D331" s="11" t="s">
        <v>997</v>
      </c>
      <c r="E331" s="11" t="s">
        <v>26</v>
      </c>
      <c r="F331" s="11" t="s">
        <v>998</v>
      </c>
      <c r="G331" s="12">
        <v>43706.5732175926</v>
      </c>
      <c r="H331" s="13">
        <v>1.0</v>
      </c>
      <c r="I331" s="14" t="s">
        <v>26</v>
      </c>
      <c r="J331" s="13">
        <v>0.0</v>
      </c>
      <c r="K331" s="13">
        <v>0.0</v>
      </c>
      <c r="L331" s="23"/>
      <c r="M331" s="15">
        <v>0.0</v>
      </c>
      <c r="N331" s="16"/>
      <c r="O331" s="17"/>
      <c r="P331" s="17"/>
      <c r="Q331" s="18">
        <v>0.0</v>
      </c>
      <c r="R331" s="16"/>
      <c r="S331" s="19"/>
      <c r="T331" s="19"/>
      <c r="U331" s="20">
        <v>0.0</v>
      </c>
      <c r="V331" s="16"/>
      <c r="W331" s="21"/>
      <c r="X331" s="22"/>
    </row>
    <row r="332" ht="15.0" customHeight="1">
      <c r="A332" s="11" t="s">
        <v>999</v>
      </c>
      <c r="B332" s="11">
        <v>1.567049803E9</v>
      </c>
      <c r="C332" s="11">
        <v>1.0</v>
      </c>
      <c r="D332" s="11" t="s">
        <v>148</v>
      </c>
      <c r="E332" s="11" t="s">
        <v>26</v>
      </c>
      <c r="F332" s="11" t="s">
        <v>1000</v>
      </c>
      <c r="G332" s="12">
        <v>43706.56716435185</v>
      </c>
      <c r="H332" s="13">
        <v>0.0</v>
      </c>
      <c r="I332" s="23"/>
      <c r="J332" s="13">
        <v>0.0</v>
      </c>
      <c r="K332" s="13">
        <v>0.0</v>
      </c>
      <c r="L332" s="23"/>
      <c r="M332" s="15">
        <v>0.0</v>
      </c>
      <c r="N332" s="16"/>
      <c r="O332" s="17"/>
      <c r="P332" s="17"/>
      <c r="Q332" s="18">
        <v>0.0</v>
      </c>
      <c r="R332" s="16"/>
      <c r="S332" s="19"/>
      <c r="T332" s="19"/>
      <c r="U332" s="20">
        <v>0.0</v>
      </c>
      <c r="V332" s="16"/>
      <c r="W332" s="21"/>
      <c r="X332" s="22"/>
    </row>
    <row r="333" ht="15.0" customHeight="1">
      <c r="A333" s="11" t="s">
        <v>1001</v>
      </c>
      <c r="B333" s="11">
        <v>1.567048397E9</v>
      </c>
      <c r="C333" s="11">
        <v>4.0</v>
      </c>
      <c r="D333" s="11" t="s">
        <v>1002</v>
      </c>
      <c r="E333" s="11" t="s">
        <v>26</v>
      </c>
      <c r="F333" s="11" t="s">
        <v>1003</v>
      </c>
      <c r="G333" s="12">
        <v>43706.5508912037</v>
      </c>
      <c r="H333" s="23">
        <v>0.0</v>
      </c>
      <c r="I333" s="23"/>
      <c r="J333" s="13">
        <v>0.0</v>
      </c>
      <c r="K333" s="23">
        <v>0.0</v>
      </c>
      <c r="L333" s="23"/>
      <c r="M333" s="17">
        <v>1.0</v>
      </c>
      <c r="N333" s="25" t="s">
        <v>1004</v>
      </c>
      <c r="O333" s="17" t="s">
        <v>77</v>
      </c>
      <c r="P333" s="17"/>
      <c r="Q333" s="18">
        <v>0.0</v>
      </c>
      <c r="R333" s="16"/>
      <c r="S333" s="19"/>
      <c r="T333" s="19"/>
      <c r="U333" s="20">
        <v>0.0</v>
      </c>
      <c r="V333" s="16"/>
      <c r="W333" s="21"/>
      <c r="X333" s="22"/>
    </row>
    <row r="334" ht="15.0" customHeight="1">
      <c r="A334" s="11" t="s">
        <v>1005</v>
      </c>
      <c r="B334" s="11">
        <v>1.567048217E9</v>
      </c>
      <c r="C334" s="11">
        <v>3.0</v>
      </c>
      <c r="D334" s="11" t="s">
        <v>1006</v>
      </c>
      <c r="E334" s="11" t="s">
        <v>26</v>
      </c>
      <c r="F334" s="11" t="s">
        <v>1007</v>
      </c>
      <c r="G334" s="12">
        <v>43706.54880787037</v>
      </c>
      <c r="H334" s="13">
        <v>0.0</v>
      </c>
      <c r="I334" s="23"/>
      <c r="J334" s="13">
        <v>0.0</v>
      </c>
      <c r="K334" s="23">
        <v>0.0</v>
      </c>
      <c r="L334" s="23"/>
      <c r="M334" s="15">
        <v>0.0</v>
      </c>
      <c r="N334" s="16"/>
      <c r="O334" s="17"/>
      <c r="P334" s="17"/>
      <c r="Q334" s="18">
        <v>0.0</v>
      </c>
      <c r="R334" s="16"/>
      <c r="S334" s="19"/>
      <c r="T334" s="19"/>
      <c r="U334" s="20">
        <v>0.0</v>
      </c>
      <c r="V334" s="16"/>
      <c r="W334" s="21"/>
      <c r="X334" s="22"/>
    </row>
    <row r="335" ht="15.0" customHeight="1">
      <c r="A335" s="11" t="s">
        <v>1008</v>
      </c>
      <c r="B335" s="11">
        <v>1.56704792E9</v>
      </c>
      <c r="C335" s="11">
        <v>2.0</v>
      </c>
      <c r="D335" s="11" t="s">
        <v>1009</v>
      </c>
      <c r="E335" s="11" t="s">
        <v>26</v>
      </c>
      <c r="F335" s="11" t="s">
        <v>1010</v>
      </c>
      <c r="G335" s="12">
        <v>43706.54537037037</v>
      </c>
      <c r="H335" s="13">
        <v>0.0</v>
      </c>
      <c r="I335" s="23"/>
      <c r="J335" s="13">
        <v>0.0</v>
      </c>
      <c r="K335" s="23">
        <v>0.0</v>
      </c>
      <c r="L335" s="23"/>
      <c r="M335" s="15">
        <v>0.0</v>
      </c>
      <c r="N335" s="16"/>
      <c r="O335" s="17"/>
      <c r="P335" s="17"/>
      <c r="Q335" s="18">
        <v>0.0</v>
      </c>
      <c r="R335" s="16"/>
      <c r="S335" s="19"/>
      <c r="T335" s="19"/>
      <c r="U335" s="20">
        <v>0.0</v>
      </c>
      <c r="V335" s="16"/>
      <c r="W335" s="21"/>
      <c r="X335" s="22"/>
    </row>
    <row r="336" ht="15.0" customHeight="1">
      <c r="A336" s="11" t="s">
        <v>1011</v>
      </c>
      <c r="B336" s="11">
        <v>1.567047788E9</v>
      </c>
      <c r="C336" s="11">
        <v>3.0</v>
      </c>
      <c r="D336" s="11" t="s">
        <v>1012</v>
      </c>
      <c r="E336" s="11" t="s">
        <v>26</v>
      </c>
      <c r="F336" s="11" t="s">
        <v>1013</v>
      </c>
      <c r="G336" s="12">
        <v>43706.5438425926</v>
      </c>
      <c r="H336" s="13">
        <v>1.0</v>
      </c>
      <c r="I336" s="14" t="s">
        <v>26</v>
      </c>
      <c r="J336" s="13">
        <v>0.0</v>
      </c>
      <c r="K336" s="23">
        <v>0.0</v>
      </c>
      <c r="L336" s="23"/>
      <c r="M336" s="15">
        <v>0.0</v>
      </c>
      <c r="N336" s="16"/>
      <c r="O336" s="17"/>
      <c r="P336" s="17"/>
      <c r="Q336" s="18">
        <v>0.0</v>
      </c>
      <c r="R336" s="16"/>
      <c r="S336" s="19"/>
      <c r="T336" s="19"/>
      <c r="U336" s="20">
        <v>0.0</v>
      </c>
      <c r="V336" s="16"/>
      <c r="W336" s="21"/>
      <c r="X336" s="22"/>
    </row>
    <row r="337" ht="15.0" customHeight="1">
      <c r="A337" s="11" t="s">
        <v>1014</v>
      </c>
      <c r="B337" s="11">
        <v>1.567047318E9</v>
      </c>
      <c r="C337" s="11">
        <v>1.0</v>
      </c>
      <c r="D337" s="11" t="s">
        <v>1015</v>
      </c>
      <c r="E337" s="11" t="s">
        <v>26</v>
      </c>
      <c r="F337" s="11" t="s">
        <v>1016</v>
      </c>
      <c r="G337" s="12">
        <v>43706.53840277778</v>
      </c>
      <c r="H337" s="13">
        <v>1.0</v>
      </c>
      <c r="I337" s="14" t="s">
        <v>73</v>
      </c>
      <c r="J337" s="13">
        <v>0.0</v>
      </c>
      <c r="K337" s="13">
        <v>1.0</v>
      </c>
      <c r="L337" s="23"/>
      <c r="M337" s="15">
        <v>0.0</v>
      </c>
      <c r="N337" s="16"/>
      <c r="O337" s="17"/>
      <c r="P337" s="17"/>
      <c r="Q337" s="18">
        <v>0.0</v>
      </c>
      <c r="R337" s="16"/>
      <c r="S337" s="19"/>
      <c r="T337" s="19"/>
      <c r="U337" s="20">
        <v>0.0</v>
      </c>
      <c r="V337" s="16"/>
      <c r="W337" s="21"/>
      <c r="X337" s="22"/>
    </row>
    <row r="338" ht="15.0" customHeight="1">
      <c r="A338" s="11" t="s">
        <v>1017</v>
      </c>
      <c r="B338" s="11">
        <v>1.567046936E9</v>
      </c>
      <c r="C338" s="11">
        <v>2.0</v>
      </c>
      <c r="D338" s="11" t="s">
        <v>1018</v>
      </c>
      <c r="E338" s="11" t="s">
        <v>26</v>
      </c>
      <c r="F338" s="11" t="s">
        <v>1019</v>
      </c>
      <c r="G338" s="12">
        <v>43706.53398148148</v>
      </c>
      <c r="H338" s="13">
        <v>0.0</v>
      </c>
      <c r="I338" s="23"/>
      <c r="J338" s="13">
        <v>0.0</v>
      </c>
      <c r="K338" s="13">
        <v>0.0</v>
      </c>
      <c r="L338" s="23"/>
      <c r="M338" s="15">
        <v>0.0</v>
      </c>
      <c r="N338" s="16"/>
      <c r="O338" s="17"/>
      <c r="P338" s="17"/>
      <c r="Q338" s="18">
        <v>0.0</v>
      </c>
      <c r="R338" s="16"/>
      <c r="S338" s="19"/>
      <c r="T338" s="19"/>
      <c r="U338" s="20">
        <v>0.0</v>
      </c>
      <c r="V338" s="16"/>
      <c r="W338" s="21"/>
      <c r="X338" s="22"/>
    </row>
    <row r="339" ht="15.0" customHeight="1">
      <c r="A339" s="11" t="s">
        <v>1020</v>
      </c>
      <c r="B339" s="11">
        <v>1.567046893E9</v>
      </c>
      <c r="C339" s="11">
        <v>5.0</v>
      </c>
      <c r="D339" s="11" t="s">
        <v>1021</v>
      </c>
      <c r="E339" s="11" t="s">
        <v>26</v>
      </c>
      <c r="F339" s="11" t="s">
        <v>1022</v>
      </c>
      <c r="G339" s="12">
        <v>43706.53348379629</v>
      </c>
      <c r="H339" s="13">
        <v>0.0</v>
      </c>
      <c r="I339" s="23"/>
      <c r="J339" s="13">
        <v>0.0</v>
      </c>
      <c r="K339" s="13">
        <v>0.0</v>
      </c>
      <c r="L339" s="23"/>
      <c r="M339" s="15">
        <v>0.0</v>
      </c>
      <c r="N339" s="16"/>
      <c r="O339" s="17"/>
      <c r="P339" s="17"/>
      <c r="Q339" s="18">
        <v>0.0</v>
      </c>
      <c r="R339" s="16"/>
      <c r="S339" s="19"/>
      <c r="T339" s="19"/>
      <c r="U339" s="20">
        <v>0.0</v>
      </c>
      <c r="V339" s="16"/>
      <c r="W339" s="21"/>
      <c r="X339" s="22"/>
    </row>
    <row r="340" ht="15.0" customHeight="1">
      <c r="A340" s="11" t="s">
        <v>1023</v>
      </c>
      <c r="B340" s="11">
        <v>1.567046451E9</v>
      </c>
      <c r="C340" s="11">
        <v>3.0</v>
      </c>
      <c r="D340" s="24" t="s">
        <v>1024</v>
      </c>
      <c r="E340" s="11" t="s">
        <v>26</v>
      </c>
      <c r="F340" s="11" t="s">
        <v>1025</v>
      </c>
      <c r="G340" s="12">
        <v>43706.52836805556</v>
      </c>
      <c r="H340" s="13">
        <v>1.0</v>
      </c>
      <c r="I340" s="14" t="s">
        <v>69</v>
      </c>
      <c r="J340" s="13">
        <v>0.0</v>
      </c>
      <c r="K340" s="13">
        <v>0.0</v>
      </c>
      <c r="L340" s="23"/>
      <c r="M340" s="15">
        <v>0.0</v>
      </c>
      <c r="N340" s="16"/>
      <c r="O340" s="17"/>
      <c r="P340" s="17"/>
      <c r="Q340" s="18">
        <v>0.0</v>
      </c>
      <c r="R340" s="16"/>
      <c r="S340" s="19"/>
      <c r="T340" s="19"/>
      <c r="U340" s="20">
        <v>0.0</v>
      </c>
      <c r="V340" s="16"/>
      <c r="W340" s="21"/>
      <c r="X340" s="22"/>
    </row>
    <row r="341" ht="15.0" customHeight="1">
      <c r="A341" s="11" t="s">
        <v>1026</v>
      </c>
      <c r="B341" s="11">
        <v>1.567046283E9</v>
      </c>
      <c r="C341" s="11">
        <v>3.0</v>
      </c>
      <c r="D341" s="11" t="s">
        <v>1027</v>
      </c>
      <c r="E341" s="11" t="s">
        <v>26</v>
      </c>
      <c r="F341" s="11" t="s">
        <v>1028</v>
      </c>
      <c r="G341" s="12">
        <v>43706.52642361111</v>
      </c>
      <c r="H341" s="13">
        <v>1.0</v>
      </c>
      <c r="I341" s="14" t="s">
        <v>26</v>
      </c>
      <c r="J341" s="13">
        <v>0.0</v>
      </c>
      <c r="K341" s="13">
        <v>0.0</v>
      </c>
      <c r="L341" s="23"/>
      <c r="M341" s="15">
        <v>0.0</v>
      </c>
      <c r="N341" s="16"/>
      <c r="O341" s="17"/>
      <c r="P341" s="17"/>
      <c r="Q341" s="18">
        <v>0.0</v>
      </c>
      <c r="R341" s="16"/>
      <c r="S341" s="19"/>
      <c r="T341" s="19"/>
      <c r="U341" s="20">
        <v>0.0</v>
      </c>
      <c r="V341" s="16"/>
      <c r="W341" s="21"/>
      <c r="X341" s="22"/>
    </row>
    <row r="342" ht="15.0" customHeight="1">
      <c r="A342" s="11" t="s">
        <v>1029</v>
      </c>
      <c r="B342" s="11">
        <v>1.567046033E9</v>
      </c>
      <c r="C342" s="11">
        <v>41.0</v>
      </c>
      <c r="D342" s="11" t="s">
        <v>1030</v>
      </c>
      <c r="E342" s="11" t="s">
        <v>26</v>
      </c>
      <c r="F342" s="11" t="s">
        <v>1031</v>
      </c>
      <c r="G342" s="12">
        <v>43706.52353009259</v>
      </c>
      <c r="H342" s="13">
        <v>0.0</v>
      </c>
      <c r="I342" s="23"/>
      <c r="J342" s="13">
        <v>0.0</v>
      </c>
      <c r="K342" s="13">
        <v>0.0</v>
      </c>
      <c r="L342" s="23"/>
      <c r="M342" s="15">
        <v>0.0</v>
      </c>
      <c r="N342" s="16"/>
      <c r="O342" s="17"/>
      <c r="P342" s="17"/>
      <c r="Q342" s="18">
        <v>0.0</v>
      </c>
      <c r="R342" s="16"/>
      <c r="S342" s="19"/>
      <c r="T342" s="19"/>
      <c r="U342" s="20">
        <v>0.0</v>
      </c>
      <c r="V342" s="16"/>
      <c r="W342" s="21"/>
      <c r="X342" s="22"/>
    </row>
    <row r="343" ht="15.0" customHeight="1">
      <c r="A343" s="11" t="s">
        <v>1032</v>
      </c>
      <c r="B343" s="11">
        <v>1.567045329E9</v>
      </c>
      <c r="C343" s="11">
        <v>1.0</v>
      </c>
      <c r="D343" s="24" t="s">
        <v>1033</v>
      </c>
      <c r="E343" s="11" t="s">
        <v>26</v>
      </c>
      <c r="F343" s="11" t="s">
        <v>1034</v>
      </c>
      <c r="G343" s="12">
        <v>43706.51538194445</v>
      </c>
      <c r="H343" s="13">
        <v>1.0</v>
      </c>
      <c r="I343" s="14" t="s">
        <v>156</v>
      </c>
      <c r="J343" s="13">
        <v>0.0</v>
      </c>
      <c r="K343" s="13">
        <v>0.0</v>
      </c>
      <c r="L343" s="23"/>
      <c r="M343" s="15">
        <v>0.0</v>
      </c>
      <c r="N343" s="16"/>
      <c r="O343" s="17"/>
      <c r="P343" s="17"/>
      <c r="Q343" s="18">
        <v>0.0</v>
      </c>
      <c r="R343" s="16"/>
      <c r="S343" s="19"/>
      <c r="T343" s="19"/>
      <c r="U343" s="20">
        <v>0.0</v>
      </c>
      <c r="V343" s="16"/>
      <c r="W343" s="21"/>
      <c r="X343" s="22"/>
    </row>
    <row r="344" ht="15.0" customHeight="1">
      <c r="A344" s="11" t="s">
        <v>1035</v>
      </c>
      <c r="B344" s="11">
        <v>1.567045064E9</v>
      </c>
      <c r="C344" s="11">
        <v>0.0</v>
      </c>
      <c r="D344" s="11" t="s">
        <v>1036</v>
      </c>
      <c r="E344" s="11" t="s">
        <v>26</v>
      </c>
      <c r="F344" s="11" t="s">
        <v>1037</v>
      </c>
      <c r="G344" s="12">
        <v>43706.51231481481</v>
      </c>
      <c r="H344" s="13">
        <v>1.0</v>
      </c>
      <c r="I344" s="14" t="s">
        <v>26</v>
      </c>
      <c r="J344" s="13">
        <v>0.0</v>
      </c>
      <c r="K344" s="13">
        <v>0.0</v>
      </c>
      <c r="L344" s="23"/>
      <c r="M344" s="15">
        <v>0.0</v>
      </c>
      <c r="N344" s="16"/>
      <c r="O344" s="17"/>
      <c r="P344" s="17"/>
      <c r="Q344" s="18">
        <v>0.0</v>
      </c>
      <c r="R344" s="16"/>
      <c r="S344" s="19"/>
      <c r="T344" s="19"/>
      <c r="U344" s="20">
        <v>0.0</v>
      </c>
      <c r="V344" s="16"/>
      <c r="W344" s="21"/>
      <c r="X344" s="22"/>
    </row>
    <row r="345" ht="15.0" customHeight="1">
      <c r="A345" s="11" t="s">
        <v>1038</v>
      </c>
      <c r="B345" s="11">
        <v>1.567044425E9</v>
      </c>
      <c r="C345" s="11">
        <v>1.0</v>
      </c>
      <c r="D345" s="24" t="s">
        <v>1039</v>
      </c>
      <c r="E345" s="11" t="s">
        <v>26</v>
      </c>
      <c r="F345" s="11" t="s">
        <v>1040</v>
      </c>
      <c r="G345" s="12">
        <v>43706.50491898148</v>
      </c>
      <c r="H345" s="13">
        <v>1.0</v>
      </c>
      <c r="I345" s="14" t="s">
        <v>1041</v>
      </c>
      <c r="J345" s="13">
        <v>0.0</v>
      </c>
      <c r="K345" s="13">
        <v>0.0</v>
      </c>
      <c r="L345" s="23"/>
      <c r="M345" s="15">
        <v>0.0</v>
      </c>
      <c r="N345" s="16"/>
      <c r="O345" s="17"/>
      <c r="P345" s="17"/>
      <c r="Q345" s="18">
        <v>0.0</v>
      </c>
      <c r="R345" s="16"/>
      <c r="S345" s="19"/>
      <c r="T345" s="19"/>
      <c r="U345" s="20">
        <v>0.0</v>
      </c>
      <c r="V345" s="16"/>
      <c r="W345" s="21"/>
      <c r="X345" s="22"/>
    </row>
    <row r="346" ht="15.0" customHeight="1">
      <c r="A346" s="11" t="s">
        <v>1042</v>
      </c>
      <c r="B346" s="11">
        <v>1.567044225E9</v>
      </c>
      <c r="C346" s="11">
        <v>0.0</v>
      </c>
      <c r="D346" s="11" t="s">
        <v>1043</v>
      </c>
      <c r="E346" s="11" t="s">
        <v>26</v>
      </c>
      <c r="F346" s="11" t="s">
        <v>1044</v>
      </c>
      <c r="G346" s="12">
        <v>43706.50260416667</v>
      </c>
      <c r="H346" s="13">
        <v>0.0</v>
      </c>
      <c r="I346" s="23"/>
      <c r="J346" s="13">
        <v>0.0</v>
      </c>
      <c r="K346" s="13">
        <v>0.0</v>
      </c>
      <c r="L346" s="23"/>
      <c r="M346" s="15">
        <v>0.0</v>
      </c>
      <c r="N346" s="16"/>
      <c r="O346" s="17"/>
      <c r="P346" s="17"/>
      <c r="Q346" s="18">
        <v>0.0</v>
      </c>
      <c r="R346" s="16"/>
      <c r="S346" s="19"/>
      <c r="T346" s="19"/>
      <c r="U346" s="20">
        <v>0.0</v>
      </c>
      <c r="V346" s="16"/>
      <c r="W346" s="21"/>
      <c r="X346" s="22"/>
    </row>
    <row r="347" ht="15.0" customHeight="1">
      <c r="A347" s="11" t="s">
        <v>1045</v>
      </c>
      <c r="B347" s="11">
        <v>1.567043636E9</v>
      </c>
      <c r="C347" s="11">
        <v>2.0</v>
      </c>
      <c r="D347" s="11" t="s">
        <v>1046</v>
      </c>
      <c r="E347" s="11" t="s">
        <v>26</v>
      </c>
      <c r="F347" s="11" t="s">
        <v>1047</v>
      </c>
      <c r="G347" s="12">
        <v>43706.49578703704</v>
      </c>
      <c r="H347" s="13">
        <v>1.0</v>
      </c>
      <c r="I347" s="14" t="s">
        <v>26</v>
      </c>
      <c r="J347" s="13">
        <v>1.0</v>
      </c>
      <c r="K347" s="13">
        <v>0.0</v>
      </c>
      <c r="L347" s="23"/>
      <c r="M347" s="15">
        <v>0.0</v>
      </c>
      <c r="N347" s="16"/>
      <c r="O347" s="17"/>
      <c r="P347" s="17"/>
      <c r="Q347" s="18">
        <v>0.0</v>
      </c>
      <c r="R347" s="16"/>
      <c r="S347" s="19"/>
      <c r="T347" s="19"/>
      <c r="U347" s="20">
        <v>0.0</v>
      </c>
      <c r="V347" s="16"/>
      <c r="W347" s="21"/>
      <c r="X347" s="22"/>
    </row>
    <row r="348" ht="15.0" customHeight="1">
      <c r="A348" s="11" t="s">
        <v>1048</v>
      </c>
      <c r="B348" s="11">
        <v>1.567043311E9</v>
      </c>
      <c r="C348" s="11">
        <v>1.0</v>
      </c>
      <c r="D348" s="11" t="s">
        <v>1049</v>
      </c>
      <c r="E348" s="11" t="s">
        <v>26</v>
      </c>
      <c r="F348" s="11" t="s">
        <v>1050</v>
      </c>
      <c r="G348" s="12">
        <v>43706.49202546296</v>
      </c>
      <c r="H348" s="13">
        <v>1.0</v>
      </c>
      <c r="I348" s="14" t="s">
        <v>156</v>
      </c>
      <c r="J348" s="13">
        <v>0.0</v>
      </c>
      <c r="K348" s="13">
        <v>0.0</v>
      </c>
      <c r="L348" s="23"/>
      <c r="M348" s="15">
        <v>0.0</v>
      </c>
      <c r="N348" s="16"/>
      <c r="O348" s="17"/>
      <c r="P348" s="17"/>
      <c r="Q348" s="18">
        <v>0.0</v>
      </c>
      <c r="R348" s="16"/>
      <c r="S348" s="19"/>
      <c r="T348" s="19"/>
      <c r="U348" s="20">
        <v>0.0</v>
      </c>
      <c r="V348" s="16"/>
      <c r="W348" s="21"/>
      <c r="X348" s="22"/>
    </row>
    <row r="349" ht="15.0" customHeight="1">
      <c r="A349" s="11" t="s">
        <v>1051</v>
      </c>
      <c r="B349" s="11">
        <v>1.567040811E9</v>
      </c>
      <c r="C349" s="11">
        <v>5.0</v>
      </c>
      <c r="D349" s="11" t="s">
        <v>1052</v>
      </c>
      <c r="E349" s="11" t="s">
        <v>26</v>
      </c>
      <c r="F349" s="11" t="s">
        <v>1053</v>
      </c>
      <c r="G349" s="12">
        <v>43706.46309027778</v>
      </c>
      <c r="H349" s="13">
        <v>1.0</v>
      </c>
      <c r="I349" s="14" t="s">
        <v>26</v>
      </c>
      <c r="J349" s="13">
        <v>0.0</v>
      </c>
      <c r="K349" s="13">
        <v>0.0</v>
      </c>
      <c r="L349" s="23"/>
      <c r="M349" s="15">
        <v>0.0</v>
      </c>
      <c r="N349" s="16"/>
      <c r="O349" s="17"/>
      <c r="P349" s="17"/>
      <c r="Q349" s="18">
        <v>0.0</v>
      </c>
      <c r="R349" s="16"/>
      <c r="S349" s="19"/>
      <c r="T349" s="19"/>
      <c r="U349" s="20">
        <v>0.0</v>
      </c>
      <c r="V349" s="16"/>
      <c r="W349" s="21"/>
      <c r="X349" s="22"/>
    </row>
    <row r="350" ht="15.0" customHeight="1">
      <c r="A350" s="11" t="s">
        <v>425</v>
      </c>
      <c r="B350" s="11">
        <v>1.56704057E9</v>
      </c>
      <c r="C350" s="11">
        <v>1.0</v>
      </c>
      <c r="D350" s="11" t="s">
        <v>1054</v>
      </c>
      <c r="E350" s="11" t="s">
        <v>26</v>
      </c>
      <c r="F350" s="11" t="s">
        <v>1055</v>
      </c>
      <c r="G350" s="12">
        <v>43706.46030092593</v>
      </c>
      <c r="H350" s="13">
        <v>1.0</v>
      </c>
      <c r="I350" s="14" t="s">
        <v>156</v>
      </c>
      <c r="J350" s="13">
        <v>0.0</v>
      </c>
      <c r="K350" s="13">
        <v>0.0</v>
      </c>
      <c r="L350" s="23"/>
      <c r="M350" s="15">
        <v>0.0</v>
      </c>
      <c r="N350" s="16"/>
      <c r="O350" s="17"/>
      <c r="P350" s="17"/>
      <c r="Q350" s="18">
        <v>0.0</v>
      </c>
      <c r="R350" s="16"/>
      <c r="S350" s="19"/>
      <c r="T350" s="19"/>
      <c r="U350" s="20">
        <v>0.0</v>
      </c>
      <c r="V350" s="16"/>
      <c r="W350" s="21"/>
      <c r="X350" s="22"/>
    </row>
    <row r="351" ht="15.0" customHeight="1">
      <c r="A351" s="11" t="s">
        <v>1056</v>
      </c>
      <c r="B351" s="11">
        <v>1.567039224E9</v>
      </c>
      <c r="C351" s="11">
        <v>3.0</v>
      </c>
      <c r="D351" s="11" t="s">
        <v>1057</v>
      </c>
      <c r="E351" s="11" t="s">
        <v>26</v>
      </c>
      <c r="F351" s="11" t="s">
        <v>1058</v>
      </c>
      <c r="G351" s="12">
        <v>43706.44472222222</v>
      </c>
      <c r="H351" s="13">
        <v>0.0</v>
      </c>
      <c r="I351" s="23"/>
      <c r="J351" s="13">
        <v>0.0</v>
      </c>
      <c r="K351" s="13">
        <v>0.0</v>
      </c>
      <c r="L351" s="23"/>
      <c r="M351" s="15">
        <v>0.0</v>
      </c>
      <c r="N351" s="16"/>
      <c r="O351" s="17"/>
      <c r="P351" s="17"/>
      <c r="Q351" s="18">
        <v>0.0</v>
      </c>
      <c r="R351" s="16"/>
      <c r="S351" s="19"/>
      <c r="T351" s="19"/>
      <c r="U351" s="20">
        <v>0.0</v>
      </c>
      <c r="V351" s="16"/>
      <c r="W351" s="21"/>
      <c r="X351" s="22"/>
    </row>
    <row r="352" ht="15.0" customHeight="1">
      <c r="A352" s="11" t="s">
        <v>1059</v>
      </c>
      <c r="B352" s="11">
        <v>1.56703866E9</v>
      </c>
      <c r="C352" s="11">
        <v>1.0</v>
      </c>
      <c r="D352" s="11" t="s">
        <v>1060</v>
      </c>
      <c r="E352" s="11" t="s">
        <v>26</v>
      </c>
      <c r="F352" s="11" t="s">
        <v>1061</v>
      </c>
      <c r="G352" s="12">
        <v>43706.43819444445</v>
      </c>
      <c r="H352" s="13">
        <v>1.0</v>
      </c>
      <c r="I352" s="14" t="s">
        <v>26</v>
      </c>
      <c r="J352" s="13">
        <v>0.0</v>
      </c>
      <c r="K352" s="13">
        <v>0.0</v>
      </c>
      <c r="L352" s="23"/>
      <c r="M352" s="15">
        <v>0.0</v>
      </c>
      <c r="N352" s="16"/>
      <c r="O352" s="17"/>
      <c r="P352" s="17"/>
      <c r="Q352" s="18">
        <v>0.0</v>
      </c>
      <c r="R352" s="16"/>
      <c r="S352" s="19"/>
      <c r="T352" s="19"/>
      <c r="U352" s="20">
        <v>0.0</v>
      </c>
      <c r="V352" s="16"/>
      <c r="W352" s="21"/>
      <c r="X352" s="22"/>
    </row>
    <row r="353" ht="15.0" customHeight="1">
      <c r="A353" s="11" t="s">
        <v>1062</v>
      </c>
      <c r="B353" s="11">
        <v>1.56703822E9</v>
      </c>
      <c r="C353" s="11">
        <v>2.0</v>
      </c>
      <c r="D353" s="11" t="s">
        <v>1063</v>
      </c>
      <c r="E353" s="11" t="s">
        <v>26</v>
      </c>
      <c r="F353" s="11" t="s">
        <v>1064</v>
      </c>
      <c r="G353" s="12">
        <v>43706.43310185186</v>
      </c>
      <c r="H353" s="13">
        <v>1.0</v>
      </c>
      <c r="I353" s="14" t="s">
        <v>197</v>
      </c>
      <c r="J353" s="13">
        <v>0.0</v>
      </c>
      <c r="K353" s="13">
        <v>0.0</v>
      </c>
      <c r="L353" s="23"/>
      <c r="M353" s="15">
        <v>0.0</v>
      </c>
      <c r="N353" s="16"/>
      <c r="O353" s="17"/>
      <c r="P353" s="17"/>
      <c r="Q353" s="18">
        <v>0.0</v>
      </c>
      <c r="R353" s="16"/>
      <c r="S353" s="19"/>
      <c r="T353" s="19"/>
      <c r="U353" s="20">
        <v>0.0</v>
      </c>
      <c r="V353" s="16"/>
      <c r="W353" s="21"/>
      <c r="X353" s="22"/>
    </row>
    <row r="354" ht="15.0" customHeight="1">
      <c r="A354" s="11" t="s">
        <v>1065</v>
      </c>
      <c r="B354" s="11">
        <v>1.567037678E9</v>
      </c>
      <c r="C354" s="11">
        <v>0.0</v>
      </c>
      <c r="D354" s="11" t="s">
        <v>1066</v>
      </c>
      <c r="E354" s="11" t="s">
        <v>26</v>
      </c>
      <c r="F354" s="11" t="s">
        <v>1067</v>
      </c>
      <c r="G354" s="12">
        <v>43706.4268287037</v>
      </c>
      <c r="H354" s="13">
        <v>1.0</v>
      </c>
      <c r="I354" s="14" t="s">
        <v>156</v>
      </c>
      <c r="J354" s="13">
        <v>0.0</v>
      </c>
      <c r="K354" s="13">
        <v>0.0</v>
      </c>
      <c r="L354" s="23"/>
      <c r="M354" s="15">
        <v>0.0</v>
      </c>
      <c r="N354" s="16"/>
      <c r="O354" s="17"/>
      <c r="P354" s="17"/>
      <c r="Q354" s="18">
        <v>0.0</v>
      </c>
      <c r="R354" s="16"/>
      <c r="S354" s="19"/>
      <c r="T354" s="19"/>
      <c r="U354" s="20">
        <v>0.0</v>
      </c>
      <c r="V354" s="16"/>
      <c r="W354" s="21"/>
      <c r="X354" s="22"/>
    </row>
    <row r="355" ht="15.0" customHeight="1">
      <c r="A355" s="11" t="s">
        <v>1068</v>
      </c>
      <c r="B355" s="11">
        <v>1.567036509E9</v>
      </c>
      <c r="C355" s="11">
        <v>1.0</v>
      </c>
      <c r="D355" s="11" t="s">
        <v>1069</v>
      </c>
      <c r="E355" s="11" t="s">
        <v>26</v>
      </c>
      <c r="F355" s="11" t="s">
        <v>1070</v>
      </c>
      <c r="G355" s="12">
        <v>43706.41329861111</v>
      </c>
      <c r="H355" s="13">
        <v>1.0</v>
      </c>
      <c r="I355" s="14" t="s">
        <v>197</v>
      </c>
      <c r="J355" s="13">
        <v>0.0</v>
      </c>
      <c r="K355" s="13">
        <v>0.0</v>
      </c>
      <c r="L355" s="23"/>
      <c r="M355" s="15">
        <v>0.0</v>
      </c>
      <c r="N355" s="16"/>
      <c r="O355" s="17"/>
      <c r="P355" s="17"/>
      <c r="Q355" s="18">
        <v>0.0</v>
      </c>
      <c r="R355" s="16"/>
      <c r="S355" s="19"/>
      <c r="T355" s="19"/>
      <c r="U355" s="20">
        <v>0.0</v>
      </c>
      <c r="V355" s="16"/>
      <c r="W355" s="21"/>
      <c r="X355" s="22"/>
    </row>
    <row r="356" ht="15.0" customHeight="1">
      <c r="A356" s="11" t="s">
        <v>1071</v>
      </c>
      <c r="B356" s="11">
        <v>1.567036154E9</v>
      </c>
      <c r="C356" s="11">
        <v>1.0</v>
      </c>
      <c r="D356" s="11" t="s">
        <v>1072</v>
      </c>
      <c r="E356" s="11" t="s">
        <v>26</v>
      </c>
      <c r="F356" s="11" t="s">
        <v>1073</v>
      </c>
      <c r="G356" s="12">
        <v>43706.40918981482</v>
      </c>
      <c r="H356" s="13">
        <v>1.0</v>
      </c>
      <c r="I356" s="14" t="s">
        <v>26</v>
      </c>
      <c r="J356" s="13">
        <v>0.0</v>
      </c>
      <c r="K356" s="13">
        <v>0.0</v>
      </c>
      <c r="L356" s="23"/>
      <c r="M356" s="15">
        <v>0.0</v>
      </c>
      <c r="N356" s="16"/>
      <c r="O356" s="17"/>
      <c r="P356" s="17"/>
      <c r="Q356" s="18">
        <v>0.0</v>
      </c>
      <c r="R356" s="16"/>
      <c r="S356" s="19"/>
      <c r="T356" s="19"/>
      <c r="U356" s="20">
        <v>0.0</v>
      </c>
      <c r="V356" s="16"/>
      <c r="W356" s="21"/>
      <c r="X356" s="22"/>
    </row>
    <row r="357" ht="15.0" customHeight="1">
      <c r="A357" s="11" t="s">
        <v>1074</v>
      </c>
      <c r="B357" s="11">
        <v>1.567035969E9</v>
      </c>
      <c r="C357" s="11">
        <v>1.0</v>
      </c>
      <c r="D357" s="24" t="s">
        <v>1075</v>
      </c>
      <c r="E357" s="11" t="s">
        <v>26</v>
      </c>
      <c r="F357" s="11" t="s">
        <v>1076</v>
      </c>
      <c r="G357" s="12">
        <v>43706.40704861112</v>
      </c>
      <c r="H357" s="13">
        <v>1.0</v>
      </c>
      <c r="I357" s="14" t="s">
        <v>1077</v>
      </c>
      <c r="J357" s="13">
        <v>0.0</v>
      </c>
      <c r="K357" s="13">
        <v>0.0</v>
      </c>
      <c r="L357" s="23"/>
      <c r="M357" s="15">
        <v>0.0</v>
      </c>
      <c r="N357" s="16"/>
      <c r="O357" s="17"/>
      <c r="P357" s="17"/>
      <c r="Q357" s="18">
        <v>0.0</v>
      </c>
      <c r="R357" s="16"/>
      <c r="S357" s="19"/>
      <c r="T357" s="19"/>
      <c r="U357" s="20">
        <v>0.0</v>
      </c>
      <c r="V357" s="16"/>
      <c r="W357" s="21"/>
      <c r="X357" s="22"/>
    </row>
    <row r="358" ht="15.0" customHeight="1">
      <c r="A358" s="11" t="s">
        <v>1078</v>
      </c>
      <c r="B358" s="11">
        <v>1.56703568E9</v>
      </c>
      <c r="C358" s="11">
        <v>1.0</v>
      </c>
      <c r="D358" s="24" t="s">
        <v>1079</v>
      </c>
      <c r="E358" s="11" t="s">
        <v>26</v>
      </c>
      <c r="F358" s="11" t="s">
        <v>1080</v>
      </c>
      <c r="G358" s="12">
        <v>43706.40370370371</v>
      </c>
      <c r="H358" s="13">
        <v>1.0</v>
      </c>
      <c r="I358" s="14" t="s">
        <v>156</v>
      </c>
      <c r="J358" s="13">
        <v>0.0</v>
      </c>
      <c r="K358" s="13">
        <v>0.0</v>
      </c>
      <c r="L358" s="23"/>
      <c r="M358" s="15">
        <v>0.0</v>
      </c>
      <c r="N358" s="16"/>
      <c r="O358" s="17"/>
      <c r="P358" s="17"/>
      <c r="Q358" s="18">
        <v>0.0</v>
      </c>
      <c r="R358" s="16"/>
      <c r="S358" s="19"/>
      <c r="T358" s="19"/>
      <c r="U358" s="20">
        <v>0.0</v>
      </c>
      <c r="V358" s="16"/>
      <c r="W358" s="21"/>
      <c r="X358" s="22"/>
    </row>
    <row r="359" ht="15.0" customHeight="1">
      <c r="A359" s="11" t="s">
        <v>1081</v>
      </c>
      <c r="B359" s="11">
        <v>1.567035545E9</v>
      </c>
      <c r="C359" s="11">
        <v>4.0</v>
      </c>
      <c r="D359" s="24" t="s">
        <v>1082</v>
      </c>
      <c r="E359" s="11" t="s">
        <v>26</v>
      </c>
      <c r="F359" s="11" t="s">
        <v>1083</v>
      </c>
      <c r="G359" s="12">
        <v>43706.4021412037</v>
      </c>
      <c r="H359" s="13">
        <v>1.0</v>
      </c>
      <c r="I359" s="14" t="s">
        <v>26</v>
      </c>
      <c r="J359" s="13">
        <v>0.0</v>
      </c>
      <c r="K359" s="13">
        <v>1.0</v>
      </c>
      <c r="L359" s="23"/>
      <c r="M359" s="15">
        <v>0.0</v>
      </c>
      <c r="N359" s="16"/>
      <c r="O359" s="17"/>
      <c r="P359" s="17"/>
      <c r="Q359" s="18">
        <v>0.0</v>
      </c>
      <c r="R359" s="16"/>
      <c r="S359" s="19"/>
      <c r="T359" s="19"/>
      <c r="U359" s="20">
        <v>0.0</v>
      </c>
      <c r="V359" s="16"/>
      <c r="W359" s="21"/>
      <c r="X359" s="22"/>
    </row>
    <row r="360" ht="15.0" customHeight="1">
      <c r="A360" s="11" t="s">
        <v>1084</v>
      </c>
      <c r="B360" s="11">
        <v>1.567035258E9</v>
      </c>
      <c r="C360" s="11">
        <v>34.0</v>
      </c>
      <c r="D360" s="24" t="s">
        <v>1085</v>
      </c>
      <c r="E360" s="11" t="s">
        <v>26</v>
      </c>
      <c r="F360" s="11" t="s">
        <v>1086</v>
      </c>
      <c r="G360" s="12">
        <v>43706.39881944444</v>
      </c>
      <c r="H360" s="13">
        <v>1.0</v>
      </c>
      <c r="I360" s="14" t="s">
        <v>26</v>
      </c>
      <c r="J360" s="13">
        <v>0.0</v>
      </c>
      <c r="K360" s="13">
        <v>0.0</v>
      </c>
      <c r="L360" s="23"/>
      <c r="M360" s="15">
        <v>0.0</v>
      </c>
      <c r="N360" s="16"/>
      <c r="O360" s="17"/>
      <c r="P360" s="17"/>
      <c r="Q360" s="18">
        <v>0.0</v>
      </c>
      <c r="R360" s="16"/>
      <c r="S360" s="19"/>
      <c r="T360" s="19"/>
      <c r="U360" s="20">
        <v>0.0</v>
      </c>
      <c r="V360" s="16"/>
      <c r="W360" s="21"/>
      <c r="X360" s="22"/>
    </row>
    <row r="361" ht="15.0" customHeight="1">
      <c r="A361" s="11" t="s">
        <v>1087</v>
      </c>
      <c r="B361" s="11">
        <v>1.567034426E9</v>
      </c>
      <c r="C361" s="11">
        <v>1.0</v>
      </c>
      <c r="D361" s="24" t="s">
        <v>1088</v>
      </c>
      <c r="E361" s="11" t="s">
        <v>26</v>
      </c>
      <c r="F361" s="11" t="s">
        <v>1089</v>
      </c>
      <c r="G361" s="12">
        <v>43706.38918981481</v>
      </c>
      <c r="H361" s="13">
        <v>1.0</v>
      </c>
      <c r="I361" s="14" t="s">
        <v>69</v>
      </c>
      <c r="J361" s="13">
        <v>0.0</v>
      </c>
      <c r="K361" s="13">
        <v>0.0</v>
      </c>
      <c r="L361" s="23"/>
      <c r="M361" s="15">
        <v>0.0</v>
      </c>
      <c r="N361" s="16"/>
      <c r="O361" s="17"/>
      <c r="P361" s="17"/>
      <c r="Q361" s="18">
        <v>0.0</v>
      </c>
      <c r="R361" s="16"/>
      <c r="S361" s="19"/>
      <c r="T361" s="19"/>
      <c r="U361" s="20">
        <v>0.0</v>
      </c>
      <c r="V361" s="16"/>
      <c r="W361" s="21"/>
      <c r="X361" s="22"/>
    </row>
    <row r="362" ht="15.0" customHeight="1">
      <c r="A362" s="11" t="s">
        <v>1090</v>
      </c>
      <c r="B362" s="11">
        <v>1.567034282E9</v>
      </c>
      <c r="C362" s="11">
        <v>1.0</v>
      </c>
      <c r="D362" s="11" t="s">
        <v>1091</v>
      </c>
      <c r="E362" s="11" t="s">
        <v>26</v>
      </c>
      <c r="F362" s="11" t="s">
        <v>1092</v>
      </c>
      <c r="G362" s="12">
        <v>43706.38752314815</v>
      </c>
      <c r="H362" s="13">
        <v>1.0</v>
      </c>
      <c r="I362" s="14" t="s">
        <v>26</v>
      </c>
      <c r="J362" s="13">
        <v>0.0</v>
      </c>
      <c r="K362" s="13">
        <v>0.0</v>
      </c>
      <c r="L362" s="23"/>
      <c r="M362" s="15">
        <v>0.0</v>
      </c>
      <c r="N362" s="16"/>
      <c r="O362" s="17"/>
      <c r="P362" s="17"/>
      <c r="Q362" s="18">
        <v>0.0</v>
      </c>
      <c r="R362" s="16"/>
      <c r="S362" s="19"/>
      <c r="T362" s="19"/>
      <c r="U362" s="20">
        <v>0.0</v>
      </c>
      <c r="V362" s="16"/>
      <c r="W362" s="21"/>
      <c r="X362" s="22"/>
    </row>
    <row r="363" ht="15.0" customHeight="1">
      <c r="A363" s="11" t="s">
        <v>1093</v>
      </c>
      <c r="B363" s="11">
        <v>1.567033725E9</v>
      </c>
      <c r="C363" s="11">
        <v>3.0</v>
      </c>
      <c r="D363" s="11" t="s">
        <v>1094</v>
      </c>
      <c r="E363" s="11" t="s">
        <v>26</v>
      </c>
      <c r="F363" s="11" t="s">
        <v>1095</v>
      </c>
      <c r="G363" s="12">
        <v>43706.38107638889</v>
      </c>
      <c r="H363" s="13">
        <v>1.0</v>
      </c>
      <c r="I363" s="14" t="s">
        <v>156</v>
      </c>
      <c r="J363" s="13">
        <v>0.0</v>
      </c>
      <c r="K363" s="13">
        <v>0.0</v>
      </c>
      <c r="L363" s="23"/>
      <c r="M363" s="15">
        <v>0.0</v>
      </c>
      <c r="N363" s="16"/>
      <c r="O363" s="17"/>
      <c r="P363" s="17"/>
      <c r="Q363" s="18">
        <v>0.0</v>
      </c>
      <c r="R363" s="16"/>
      <c r="S363" s="19"/>
      <c r="T363" s="19"/>
      <c r="U363" s="20">
        <v>0.0</v>
      </c>
      <c r="V363" s="16"/>
      <c r="W363" s="21"/>
      <c r="X363" s="22"/>
    </row>
    <row r="364" ht="15.0" customHeight="1">
      <c r="A364" s="11" t="s">
        <v>1096</v>
      </c>
      <c r="B364" s="11">
        <v>1.56703337E9</v>
      </c>
      <c r="C364" s="11">
        <v>1.0</v>
      </c>
      <c r="D364" s="11" t="s">
        <v>1097</v>
      </c>
      <c r="E364" s="11" t="s">
        <v>26</v>
      </c>
      <c r="F364" s="11" t="s">
        <v>26</v>
      </c>
      <c r="G364" s="12">
        <v>43706.37696759259</v>
      </c>
      <c r="H364" s="13">
        <v>1.0</v>
      </c>
      <c r="I364" s="14" t="s">
        <v>26</v>
      </c>
      <c r="J364" s="13">
        <v>0.0</v>
      </c>
      <c r="K364" s="13">
        <v>0.0</v>
      </c>
      <c r="L364" s="23"/>
      <c r="M364" s="15">
        <v>0.0</v>
      </c>
      <c r="N364" s="16"/>
      <c r="O364" s="17"/>
      <c r="P364" s="17"/>
      <c r="Q364" s="18">
        <v>0.0</v>
      </c>
      <c r="R364" s="16"/>
      <c r="S364" s="19"/>
      <c r="T364" s="19"/>
      <c r="U364" s="20">
        <v>0.0</v>
      </c>
      <c r="V364" s="16"/>
      <c r="W364" s="21"/>
      <c r="X364" s="22"/>
    </row>
    <row r="365" ht="15.0" customHeight="1">
      <c r="A365" s="11" t="s">
        <v>1098</v>
      </c>
      <c r="B365" s="11">
        <v>1.567032968E9</v>
      </c>
      <c r="C365" s="11">
        <v>1.0</v>
      </c>
      <c r="D365" s="24" t="s">
        <v>1099</v>
      </c>
      <c r="E365" s="11" t="s">
        <v>26</v>
      </c>
      <c r="F365" s="24" t="s">
        <v>1100</v>
      </c>
      <c r="G365" s="12">
        <v>43706.37231481481</v>
      </c>
      <c r="H365" s="13">
        <v>1.0</v>
      </c>
      <c r="I365" s="14" t="s">
        <v>26</v>
      </c>
      <c r="J365" s="13">
        <v>0.0</v>
      </c>
      <c r="K365" s="13">
        <v>0.0</v>
      </c>
      <c r="L365" s="23"/>
      <c r="M365" s="15">
        <v>0.0</v>
      </c>
      <c r="N365" s="16"/>
      <c r="O365" s="17"/>
      <c r="P365" s="17"/>
      <c r="Q365" s="18">
        <v>0.0</v>
      </c>
      <c r="R365" s="16"/>
      <c r="S365" s="19"/>
      <c r="T365" s="19"/>
      <c r="U365" s="20">
        <v>0.0</v>
      </c>
      <c r="V365" s="16"/>
      <c r="W365" s="21"/>
      <c r="X365" s="22"/>
    </row>
    <row r="366" ht="15.0" customHeight="1">
      <c r="A366" s="11" t="s">
        <v>1101</v>
      </c>
      <c r="B366" s="11">
        <v>1.567032874E9</v>
      </c>
      <c r="C366" s="11">
        <v>1.0</v>
      </c>
      <c r="D366" s="11" t="s">
        <v>1102</v>
      </c>
      <c r="E366" s="11" t="s">
        <v>26</v>
      </c>
      <c r="F366" s="11" t="s">
        <v>1103</v>
      </c>
      <c r="G366" s="12">
        <v>43706.37122685185</v>
      </c>
      <c r="H366" s="13">
        <v>1.0</v>
      </c>
      <c r="I366" s="14" t="s">
        <v>26</v>
      </c>
      <c r="J366" s="13">
        <v>0.0</v>
      </c>
      <c r="K366" s="13">
        <v>0.0</v>
      </c>
      <c r="L366" s="23"/>
      <c r="M366" s="15">
        <v>0.0</v>
      </c>
      <c r="N366" s="16"/>
      <c r="O366" s="17"/>
      <c r="P366" s="17"/>
      <c r="Q366" s="18">
        <v>0.0</v>
      </c>
      <c r="R366" s="16"/>
      <c r="S366" s="19"/>
      <c r="T366" s="19"/>
      <c r="U366" s="20">
        <v>0.0</v>
      </c>
      <c r="V366" s="16"/>
      <c r="W366" s="21"/>
      <c r="X366" s="22"/>
    </row>
    <row r="367" ht="15.0" customHeight="1">
      <c r="A367" s="11" t="s">
        <v>1104</v>
      </c>
      <c r="B367" s="11">
        <v>1.567032677E9</v>
      </c>
      <c r="C367" s="11">
        <v>2.0</v>
      </c>
      <c r="D367" s="24" t="s">
        <v>1105</v>
      </c>
      <c r="E367" s="11" t="s">
        <v>26</v>
      </c>
      <c r="F367" s="11" t="s">
        <v>1106</v>
      </c>
      <c r="G367" s="12">
        <v>43706.36894675926</v>
      </c>
      <c r="H367" s="13">
        <v>1.0</v>
      </c>
      <c r="I367" s="14" t="s">
        <v>26</v>
      </c>
      <c r="J367" s="13">
        <v>0.0</v>
      </c>
      <c r="K367" s="13">
        <v>0.0</v>
      </c>
      <c r="L367" s="23"/>
      <c r="M367" s="15">
        <v>0.0</v>
      </c>
      <c r="N367" s="16"/>
      <c r="O367" s="17"/>
      <c r="P367" s="17"/>
      <c r="Q367" s="18">
        <v>0.0</v>
      </c>
      <c r="R367" s="16"/>
      <c r="S367" s="19"/>
      <c r="T367" s="19"/>
      <c r="U367" s="20">
        <v>0.0</v>
      </c>
      <c r="V367" s="16"/>
      <c r="W367" s="21"/>
      <c r="X367" s="22"/>
    </row>
    <row r="368" ht="15.0" customHeight="1">
      <c r="A368" s="11" t="s">
        <v>1107</v>
      </c>
      <c r="B368" s="11">
        <v>1.567031704E9</v>
      </c>
      <c r="C368" s="11">
        <v>1.0</v>
      </c>
      <c r="D368" s="11" t="s">
        <v>1108</v>
      </c>
      <c r="E368" s="11" t="s">
        <v>26</v>
      </c>
      <c r="F368" s="11" t="s">
        <v>1109</v>
      </c>
      <c r="G368" s="12">
        <v>43706.35768518518</v>
      </c>
      <c r="H368" s="13">
        <v>1.0</v>
      </c>
      <c r="I368" s="14" t="s">
        <v>26</v>
      </c>
      <c r="J368" s="13">
        <v>0.0</v>
      </c>
      <c r="K368" s="13">
        <v>0.0</v>
      </c>
      <c r="L368" s="23"/>
      <c r="M368" s="15">
        <v>0.0</v>
      </c>
      <c r="N368" s="16"/>
      <c r="O368" s="17"/>
      <c r="P368" s="17"/>
      <c r="Q368" s="18">
        <v>0.0</v>
      </c>
      <c r="R368" s="16"/>
      <c r="S368" s="19"/>
      <c r="T368" s="19"/>
      <c r="U368" s="20">
        <v>0.0</v>
      </c>
      <c r="V368" s="16"/>
      <c r="W368" s="21"/>
      <c r="X368" s="22"/>
    </row>
    <row r="369" ht="15.0" customHeight="1">
      <c r="A369" s="11" t="s">
        <v>1110</v>
      </c>
      <c r="B369" s="11">
        <v>1.567031506E9</v>
      </c>
      <c r="C369" s="11">
        <v>1.0</v>
      </c>
      <c r="D369" s="11" t="s">
        <v>1111</v>
      </c>
      <c r="E369" s="11" t="s">
        <v>26</v>
      </c>
      <c r="F369" s="11" t="s">
        <v>1112</v>
      </c>
      <c r="G369" s="12">
        <v>43706.35539351852</v>
      </c>
      <c r="H369" s="13">
        <v>1.0</v>
      </c>
      <c r="I369" s="14" t="s">
        <v>156</v>
      </c>
      <c r="J369" s="13">
        <v>0.0</v>
      </c>
      <c r="K369" s="13">
        <v>0.0</v>
      </c>
      <c r="L369" s="23"/>
      <c r="M369" s="15">
        <v>0.0</v>
      </c>
      <c r="N369" s="16"/>
      <c r="O369" s="17"/>
      <c r="P369" s="17"/>
      <c r="Q369" s="18">
        <v>0.0</v>
      </c>
      <c r="R369" s="16"/>
      <c r="S369" s="19"/>
      <c r="T369" s="19"/>
      <c r="U369" s="20">
        <v>0.0</v>
      </c>
      <c r="V369" s="16"/>
      <c r="W369" s="21"/>
      <c r="X369" s="22"/>
    </row>
    <row r="370" ht="15.0" customHeight="1">
      <c r="A370" s="11" t="s">
        <v>1113</v>
      </c>
      <c r="B370" s="11">
        <v>1.567031249E9</v>
      </c>
      <c r="C370" s="11">
        <v>1.0</v>
      </c>
      <c r="D370" s="11" t="s">
        <v>1114</v>
      </c>
      <c r="E370" s="11" t="s">
        <v>26</v>
      </c>
      <c r="F370" s="11" t="s">
        <v>1115</v>
      </c>
      <c r="G370" s="12">
        <v>43706.35241898148</v>
      </c>
      <c r="H370" s="13">
        <v>1.0</v>
      </c>
      <c r="I370" s="14" t="s">
        <v>26</v>
      </c>
      <c r="J370" s="13">
        <v>0.0</v>
      </c>
      <c r="K370" s="13">
        <v>0.0</v>
      </c>
      <c r="L370" s="23"/>
      <c r="M370" s="15">
        <v>0.0</v>
      </c>
      <c r="N370" s="16"/>
      <c r="O370" s="17"/>
      <c r="P370" s="17"/>
      <c r="Q370" s="18">
        <v>0.0</v>
      </c>
      <c r="R370" s="16"/>
      <c r="S370" s="19"/>
      <c r="T370" s="19"/>
      <c r="U370" s="20">
        <v>0.0</v>
      </c>
      <c r="V370" s="16"/>
      <c r="W370" s="21"/>
      <c r="X370" s="22"/>
    </row>
    <row r="371" ht="15.0" customHeight="1">
      <c r="A371" s="11" t="s">
        <v>1116</v>
      </c>
      <c r="B371" s="11">
        <v>1.567031191E9</v>
      </c>
      <c r="C371" s="11">
        <v>1.0</v>
      </c>
      <c r="D371" s="11" t="s">
        <v>1117</v>
      </c>
      <c r="E371" s="11" t="s">
        <v>26</v>
      </c>
      <c r="F371" s="11" t="s">
        <v>1118</v>
      </c>
      <c r="G371" s="12">
        <v>43706.35174768518</v>
      </c>
      <c r="H371" s="13">
        <v>1.0</v>
      </c>
      <c r="I371" s="14" t="s">
        <v>26</v>
      </c>
      <c r="J371" s="13">
        <v>0.0</v>
      </c>
      <c r="K371" s="13">
        <v>0.0</v>
      </c>
      <c r="L371" s="23"/>
      <c r="M371" s="15">
        <v>0.0</v>
      </c>
      <c r="N371" s="16"/>
      <c r="O371" s="17"/>
      <c r="P371" s="17"/>
      <c r="Q371" s="18">
        <v>0.0</v>
      </c>
      <c r="R371" s="16"/>
      <c r="S371" s="19"/>
      <c r="T371" s="19"/>
      <c r="U371" s="20">
        <v>0.0</v>
      </c>
      <c r="V371" s="16"/>
      <c r="W371" s="21"/>
      <c r="X371" s="22"/>
    </row>
    <row r="372" ht="15.0" customHeight="1">
      <c r="A372" s="11" t="s">
        <v>1119</v>
      </c>
      <c r="B372" s="11">
        <v>1.567030882E9</v>
      </c>
      <c r="C372" s="11">
        <v>1.0</v>
      </c>
      <c r="D372" s="11" t="s">
        <v>1120</v>
      </c>
      <c r="E372" s="11" t="s">
        <v>26</v>
      </c>
      <c r="F372" s="11" t="s">
        <v>1121</v>
      </c>
      <c r="G372" s="12">
        <v>43706.3481712963</v>
      </c>
      <c r="H372" s="13">
        <v>1.0</v>
      </c>
      <c r="I372" s="14" t="s">
        <v>26</v>
      </c>
      <c r="J372" s="13">
        <v>0.0</v>
      </c>
      <c r="K372" s="13">
        <v>0.0</v>
      </c>
      <c r="L372" s="23"/>
      <c r="M372" s="15">
        <v>0.0</v>
      </c>
      <c r="N372" s="16"/>
      <c r="O372" s="17"/>
      <c r="P372" s="17"/>
      <c r="Q372" s="18">
        <v>0.0</v>
      </c>
      <c r="R372" s="16"/>
      <c r="S372" s="19"/>
      <c r="T372" s="19"/>
      <c r="U372" s="20">
        <v>0.0</v>
      </c>
      <c r="V372" s="16"/>
      <c r="W372" s="21"/>
      <c r="X372" s="22"/>
    </row>
    <row r="373" ht="15.0" customHeight="1">
      <c r="A373" s="11" t="s">
        <v>1122</v>
      </c>
      <c r="B373" s="11">
        <v>1.567030731E9</v>
      </c>
      <c r="C373" s="11">
        <v>3.0</v>
      </c>
      <c r="D373" s="11" t="s">
        <v>1123</v>
      </c>
      <c r="E373" s="11" t="s">
        <v>26</v>
      </c>
      <c r="F373" s="11" t="s">
        <v>1124</v>
      </c>
      <c r="G373" s="12">
        <v>43706.34642361111</v>
      </c>
      <c r="H373" s="13">
        <v>1.0</v>
      </c>
      <c r="I373" s="14" t="s">
        <v>26</v>
      </c>
      <c r="J373" s="13">
        <v>0.0</v>
      </c>
      <c r="K373" s="13">
        <v>0.0</v>
      </c>
      <c r="L373" s="23"/>
      <c r="M373" s="15">
        <v>0.0</v>
      </c>
      <c r="N373" s="16"/>
      <c r="O373" s="17"/>
      <c r="P373" s="17"/>
      <c r="Q373" s="18">
        <v>0.0</v>
      </c>
      <c r="R373" s="16"/>
      <c r="S373" s="19"/>
      <c r="T373" s="19"/>
      <c r="U373" s="20">
        <v>0.0</v>
      </c>
      <c r="V373" s="16"/>
      <c r="W373" s="21"/>
      <c r="X373" s="22"/>
    </row>
    <row r="374" ht="15.0" customHeight="1">
      <c r="A374" s="11" t="s">
        <v>1125</v>
      </c>
      <c r="B374" s="11">
        <v>1.567029924E9</v>
      </c>
      <c r="C374" s="11">
        <v>3.0</v>
      </c>
      <c r="D374" s="11" t="s">
        <v>109</v>
      </c>
      <c r="E374" s="11" t="s">
        <v>26</v>
      </c>
      <c r="F374" s="11" t="s">
        <v>1126</v>
      </c>
      <c r="G374" s="12">
        <v>43706.33708333333</v>
      </c>
      <c r="H374" s="13">
        <v>1.0</v>
      </c>
      <c r="I374" s="14" t="s">
        <v>26</v>
      </c>
      <c r="J374" s="13">
        <v>0.0</v>
      </c>
      <c r="K374" s="13">
        <v>0.0</v>
      </c>
      <c r="L374" s="23"/>
      <c r="M374" s="15">
        <v>0.0</v>
      </c>
      <c r="N374" s="16"/>
      <c r="O374" s="17"/>
      <c r="P374" s="17"/>
      <c r="Q374" s="18">
        <v>0.0</v>
      </c>
      <c r="R374" s="16"/>
      <c r="S374" s="19"/>
      <c r="T374" s="19"/>
      <c r="U374" s="20">
        <v>0.0</v>
      </c>
      <c r="V374" s="16"/>
      <c r="W374" s="21"/>
      <c r="X374" s="22"/>
    </row>
    <row r="375" ht="15.0" customHeight="1">
      <c r="A375" s="11" t="s">
        <v>1127</v>
      </c>
      <c r="B375" s="11">
        <v>1.567029298E9</v>
      </c>
      <c r="C375" s="11">
        <v>1.0</v>
      </c>
      <c r="D375" s="24" t="s">
        <v>1128</v>
      </c>
      <c r="E375" s="11" t="s">
        <v>26</v>
      </c>
      <c r="F375" s="11" t="s">
        <v>1129</v>
      </c>
      <c r="G375" s="12">
        <v>43706.32983796296</v>
      </c>
      <c r="H375" s="13">
        <v>1.0</v>
      </c>
      <c r="I375" s="14" t="s">
        <v>156</v>
      </c>
      <c r="J375" s="13">
        <v>0.0</v>
      </c>
      <c r="K375" s="13">
        <v>0.0</v>
      </c>
      <c r="L375" s="23"/>
      <c r="M375" s="15">
        <v>0.0</v>
      </c>
      <c r="N375" s="16"/>
      <c r="O375" s="17"/>
      <c r="P375" s="17"/>
      <c r="Q375" s="18">
        <v>0.0</v>
      </c>
      <c r="R375" s="16"/>
      <c r="S375" s="19"/>
      <c r="T375" s="19"/>
      <c r="U375" s="20">
        <v>0.0</v>
      </c>
      <c r="V375" s="16"/>
      <c r="W375" s="21"/>
      <c r="X375" s="22"/>
    </row>
    <row r="376" ht="15.0" customHeight="1">
      <c r="A376" s="11" t="s">
        <v>1130</v>
      </c>
      <c r="B376" s="11">
        <v>1.567028973E9</v>
      </c>
      <c r="C376" s="11">
        <v>1.0</v>
      </c>
      <c r="D376" s="11" t="s">
        <v>1131</v>
      </c>
      <c r="E376" s="11" t="s">
        <v>26</v>
      </c>
      <c r="F376" s="11" t="s">
        <v>1132</v>
      </c>
      <c r="G376" s="12">
        <v>43706.32607638889</v>
      </c>
      <c r="H376" s="13">
        <v>1.0</v>
      </c>
      <c r="I376" s="14" t="s">
        <v>156</v>
      </c>
      <c r="J376" s="13">
        <v>0.0</v>
      </c>
      <c r="K376" s="13">
        <v>0.0</v>
      </c>
      <c r="L376" s="23"/>
      <c r="M376" s="15">
        <v>0.0</v>
      </c>
      <c r="N376" s="16"/>
      <c r="O376" s="17"/>
      <c r="P376" s="17"/>
      <c r="Q376" s="18">
        <v>0.0</v>
      </c>
      <c r="R376" s="16"/>
      <c r="S376" s="19"/>
      <c r="T376" s="19"/>
      <c r="U376" s="20">
        <v>0.0</v>
      </c>
      <c r="V376" s="16"/>
      <c r="W376" s="21"/>
      <c r="X376" s="22"/>
    </row>
    <row r="377" ht="15.0" customHeight="1">
      <c r="A377" s="11" t="s">
        <v>1133</v>
      </c>
      <c r="B377" s="11">
        <v>1.567028916E9</v>
      </c>
      <c r="C377" s="11">
        <v>1.0</v>
      </c>
      <c r="D377" s="11" t="s">
        <v>1134</v>
      </c>
      <c r="E377" s="11" t="s">
        <v>26</v>
      </c>
      <c r="F377" s="11" t="s">
        <v>1135</v>
      </c>
      <c r="G377" s="12">
        <v>43706.32541666667</v>
      </c>
      <c r="H377" s="13">
        <v>0.0</v>
      </c>
      <c r="I377" s="23"/>
      <c r="J377" s="13">
        <v>0.0</v>
      </c>
      <c r="K377" s="13">
        <v>0.0</v>
      </c>
      <c r="L377" s="23"/>
      <c r="M377" s="15">
        <v>0.0</v>
      </c>
      <c r="N377" s="16"/>
      <c r="O377" s="17"/>
      <c r="P377" s="17"/>
      <c r="Q377" s="18">
        <v>0.0</v>
      </c>
      <c r="R377" s="16"/>
      <c r="S377" s="19"/>
      <c r="T377" s="19"/>
      <c r="U377" s="20">
        <v>0.0</v>
      </c>
      <c r="V377" s="16"/>
      <c r="W377" s="21"/>
      <c r="X377" s="22"/>
    </row>
    <row r="378" ht="15.0" customHeight="1">
      <c r="A378" s="11" t="s">
        <v>1136</v>
      </c>
      <c r="B378" s="11">
        <v>1.567028798E9</v>
      </c>
      <c r="C378" s="11">
        <v>3.0</v>
      </c>
      <c r="D378" s="24" t="s">
        <v>1137</v>
      </c>
      <c r="E378" s="11" t="s">
        <v>26</v>
      </c>
      <c r="F378" s="11" t="s">
        <v>1138</v>
      </c>
      <c r="G378" s="12">
        <v>43706.32405092593</v>
      </c>
      <c r="H378" s="13">
        <v>0.0</v>
      </c>
      <c r="I378" s="23"/>
      <c r="J378" s="13">
        <v>0.0</v>
      </c>
      <c r="K378" s="13">
        <v>0.0</v>
      </c>
      <c r="L378" s="23"/>
      <c r="M378" s="15">
        <v>0.0</v>
      </c>
      <c r="N378" s="16"/>
      <c r="O378" s="17"/>
      <c r="P378" s="17"/>
      <c r="Q378" s="18">
        <v>0.0</v>
      </c>
      <c r="R378" s="16"/>
      <c r="S378" s="19"/>
      <c r="T378" s="19"/>
      <c r="U378" s="20">
        <v>0.0</v>
      </c>
      <c r="V378" s="16"/>
      <c r="W378" s="21"/>
      <c r="X378" s="22"/>
    </row>
    <row r="379" ht="15.0" customHeight="1">
      <c r="A379" s="11" t="s">
        <v>1139</v>
      </c>
      <c r="B379" s="11">
        <v>1.567028775E9</v>
      </c>
      <c r="C379" s="11">
        <v>913.0</v>
      </c>
      <c r="D379" s="24" t="s">
        <v>1140</v>
      </c>
      <c r="E379" s="11" t="s">
        <v>26</v>
      </c>
      <c r="F379" s="11" t="s">
        <v>1141</v>
      </c>
      <c r="G379" s="12">
        <v>43706.32378472222</v>
      </c>
      <c r="H379" s="13">
        <v>1.0</v>
      </c>
      <c r="I379" s="14" t="s">
        <v>156</v>
      </c>
      <c r="J379" s="13">
        <v>0.0</v>
      </c>
      <c r="K379" s="13">
        <v>0.0</v>
      </c>
      <c r="L379" s="23"/>
      <c r="M379" s="15">
        <v>0.0</v>
      </c>
      <c r="N379" s="16"/>
      <c r="O379" s="17"/>
      <c r="P379" s="17"/>
      <c r="Q379" s="18">
        <v>0.0</v>
      </c>
      <c r="R379" s="16"/>
      <c r="S379" s="19"/>
      <c r="T379" s="19"/>
      <c r="U379" s="20">
        <v>0.0</v>
      </c>
      <c r="V379" s="16"/>
      <c r="W379" s="21"/>
      <c r="X379" s="22"/>
    </row>
    <row r="380" ht="15.0" customHeight="1">
      <c r="A380" s="11" t="s">
        <v>1142</v>
      </c>
      <c r="B380" s="11">
        <v>1.567028604E9</v>
      </c>
      <c r="C380" s="11">
        <v>1.0</v>
      </c>
      <c r="D380" s="11" t="s">
        <v>148</v>
      </c>
      <c r="E380" s="11" t="s">
        <v>26</v>
      </c>
      <c r="F380" s="11" t="s">
        <v>1143</v>
      </c>
      <c r="G380" s="12">
        <v>43706.32180555556</v>
      </c>
      <c r="H380" s="13">
        <v>0.0</v>
      </c>
      <c r="I380" s="23"/>
      <c r="J380" s="13">
        <v>0.0</v>
      </c>
      <c r="K380" s="13">
        <v>0.0</v>
      </c>
      <c r="L380" s="23"/>
      <c r="M380" s="15">
        <v>0.0</v>
      </c>
      <c r="N380" s="16"/>
      <c r="O380" s="17"/>
      <c r="P380" s="17"/>
      <c r="Q380" s="18">
        <v>0.0</v>
      </c>
      <c r="R380" s="16"/>
      <c r="S380" s="19"/>
      <c r="T380" s="19"/>
      <c r="U380" s="20">
        <v>0.0</v>
      </c>
      <c r="V380" s="16"/>
      <c r="W380" s="21"/>
      <c r="X380" s="22"/>
    </row>
    <row r="381" ht="15.0" customHeight="1">
      <c r="A381" s="11" t="s">
        <v>1144</v>
      </c>
      <c r="B381" s="11">
        <v>1.567028396E9</v>
      </c>
      <c r="C381" s="11">
        <v>3.0</v>
      </c>
      <c r="D381" s="24" t="s">
        <v>1145</v>
      </c>
      <c r="E381" s="11" t="s">
        <v>26</v>
      </c>
      <c r="F381" s="11" t="s">
        <v>1146</v>
      </c>
      <c r="G381" s="12">
        <v>43706.31939814815</v>
      </c>
      <c r="H381" s="13">
        <v>0.0</v>
      </c>
      <c r="I381" s="23"/>
      <c r="J381" s="13">
        <v>0.0</v>
      </c>
      <c r="K381" s="13">
        <v>0.0</v>
      </c>
      <c r="L381" s="23"/>
      <c r="M381" s="15">
        <v>0.0</v>
      </c>
      <c r="N381" s="16"/>
      <c r="O381" s="17"/>
      <c r="P381" s="17"/>
      <c r="Q381" s="18">
        <v>0.0</v>
      </c>
      <c r="R381" s="16"/>
      <c r="S381" s="19"/>
      <c r="T381" s="19"/>
      <c r="U381" s="20">
        <v>0.0</v>
      </c>
      <c r="V381" s="16"/>
      <c r="W381" s="21"/>
      <c r="X381" s="22"/>
    </row>
    <row r="382" ht="15.0" customHeight="1">
      <c r="A382" s="11" t="s">
        <v>1147</v>
      </c>
      <c r="B382" s="11">
        <v>1.567028242E9</v>
      </c>
      <c r="C382" s="11">
        <v>1.0</v>
      </c>
      <c r="D382" s="11" t="s">
        <v>1148</v>
      </c>
      <c r="E382" s="11" t="s">
        <v>26</v>
      </c>
      <c r="F382" s="11" t="s">
        <v>1149</v>
      </c>
      <c r="G382" s="12">
        <v>43706.31761574074</v>
      </c>
      <c r="H382" s="13">
        <v>1.0</v>
      </c>
      <c r="I382" s="14" t="s">
        <v>197</v>
      </c>
      <c r="J382" s="13">
        <v>0.0</v>
      </c>
      <c r="K382" s="13">
        <v>1.0</v>
      </c>
      <c r="L382" s="23"/>
      <c r="M382" s="15">
        <v>0.0</v>
      </c>
      <c r="N382" s="16"/>
      <c r="O382" s="17"/>
      <c r="P382" s="17"/>
      <c r="Q382" s="18">
        <v>0.0</v>
      </c>
      <c r="R382" s="16"/>
      <c r="S382" s="19"/>
      <c r="T382" s="19"/>
      <c r="U382" s="20">
        <v>0.0</v>
      </c>
      <c r="V382" s="16"/>
      <c r="W382" s="21"/>
      <c r="X382" s="22"/>
    </row>
    <row r="383" ht="15.0" customHeight="1">
      <c r="A383" s="11" t="s">
        <v>1150</v>
      </c>
      <c r="B383" s="11">
        <v>1.567027785E9</v>
      </c>
      <c r="C383" s="11">
        <v>1.0</v>
      </c>
      <c r="D383" s="11" t="s">
        <v>1151</v>
      </c>
      <c r="E383" s="11" t="s">
        <v>26</v>
      </c>
      <c r="F383" s="11" t="s">
        <v>1152</v>
      </c>
      <c r="G383" s="12">
        <v>43706.31232638888</v>
      </c>
      <c r="H383" s="13">
        <v>0.0</v>
      </c>
      <c r="I383" s="23"/>
      <c r="J383" s="13">
        <v>0.0</v>
      </c>
      <c r="K383" s="13">
        <v>0.0</v>
      </c>
      <c r="L383" s="23"/>
      <c r="M383" s="15">
        <v>0.0</v>
      </c>
      <c r="N383" s="16"/>
      <c r="O383" s="17"/>
      <c r="P383" s="17"/>
      <c r="Q383" s="18">
        <v>0.0</v>
      </c>
      <c r="R383" s="16"/>
      <c r="S383" s="19"/>
      <c r="T383" s="19"/>
      <c r="U383" s="20">
        <v>0.0</v>
      </c>
      <c r="V383" s="16"/>
      <c r="W383" s="21"/>
      <c r="X383" s="22"/>
    </row>
    <row r="384" ht="15.0" customHeight="1">
      <c r="A384" s="11" t="s">
        <v>1153</v>
      </c>
      <c r="B384" s="11">
        <v>1.567027338E9</v>
      </c>
      <c r="C384" s="11">
        <v>3.0</v>
      </c>
      <c r="D384" s="11" t="s">
        <v>1154</v>
      </c>
      <c r="E384" s="11" t="s">
        <v>26</v>
      </c>
      <c r="F384" s="11" t="s">
        <v>1155</v>
      </c>
      <c r="G384" s="12">
        <v>43706.30715277778</v>
      </c>
      <c r="H384" s="13">
        <v>1.0</v>
      </c>
      <c r="I384" s="14" t="s">
        <v>26</v>
      </c>
      <c r="J384" s="13">
        <v>0.0</v>
      </c>
      <c r="K384" s="13">
        <v>0.0</v>
      </c>
      <c r="L384" s="23"/>
      <c r="M384" s="15">
        <v>0.0</v>
      </c>
      <c r="N384" s="16"/>
      <c r="O384" s="17"/>
      <c r="P384" s="17"/>
      <c r="Q384" s="18">
        <v>0.0</v>
      </c>
      <c r="R384" s="16"/>
      <c r="S384" s="19"/>
      <c r="T384" s="19"/>
      <c r="U384" s="20">
        <v>0.0</v>
      </c>
      <c r="V384" s="16"/>
      <c r="W384" s="21"/>
      <c r="X384" s="22"/>
    </row>
    <row r="385" ht="15.0" customHeight="1">
      <c r="A385" s="11" t="s">
        <v>1156</v>
      </c>
      <c r="B385" s="11">
        <v>1.567026383E9</v>
      </c>
      <c r="C385" s="11">
        <v>3.0</v>
      </c>
      <c r="D385" s="11" t="s">
        <v>1157</v>
      </c>
      <c r="E385" s="11" t="s">
        <v>26</v>
      </c>
      <c r="F385" s="11" t="s">
        <v>1158</v>
      </c>
      <c r="G385" s="12">
        <v>43706.29609953704</v>
      </c>
      <c r="H385" s="13">
        <v>1.0</v>
      </c>
      <c r="I385" s="14" t="s">
        <v>26</v>
      </c>
      <c r="J385" s="13">
        <v>0.0</v>
      </c>
      <c r="K385" s="13">
        <v>0.0</v>
      </c>
      <c r="L385" s="23"/>
      <c r="M385" s="15">
        <v>0.0</v>
      </c>
      <c r="N385" s="16"/>
      <c r="O385" s="17"/>
      <c r="P385" s="17"/>
      <c r="Q385" s="18">
        <v>0.0</v>
      </c>
      <c r="R385" s="16"/>
      <c r="S385" s="19"/>
      <c r="T385" s="19"/>
      <c r="U385" s="20">
        <v>0.0</v>
      </c>
      <c r="V385" s="16"/>
      <c r="W385" s="21"/>
      <c r="X385" s="22"/>
    </row>
    <row r="386" ht="15.0" customHeight="1">
      <c r="A386" s="11" t="s">
        <v>1159</v>
      </c>
      <c r="B386" s="11">
        <v>1.56702635E9</v>
      </c>
      <c r="C386" s="11">
        <v>1.0</v>
      </c>
      <c r="D386" s="11" t="s">
        <v>1160</v>
      </c>
      <c r="E386" s="11" t="s">
        <v>26</v>
      </c>
      <c r="F386" s="11" t="s">
        <v>1161</v>
      </c>
      <c r="G386" s="12">
        <v>43706.29571759259</v>
      </c>
      <c r="H386" s="13">
        <v>0.0</v>
      </c>
      <c r="I386" s="23"/>
      <c r="J386" s="13">
        <v>0.0</v>
      </c>
      <c r="K386" s="13">
        <v>0.0</v>
      </c>
      <c r="L386" s="23"/>
      <c r="M386" s="15">
        <v>0.0</v>
      </c>
      <c r="N386" s="16"/>
      <c r="O386" s="17"/>
      <c r="P386" s="17"/>
      <c r="Q386" s="18">
        <v>0.0</v>
      </c>
      <c r="R386" s="16"/>
      <c r="S386" s="19"/>
      <c r="T386" s="19"/>
      <c r="U386" s="20">
        <v>0.0</v>
      </c>
      <c r="V386" s="16"/>
      <c r="W386" s="21"/>
      <c r="X386" s="22"/>
    </row>
    <row r="387" ht="15.0" customHeight="1">
      <c r="A387" s="11" t="s">
        <v>1162</v>
      </c>
      <c r="B387" s="11">
        <v>1.567026319E9</v>
      </c>
      <c r="C387" s="11">
        <v>1.0</v>
      </c>
      <c r="D387" s="24" t="s">
        <v>1163</v>
      </c>
      <c r="E387" s="11" t="s">
        <v>26</v>
      </c>
      <c r="F387" s="11" t="s">
        <v>1164</v>
      </c>
      <c r="G387" s="12">
        <v>43706.2953587963</v>
      </c>
      <c r="H387" s="13">
        <v>1.0</v>
      </c>
      <c r="I387" s="14" t="s">
        <v>26</v>
      </c>
      <c r="J387" s="13">
        <v>0.0</v>
      </c>
      <c r="K387" s="13">
        <v>0.0</v>
      </c>
      <c r="L387" s="23"/>
      <c r="M387" s="15">
        <v>0.0</v>
      </c>
      <c r="N387" s="16"/>
      <c r="O387" s="17"/>
      <c r="P387" s="17"/>
      <c r="Q387" s="18">
        <v>0.0</v>
      </c>
      <c r="R387" s="16"/>
      <c r="S387" s="19"/>
      <c r="T387" s="19"/>
      <c r="U387" s="20">
        <v>0.0</v>
      </c>
      <c r="V387" s="16"/>
      <c r="W387" s="21"/>
      <c r="X387" s="22"/>
    </row>
    <row r="388" ht="15.0" customHeight="1">
      <c r="A388" s="11" t="s">
        <v>1165</v>
      </c>
      <c r="B388" s="11">
        <v>1.567025624E9</v>
      </c>
      <c r="C388" s="11">
        <v>1.0</v>
      </c>
      <c r="D388" s="11" t="s">
        <v>1166</v>
      </c>
      <c r="E388" s="11" t="s">
        <v>26</v>
      </c>
      <c r="F388" s="11" t="s">
        <v>1167</v>
      </c>
      <c r="G388" s="12">
        <v>43706.28731481481</v>
      </c>
      <c r="H388" s="13">
        <v>0.0</v>
      </c>
      <c r="I388" s="23"/>
      <c r="J388" s="13">
        <v>1.0</v>
      </c>
      <c r="K388" s="13">
        <v>0.0</v>
      </c>
      <c r="L388" s="23"/>
      <c r="M388" s="15">
        <v>0.0</v>
      </c>
      <c r="N388" s="16"/>
      <c r="O388" s="17"/>
      <c r="P388" s="17"/>
      <c r="Q388" s="18">
        <v>0.0</v>
      </c>
      <c r="R388" s="16"/>
      <c r="S388" s="19"/>
      <c r="T388" s="19"/>
      <c r="U388" s="20">
        <v>0.0</v>
      </c>
      <c r="V388" s="16"/>
      <c r="W388" s="21"/>
      <c r="X388" s="22"/>
    </row>
    <row r="389" ht="15.0" customHeight="1">
      <c r="A389" s="11" t="s">
        <v>1168</v>
      </c>
      <c r="B389" s="11">
        <v>1.567024988E9</v>
      </c>
      <c r="C389" s="11">
        <v>3.0</v>
      </c>
      <c r="D389" s="11" t="s">
        <v>1169</v>
      </c>
      <c r="E389" s="11" t="s">
        <v>26</v>
      </c>
      <c r="F389" s="11" t="s">
        <v>1170</v>
      </c>
      <c r="G389" s="12">
        <v>43706.27995370371</v>
      </c>
      <c r="H389" s="13">
        <v>0.0</v>
      </c>
      <c r="I389" s="23"/>
      <c r="J389" s="13">
        <v>0.0</v>
      </c>
      <c r="K389" s="13">
        <v>0.0</v>
      </c>
      <c r="L389" s="23"/>
      <c r="M389" s="15">
        <v>0.0</v>
      </c>
      <c r="N389" s="16"/>
      <c r="O389" s="17"/>
      <c r="P389" s="17"/>
      <c r="Q389" s="18">
        <v>0.0</v>
      </c>
      <c r="R389" s="16"/>
      <c r="S389" s="19"/>
      <c r="T389" s="19"/>
      <c r="U389" s="20">
        <v>0.0</v>
      </c>
      <c r="V389" s="16"/>
      <c r="W389" s="21"/>
      <c r="X389" s="22"/>
    </row>
    <row r="390" ht="15.0" customHeight="1">
      <c r="A390" s="11" t="s">
        <v>1171</v>
      </c>
      <c r="B390" s="11">
        <v>1.56702373E9</v>
      </c>
      <c r="C390" s="11">
        <v>3.0</v>
      </c>
      <c r="D390" s="11" t="s">
        <v>1172</v>
      </c>
      <c r="E390" s="11" t="s">
        <v>26</v>
      </c>
      <c r="F390" s="11" t="s">
        <v>1173</v>
      </c>
      <c r="G390" s="12">
        <v>43706.26539351852</v>
      </c>
      <c r="H390" s="13">
        <v>1.0</v>
      </c>
      <c r="I390" s="14" t="s">
        <v>69</v>
      </c>
      <c r="J390" s="13">
        <v>0.0</v>
      </c>
      <c r="K390" s="13">
        <v>0.0</v>
      </c>
      <c r="L390" s="23"/>
      <c r="M390" s="15">
        <v>0.0</v>
      </c>
      <c r="N390" s="16"/>
      <c r="O390" s="17"/>
      <c r="P390" s="17"/>
      <c r="Q390" s="18">
        <v>0.0</v>
      </c>
      <c r="R390" s="16"/>
      <c r="S390" s="19"/>
      <c r="T390" s="19"/>
      <c r="U390" s="20">
        <v>0.0</v>
      </c>
      <c r="V390" s="16"/>
      <c r="W390" s="21"/>
      <c r="X390" s="22"/>
    </row>
    <row r="391" ht="15.0" customHeight="1">
      <c r="A391" s="11" t="s">
        <v>1174</v>
      </c>
      <c r="B391" s="11">
        <v>1.567023327E9</v>
      </c>
      <c r="C391" s="11">
        <v>15.0</v>
      </c>
      <c r="D391" s="11" t="s">
        <v>1175</v>
      </c>
      <c r="E391" s="11" t="s">
        <v>26</v>
      </c>
      <c r="F391" s="11" t="s">
        <v>1176</v>
      </c>
      <c r="G391" s="12">
        <v>43706.26072916666</v>
      </c>
      <c r="H391" s="13">
        <v>1.0</v>
      </c>
      <c r="I391" s="14" t="s">
        <v>156</v>
      </c>
      <c r="J391" s="13">
        <v>0.0</v>
      </c>
      <c r="K391" s="13">
        <v>0.0</v>
      </c>
      <c r="L391" s="23"/>
      <c r="M391" s="15">
        <v>0.0</v>
      </c>
      <c r="N391" s="16"/>
      <c r="O391" s="17"/>
      <c r="P391" s="17"/>
      <c r="Q391" s="18">
        <v>0.0</v>
      </c>
      <c r="R391" s="16"/>
      <c r="S391" s="19"/>
      <c r="T391" s="19"/>
      <c r="U391" s="20">
        <v>0.0</v>
      </c>
      <c r="V391" s="16"/>
      <c r="W391" s="21"/>
      <c r="X391" s="22"/>
    </row>
    <row r="392" ht="15.0" customHeight="1">
      <c r="A392" s="11" t="s">
        <v>1177</v>
      </c>
      <c r="B392" s="11">
        <v>1.567022459E9</v>
      </c>
      <c r="C392" s="11">
        <v>1.0</v>
      </c>
      <c r="D392" s="11" t="s">
        <v>1178</v>
      </c>
      <c r="E392" s="11" t="s">
        <v>26</v>
      </c>
      <c r="F392" s="11" t="s">
        <v>1179</v>
      </c>
      <c r="G392" s="12">
        <v>43706.25068287037</v>
      </c>
      <c r="H392" s="13">
        <v>0.0</v>
      </c>
      <c r="I392" s="23"/>
      <c r="J392" s="13">
        <v>0.0</v>
      </c>
      <c r="K392" s="13">
        <v>0.0</v>
      </c>
      <c r="L392" s="23"/>
      <c r="M392" s="15">
        <v>0.0</v>
      </c>
      <c r="N392" s="16"/>
      <c r="O392" s="17"/>
      <c r="P392" s="17"/>
      <c r="Q392" s="18">
        <v>0.0</v>
      </c>
      <c r="R392" s="16"/>
      <c r="S392" s="19"/>
      <c r="T392" s="19"/>
      <c r="U392" s="20">
        <v>0.0</v>
      </c>
      <c r="V392" s="16"/>
      <c r="W392" s="21"/>
      <c r="X392" s="22"/>
    </row>
    <row r="393" ht="15.0" customHeight="1">
      <c r="A393" s="11" t="s">
        <v>1180</v>
      </c>
      <c r="B393" s="11">
        <v>1.567022355E9</v>
      </c>
      <c r="C393" s="11">
        <v>2.0</v>
      </c>
      <c r="D393" s="24" t="s">
        <v>1181</v>
      </c>
      <c r="E393" s="11" t="s">
        <v>26</v>
      </c>
      <c r="F393" s="11" t="s">
        <v>1182</v>
      </c>
      <c r="G393" s="12">
        <v>43706.24947916667</v>
      </c>
      <c r="H393" s="23">
        <v>1.0</v>
      </c>
      <c r="I393" s="14" t="s">
        <v>69</v>
      </c>
      <c r="J393" s="23">
        <v>1.0</v>
      </c>
      <c r="K393" s="13">
        <v>1.0</v>
      </c>
      <c r="L393" s="23"/>
      <c r="M393" s="17">
        <v>1.0</v>
      </c>
      <c r="N393" s="16" t="s">
        <v>1183</v>
      </c>
      <c r="O393" s="17" t="s">
        <v>137</v>
      </c>
      <c r="P393" s="17"/>
      <c r="Q393" s="18">
        <v>0.0</v>
      </c>
      <c r="R393" s="16"/>
      <c r="S393" s="19"/>
      <c r="T393" s="19"/>
      <c r="U393" s="20">
        <v>0.0</v>
      </c>
      <c r="V393" s="16"/>
      <c r="W393" s="21"/>
      <c r="X393" s="22"/>
    </row>
    <row r="394" ht="15.0" customHeight="1">
      <c r="A394" s="11" t="s">
        <v>1184</v>
      </c>
      <c r="B394" s="11">
        <v>1.567021842E9</v>
      </c>
      <c r="C394" s="11">
        <v>2.0</v>
      </c>
      <c r="D394" s="11" t="s">
        <v>1185</v>
      </c>
      <c r="E394" s="11" t="s">
        <v>26</v>
      </c>
      <c r="F394" s="11" t="s">
        <v>1186</v>
      </c>
      <c r="G394" s="12">
        <v>43706.24354166667</v>
      </c>
      <c r="H394" s="13">
        <v>0.0</v>
      </c>
      <c r="I394" s="23"/>
      <c r="J394" s="13">
        <v>0.0</v>
      </c>
      <c r="K394" s="13">
        <v>0.0</v>
      </c>
      <c r="L394" s="23"/>
      <c r="M394" s="15">
        <v>0.0</v>
      </c>
      <c r="N394" s="16"/>
      <c r="O394" s="17"/>
      <c r="P394" s="17"/>
      <c r="Q394" s="18">
        <v>0.0</v>
      </c>
      <c r="R394" s="16"/>
      <c r="S394" s="19"/>
      <c r="T394" s="19"/>
      <c r="U394" s="20">
        <v>0.0</v>
      </c>
      <c r="V394" s="16"/>
      <c r="W394" s="21"/>
      <c r="X394" s="22"/>
    </row>
    <row r="395" ht="15.0" customHeight="1">
      <c r="A395" s="11" t="s">
        <v>1187</v>
      </c>
      <c r="B395" s="11">
        <v>1.567021771E9</v>
      </c>
      <c r="C395" s="11">
        <v>1.0</v>
      </c>
      <c r="D395" s="11" t="s">
        <v>1188</v>
      </c>
      <c r="E395" s="11" t="s">
        <v>26</v>
      </c>
      <c r="F395" s="11" t="s">
        <v>1189</v>
      </c>
      <c r="G395" s="12">
        <v>43706.24271990741</v>
      </c>
      <c r="H395" s="13">
        <v>0.0</v>
      </c>
      <c r="I395" s="23"/>
      <c r="J395" s="13">
        <v>0.0</v>
      </c>
      <c r="K395" s="13">
        <v>0.0</v>
      </c>
      <c r="L395" s="23"/>
      <c r="M395" s="15">
        <v>0.0</v>
      </c>
      <c r="N395" s="16"/>
      <c r="O395" s="17"/>
      <c r="P395" s="17"/>
      <c r="Q395" s="18">
        <v>0.0</v>
      </c>
      <c r="R395" s="16"/>
      <c r="S395" s="19"/>
      <c r="T395" s="19"/>
      <c r="U395" s="20">
        <v>0.0</v>
      </c>
      <c r="V395" s="16"/>
      <c r="W395" s="21"/>
      <c r="X395" s="22"/>
    </row>
    <row r="396" ht="15.0" customHeight="1">
      <c r="A396" s="11" t="s">
        <v>1190</v>
      </c>
      <c r="B396" s="11">
        <v>1.567021735E9</v>
      </c>
      <c r="C396" s="11">
        <v>1.0</v>
      </c>
      <c r="D396" s="11" t="s">
        <v>1191</v>
      </c>
      <c r="E396" s="11" t="s">
        <v>26</v>
      </c>
      <c r="F396" s="11" t="s">
        <v>1192</v>
      </c>
      <c r="G396" s="12">
        <v>43706.24230324074</v>
      </c>
      <c r="H396" s="13">
        <v>1.0</v>
      </c>
      <c r="I396" s="14" t="s">
        <v>26</v>
      </c>
      <c r="J396" s="13">
        <v>0.0</v>
      </c>
      <c r="K396" s="13">
        <v>0.0</v>
      </c>
      <c r="L396" s="23"/>
      <c r="M396" s="15">
        <v>0.0</v>
      </c>
      <c r="N396" s="16"/>
      <c r="O396" s="17"/>
      <c r="P396" s="17"/>
      <c r="Q396" s="18">
        <v>0.0</v>
      </c>
      <c r="R396" s="16"/>
      <c r="S396" s="19"/>
      <c r="T396" s="19"/>
      <c r="U396" s="20">
        <v>0.0</v>
      </c>
      <c r="V396" s="16"/>
      <c r="W396" s="21"/>
      <c r="X396" s="22"/>
    </row>
    <row r="397" ht="15.0" customHeight="1">
      <c r="A397" s="11" t="s">
        <v>1193</v>
      </c>
      <c r="B397" s="11">
        <v>1.567021059E9</v>
      </c>
      <c r="C397" s="11">
        <v>1.0</v>
      </c>
      <c r="D397" s="11" t="s">
        <v>1194</v>
      </c>
      <c r="E397" s="11" t="s">
        <v>26</v>
      </c>
      <c r="F397" s="11" t="s">
        <v>1195</v>
      </c>
      <c r="G397" s="12">
        <v>43706.23447916667</v>
      </c>
      <c r="H397" s="13">
        <v>1.0</v>
      </c>
      <c r="I397" s="14" t="s">
        <v>26</v>
      </c>
      <c r="J397" s="13">
        <v>0.0</v>
      </c>
      <c r="K397" s="13">
        <v>0.0</v>
      </c>
      <c r="L397" s="23"/>
      <c r="M397" s="15">
        <v>0.0</v>
      </c>
      <c r="N397" s="16"/>
      <c r="O397" s="17"/>
      <c r="P397" s="17"/>
      <c r="Q397" s="18">
        <v>0.0</v>
      </c>
      <c r="R397" s="16"/>
      <c r="S397" s="19"/>
      <c r="T397" s="19"/>
      <c r="U397" s="20">
        <v>0.0</v>
      </c>
      <c r="V397" s="16"/>
      <c r="W397" s="21"/>
      <c r="X397" s="22"/>
    </row>
    <row r="398" ht="15.0" customHeight="1">
      <c r="A398" s="11" t="s">
        <v>407</v>
      </c>
      <c r="B398" s="11">
        <v>1.567021016E9</v>
      </c>
      <c r="C398" s="11">
        <v>2.0</v>
      </c>
      <c r="D398" s="11" t="s">
        <v>1196</v>
      </c>
      <c r="E398" s="11" t="s">
        <v>26</v>
      </c>
      <c r="F398" s="11" t="s">
        <v>1197</v>
      </c>
      <c r="G398" s="12">
        <v>43706.23398148148</v>
      </c>
      <c r="H398" s="13">
        <v>0.0</v>
      </c>
      <c r="I398" s="23"/>
      <c r="J398" s="13">
        <v>0.0</v>
      </c>
      <c r="K398" s="13">
        <v>0.0</v>
      </c>
      <c r="L398" s="23"/>
      <c r="M398" s="15">
        <v>0.0</v>
      </c>
      <c r="N398" s="16"/>
      <c r="O398" s="17"/>
      <c r="P398" s="17"/>
      <c r="Q398" s="18">
        <v>0.0</v>
      </c>
      <c r="R398" s="16"/>
      <c r="S398" s="19"/>
      <c r="T398" s="19"/>
      <c r="U398" s="20">
        <v>0.0</v>
      </c>
      <c r="V398" s="16"/>
      <c r="W398" s="21"/>
      <c r="X398" s="22"/>
    </row>
    <row r="399" ht="15.0" customHeight="1">
      <c r="A399" s="11" t="s">
        <v>1198</v>
      </c>
      <c r="B399" s="11">
        <v>1.567020697E9</v>
      </c>
      <c r="C399" s="11">
        <v>1.0</v>
      </c>
      <c r="D399" s="11" t="s">
        <v>1199</v>
      </c>
      <c r="E399" s="11" t="s">
        <v>26</v>
      </c>
      <c r="F399" s="11" t="s">
        <v>1200</v>
      </c>
      <c r="G399" s="12">
        <v>43706.23028935185</v>
      </c>
      <c r="H399" s="13">
        <v>0.0</v>
      </c>
      <c r="I399" s="23"/>
      <c r="J399" s="13">
        <v>0.0</v>
      </c>
      <c r="K399" s="13">
        <v>0.0</v>
      </c>
      <c r="L399" s="23"/>
      <c r="M399" s="15">
        <v>0.0</v>
      </c>
      <c r="N399" s="16"/>
      <c r="O399" s="17"/>
      <c r="P399" s="17"/>
      <c r="Q399" s="18">
        <v>0.0</v>
      </c>
      <c r="R399" s="16"/>
      <c r="S399" s="19"/>
      <c r="T399" s="19"/>
      <c r="U399" s="20">
        <v>0.0</v>
      </c>
      <c r="V399" s="16"/>
      <c r="W399" s="21"/>
      <c r="X399" s="22"/>
    </row>
    <row r="400" ht="15.0" customHeight="1">
      <c r="A400" s="11" t="s">
        <v>1201</v>
      </c>
      <c r="B400" s="11">
        <v>1.567020166E9</v>
      </c>
      <c r="C400" s="11">
        <v>1.0</v>
      </c>
      <c r="D400" s="24" t="s">
        <v>1202</v>
      </c>
      <c r="E400" s="11" t="s">
        <v>26</v>
      </c>
      <c r="F400" s="11" t="s">
        <v>1203</v>
      </c>
      <c r="G400" s="12">
        <v>43706.22414351851</v>
      </c>
      <c r="H400" s="13">
        <v>1.0</v>
      </c>
      <c r="I400" s="14" t="s">
        <v>1204</v>
      </c>
      <c r="J400" s="13">
        <v>0.0</v>
      </c>
      <c r="K400" s="13">
        <v>0.0</v>
      </c>
      <c r="L400" s="23"/>
      <c r="M400" s="15">
        <v>0.0</v>
      </c>
      <c r="N400" s="16"/>
      <c r="O400" s="17"/>
      <c r="P400" s="17"/>
      <c r="Q400" s="18">
        <v>0.0</v>
      </c>
      <c r="R400" s="16"/>
      <c r="S400" s="19"/>
      <c r="T400" s="19"/>
      <c r="U400" s="20">
        <v>0.0</v>
      </c>
      <c r="V400" s="16"/>
      <c r="W400" s="21"/>
      <c r="X400" s="22"/>
    </row>
    <row r="401" ht="15.0" customHeight="1">
      <c r="A401" s="11" t="s">
        <v>63</v>
      </c>
      <c r="B401" s="11">
        <v>1.567019726E9</v>
      </c>
      <c r="C401" s="11">
        <v>1.0</v>
      </c>
      <c r="D401" s="11" t="s">
        <v>1205</v>
      </c>
      <c r="E401" s="11" t="s">
        <v>26</v>
      </c>
      <c r="F401" s="11" t="s">
        <v>1206</v>
      </c>
      <c r="G401" s="12">
        <v>43706.21905092592</v>
      </c>
      <c r="H401" s="13">
        <v>0.0</v>
      </c>
      <c r="I401" s="23"/>
      <c r="J401" s="13">
        <v>0.0</v>
      </c>
      <c r="K401" s="13">
        <v>0.0</v>
      </c>
      <c r="L401" s="23"/>
      <c r="M401" s="15">
        <v>0.0</v>
      </c>
      <c r="N401" s="16"/>
      <c r="O401" s="17"/>
      <c r="P401" s="17"/>
      <c r="Q401" s="18">
        <v>0.0</v>
      </c>
      <c r="R401" s="16"/>
      <c r="S401" s="19"/>
      <c r="T401" s="19"/>
      <c r="U401" s="20">
        <v>0.0</v>
      </c>
      <c r="V401" s="16"/>
      <c r="W401" s="21"/>
      <c r="X401" s="22"/>
    </row>
    <row r="402" ht="15.0" customHeight="1">
      <c r="A402" s="11" t="s">
        <v>1207</v>
      </c>
      <c r="B402" s="11">
        <v>1.567019504E9</v>
      </c>
      <c r="C402" s="11">
        <v>1.0</v>
      </c>
      <c r="D402" s="11" t="s">
        <v>1208</v>
      </c>
      <c r="E402" s="11" t="s">
        <v>26</v>
      </c>
      <c r="F402" s="11" t="s">
        <v>1209</v>
      </c>
      <c r="G402" s="12">
        <v>43706.21648148148</v>
      </c>
      <c r="H402" s="13">
        <v>1.0</v>
      </c>
      <c r="I402" s="14" t="s">
        <v>26</v>
      </c>
      <c r="J402" s="13">
        <v>0.0</v>
      </c>
      <c r="K402" s="13">
        <v>0.0</v>
      </c>
      <c r="L402" s="23"/>
      <c r="M402" s="15">
        <v>0.0</v>
      </c>
      <c r="N402" s="16"/>
      <c r="O402" s="17"/>
      <c r="P402" s="17"/>
      <c r="Q402" s="18">
        <v>0.0</v>
      </c>
      <c r="R402" s="16"/>
      <c r="S402" s="19"/>
      <c r="T402" s="19"/>
      <c r="U402" s="20">
        <v>0.0</v>
      </c>
      <c r="V402" s="16"/>
      <c r="W402" s="21"/>
      <c r="X402" s="22"/>
    </row>
    <row r="403" ht="15.0" customHeight="1">
      <c r="A403" s="11" t="s">
        <v>1210</v>
      </c>
      <c r="B403" s="11">
        <v>1.567019085E9</v>
      </c>
      <c r="C403" s="11">
        <v>2.0</v>
      </c>
      <c r="D403" s="11" t="s">
        <v>1211</v>
      </c>
      <c r="E403" s="11" t="s">
        <v>26</v>
      </c>
      <c r="F403" s="11" t="s">
        <v>1212</v>
      </c>
      <c r="G403" s="12">
        <v>43706.21163194445</v>
      </c>
      <c r="H403" s="13">
        <v>1.0</v>
      </c>
      <c r="I403" s="14" t="s">
        <v>26</v>
      </c>
      <c r="J403" s="13">
        <v>0.0</v>
      </c>
      <c r="K403" s="13">
        <v>0.0</v>
      </c>
      <c r="L403" s="23"/>
      <c r="M403" s="15">
        <v>0.0</v>
      </c>
      <c r="N403" s="16"/>
      <c r="O403" s="17"/>
      <c r="P403" s="17"/>
      <c r="Q403" s="18">
        <v>0.0</v>
      </c>
      <c r="R403" s="16"/>
      <c r="S403" s="19"/>
      <c r="T403" s="19"/>
      <c r="U403" s="20">
        <v>0.0</v>
      </c>
      <c r="V403" s="16"/>
      <c r="W403" s="21"/>
      <c r="X403" s="22"/>
    </row>
    <row r="404" ht="15.0" customHeight="1">
      <c r="A404" s="11" t="s">
        <v>1213</v>
      </c>
      <c r="B404" s="11">
        <v>1.567018838E9</v>
      </c>
      <c r="C404" s="11">
        <v>1.0</v>
      </c>
      <c r="D404" s="24" t="s">
        <v>1214</v>
      </c>
      <c r="E404" s="11" t="s">
        <v>26</v>
      </c>
      <c r="F404" s="11" t="s">
        <v>1215</v>
      </c>
      <c r="G404" s="12">
        <v>43706.20877314814</v>
      </c>
      <c r="H404" s="13">
        <v>1.0</v>
      </c>
      <c r="I404" s="14" t="s">
        <v>156</v>
      </c>
      <c r="J404" s="13">
        <v>0.0</v>
      </c>
      <c r="K404" s="13">
        <v>0.0</v>
      </c>
      <c r="L404" s="23"/>
      <c r="M404" s="15">
        <v>0.0</v>
      </c>
      <c r="N404" s="16"/>
      <c r="O404" s="17"/>
      <c r="P404" s="17"/>
      <c r="Q404" s="18">
        <v>0.0</v>
      </c>
      <c r="R404" s="16"/>
      <c r="S404" s="19"/>
      <c r="T404" s="19"/>
      <c r="U404" s="20">
        <v>0.0</v>
      </c>
      <c r="V404" s="16"/>
      <c r="W404" s="21"/>
      <c r="X404" s="22"/>
    </row>
    <row r="405" ht="15.0" customHeight="1">
      <c r="A405" s="11" t="s">
        <v>1216</v>
      </c>
      <c r="B405" s="11">
        <v>1.567018407E9</v>
      </c>
      <c r="C405" s="11">
        <v>2.0</v>
      </c>
      <c r="D405" s="11" t="s">
        <v>1217</v>
      </c>
      <c r="E405" s="11" t="s">
        <v>26</v>
      </c>
      <c r="F405" s="11" t="s">
        <v>1218</v>
      </c>
      <c r="G405" s="12">
        <v>43706.20378472222</v>
      </c>
      <c r="H405" s="13">
        <v>1.0</v>
      </c>
      <c r="I405" s="14" t="s">
        <v>1219</v>
      </c>
      <c r="J405" s="13">
        <v>1.0</v>
      </c>
      <c r="K405" s="13">
        <v>0.0</v>
      </c>
      <c r="L405" s="23"/>
      <c r="M405" s="15">
        <v>0.0</v>
      </c>
      <c r="N405" s="16"/>
      <c r="O405" s="17"/>
      <c r="P405" s="17"/>
      <c r="Q405" s="18">
        <v>0.0</v>
      </c>
      <c r="R405" s="16"/>
      <c r="S405" s="19"/>
      <c r="T405" s="19"/>
      <c r="U405" s="20">
        <v>0.0</v>
      </c>
      <c r="V405" s="16"/>
      <c r="W405" s="21"/>
      <c r="X405" s="22"/>
    </row>
    <row r="406" ht="15.0" customHeight="1">
      <c r="A406" s="11" t="s">
        <v>1220</v>
      </c>
      <c r="B406" s="11">
        <v>1.567018156E9</v>
      </c>
      <c r="C406" s="11">
        <v>9.0</v>
      </c>
      <c r="D406" s="11" t="s">
        <v>1185</v>
      </c>
      <c r="E406" s="11" t="s">
        <v>26</v>
      </c>
      <c r="F406" s="11" t="s">
        <v>1221</v>
      </c>
      <c r="G406" s="12">
        <v>43706.20087962963</v>
      </c>
      <c r="H406" s="13">
        <v>0.0</v>
      </c>
      <c r="I406" s="23"/>
      <c r="J406" s="13">
        <v>0.0</v>
      </c>
      <c r="K406" s="13">
        <v>0.0</v>
      </c>
      <c r="L406" s="23"/>
      <c r="M406" s="15">
        <v>0.0</v>
      </c>
      <c r="N406" s="16"/>
      <c r="O406" s="17"/>
      <c r="P406" s="17"/>
      <c r="Q406" s="18">
        <v>0.0</v>
      </c>
      <c r="R406" s="16"/>
      <c r="S406" s="19"/>
      <c r="T406" s="19"/>
      <c r="U406" s="20">
        <v>0.0</v>
      </c>
      <c r="V406" s="16"/>
      <c r="W406" s="21"/>
      <c r="X406" s="22"/>
    </row>
    <row r="407" ht="15.0" customHeight="1">
      <c r="A407" s="11" t="s">
        <v>1222</v>
      </c>
      <c r="B407" s="11">
        <v>1.567017423E9</v>
      </c>
      <c r="C407" s="11">
        <v>1.0</v>
      </c>
      <c r="D407" s="11" t="s">
        <v>1223</v>
      </c>
      <c r="E407" s="11" t="s">
        <v>26</v>
      </c>
      <c r="F407" s="11" t="s">
        <v>1224</v>
      </c>
      <c r="G407" s="12">
        <v>43706.19239583334</v>
      </c>
      <c r="H407" s="13">
        <v>0.0</v>
      </c>
      <c r="I407" s="23"/>
      <c r="J407" s="13">
        <v>0.0</v>
      </c>
      <c r="K407" s="13">
        <v>1.0</v>
      </c>
      <c r="L407" s="23"/>
      <c r="M407" s="15">
        <v>0.0</v>
      </c>
      <c r="N407" s="16"/>
      <c r="O407" s="17"/>
      <c r="P407" s="17"/>
      <c r="Q407" s="18">
        <v>0.0</v>
      </c>
      <c r="R407" s="16"/>
      <c r="S407" s="19"/>
      <c r="T407" s="19"/>
      <c r="U407" s="20">
        <v>0.0</v>
      </c>
      <c r="V407" s="16"/>
      <c r="W407" s="21"/>
      <c r="X407" s="22"/>
    </row>
    <row r="408" ht="15.0" customHeight="1">
      <c r="A408" s="11" t="s">
        <v>1225</v>
      </c>
      <c r="B408" s="11">
        <v>1.567017325E9</v>
      </c>
      <c r="C408" s="11">
        <v>2.0</v>
      </c>
      <c r="D408" s="24" t="s">
        <v>1226</v>
      </c>
      <c r="E408" s="11" t="s">
        <v>26</v>
      </c>
      <c r="F408" s="11" t="s">
        <v>1227</v>
      </c>
      <c r="G408" s="12">
        <v>43706.19126157407</v>
      </c>
      <c r="H408" s="13">
        <v>0.0</v>
      </c>
      <c r="I408" s="23"/>
      <c r="J408" s="13">
        <v>0.0</v>
      </c>
      <c r="K408" s="13">
        <v>0.0</v>
      </c>
      <c r="L408" s="23"/>
      <c r="M408" s="15">
        <v>0.0</v>
      </c>
      <c r="N408" s="16"/>
      <c r="O408" s="17"/>
      <c r="P408" s="17"/>
      <c r="Q408" s="18">
        <v>0.0</v>
      </c>
      <c r="R408" s="16"/>
      <c r="S408" s="19"/>
      <c r="T408" s="19"/>
      <c r="U408" s="20">
        <v>0.0</v>
      </c>
      <c r="V408" s="16"/>
      <c r="W408" s="21"/>
      <c r="X408" s="22"/>
    </row>
    <row r="409" ht="15.0" customHeight="1">
      <c r="A409" s="11" t="s">
        <v>1228</v>
      </c>
      <c r="B409" s="11">
        <v>1.567017224E9</v>
      </c>
      <c r="C409" s="11">
        <v>0.0</v>
      </c>
      <c r="D409" s="11" t="s">
        <v>1229</v>
      </c>
      <c r="E409" s="11" t="s">
        <v>26</v>
      </c>
      <c r="F409" s="11" t="s">
        <v>1230</v>
      </c>
      <c r="G409" s="12">
        <v>43706.19009259259</v>
      </c>
      <c r="H409" s="13">
        <v>0.0</v>
      </c>
      <c r="I409" s="23"/>
      <c r="J409" s="13">
        <v>0.0</v>
      </c>
      <c r="K409" s="13">
        <v>0.0</v>
      </c>
      <c r="L409" s="23"/>
      <c r="M409" s="15">
        <v>0.0</v>
      </c>
      <c r="N409" s="16"/>
      <c r="O409" s="17"/>
      <c r="P409" s="17"/>
      <c r="Q409" s="18">
        <v>0.0</v>
      </c>
      <c r="R409" s="16"/>
      <c r="S409" s="19"/>
      <c r="T409" s="19"/>
      <c r="U409" s="20">
        <v>0.0</v>
      </c>
      <c r="V409" s="16"/>
      <c r="W409" s="21"/>
      <c r="X409" s="22"/>
    </row>
    <row r="410" ht="15.0" customHeight="1">
      <c r="A410" s="11" t="s">
        <v>1231</v>
      </c>
      <c r="B410" s="11">
        <v>1.567016313E9</v>
      </c>
      <c r="C410" s="11">
        <v>1.0</v>
      </c>
      <c r="D410" s="24" t="s">
        <v>1232</v>
      </c>
      <c r="E410" s="11" t="s">
        <v>26</v>
      </c>
      <c r="F410" s="11" t="s">
        <v>1233</v>
      </c>
      <c r="G410" s="12">
        <v>43706.17954861111</v>
      </c>
      <c r="H410" s="13">
        <v>1.0</v>
      </c>
      <c r="I410" s="14" t="s">
        <v>197</v>
      </c>
      <c r="J410" s="13">
        <v>0.0</v>
      </c>
      <c r="K410" s="13">
        <v>0.0</v>
      </c>
      <c r="L410" s="23"/>
      <c r="M410" s="15">
        <v>0.0</v>
      </c>
      <c r="N410" s="16"/>
      <c r="O410" s="17"/>
      <c r="P410" s="17"/>
      <c r="Q410" s="18">
        <v>0.0</v>
      </c>
      <c r="R410" s="16"/>
      <c r="S410" s="19"/>
      <c r="T410" s="19"/>
      <c r="U410" s="20">
        <v>0.0</v>
      </c>
      <c r="V410" s="16"/>
      <c r="W410" s="21"/>
      <c r="X410" s="22"/>
    </row>
    <row r="411" ht="15.0" customHeight="1">
      <c r="A411" s="11" t="s">
        <v>1234</v>
      </c>
      <c r="B411" s="11">
        <v>1.567016242E9</v>
      </c>
      <c r="C411" s="11">
        <v>1.0</v>
      </c>
      <c r="D411" s="11" t="s">
        <v>1235</v>
      </c>
      <c r="E411" s="11" t="s">
        <v>26</v>
      </c>
      <c r="F411" s="11" t="s">
        <v>772</v>
      </c>
      <c r="G411" s="12">
        <v>43706.17872685185</v>
      </c>
      <c r="H411" s="13">
        <v>1.0</v>
      </c>
      <c r="I411" s="14" t="s">
        <v>26</v>
      </c>
      <c r="J411" s="13">
        <v>0.0</v>
      </c>
      <c r="K411" s="13">
        <v>0.0</v>
      </c>
      <c r="L411" s="23"/>
      <c r="M411" s="15">
        <v>0.0</v>
      </c>
      <c r="N411" s="16"/>
      <c r="O411" s="17"/>
      <c r="P411" s="17"/>
      <c r="Q411" s="18">
        <v>0.0</v>
      </c>
      <c r="R411" s="16"/>
      <c r="S411" s="19"/>
      <c r="T411" s="19"/>
      <c r="U411" s="20">
        <v>0.0</v>
      </c>
      <c r="V411" s="16"/>
      <c r="W411" s="21"/>
      <c r="X411" s="22"/>
    </row>
    <row r="412" ht="15.0" customHeight="1">
      <c r="A412" s="11" t="s">
        <v>1236</v>
      </c>
      <c r="B412" s="11">
        <v>1.567016191E9</v>
      </c>
      <c r="C412" s="11">
        <v>1.0</v>
      </c>
      <c r="D412" s="11" t="s">
        <v>1237</v>
      </c>
      <c r="E412" s="11" t="s">
        <v>26</v>
      </c>
      <c r="F412" s="11" t="s">
        <v>1238</v>
      </c>
      <c r="G412" s="12">
        <v>43706.17813657408</v>
      </c>
      <c r="H412" s="13">
        <v>1.0</v>
      </c>
      <c r="I412" s="14" t="s">
        <v>26</v>
      </c>
      <c r="J412" s="13">
        <v>0.0</v>
      </c>
      <c r="K412" s="13">
        <v>0.0</v>
      </c>
      <c r="L412" s="23"/>
      <c r="M412" s="15">
        <v>0.0</v>
      </c>
      <c r="N412" s="16"/>
      <c r="O412" s="17"/>
      <c r="P412" s="17"/>
      <c r="Q412" s="18">
        <v>0.0</v>
      </c>
      <c r="R412" s="16"/>
      <c r="S412" s="19"/>
      <c r="T412" s="19"/>
      <c r="U412" s="20">
        <v>0.0</v>
      </c>
      <c r="V412" s="16"/>
      <c r="W412" s="21"/>
      <c r="X412" s="22"/>
    </row>
    <row r="413" ht="15.0" customHeight="1">
      <c r="A413" s="11" t="s">
        <v>1239</v>
      </c>
      <c r="B413" s="11">
        <v>1.567016112E9</v>
      </c>
      <c r="C413" s="11">
        <v>1.0</v>
      </c>
      <c r="D413" s="11" t="s">
        <v>148</v>
      </c>
      <c r="E413" s="11" t="s">
        <v>26</v>
      </c>
      <c r="F413" s="11" t="s">
        <v>1240</v>
      </c>
      <c r="G413" s="12">
        <v>43706.17722222222</v>
      </c>
      <c r="H413" s="13">
        <v>0.0</v>
      </c>
      <c r="I413" s="23"/>
      <c r="J413" s="13">
        <v>0.0</v>
      </c>
      <c r="K413" s="13">
        <v>0.0</v>
      </c>
      <c r="L413" s="23"/>
      <c r="M413" s="15">
        <v>0.0</v>
      </c>
      <c r="N413" s="16"/>
      <c r="O413" s="17"/>
      <c r="P413" s="17"/>
      <c r="Q413" s="18">
        <v>0.0</v>
      </c>
      <c r="R413" s="16"/>
      <c r="S413" s="19"/>
      <c r="T413" s="19"/>
      <c r="U413" s="20">
        <v>0.0</v>
      </c>
      <c r="V413" s="16"/>
      <c r="W413" s="21"/>
      <c r="X413" s="22"/>
    </row>
    <row r="414" ht="15.0" customHeight="1">
      <c r="A414" s="11" t="s">
        <v>1241</v>
      </c>
      <c r="B414" s="11">
        <v>1.567015584E9</v>
      </c>
      <c r="C414" s="11">
        <v>1.0</v>
      </c>
      <c r="D414" s="24" t="s">
        <v>1242</v>
      </c>
      <c r="E414" s="11" t="s">
        <v>26</v>
      </c>
      <c r="F414" s="11" t="s">
        <v>1243</v>
      </c>
      <c r="G414" s="12">
        <v>43706.17111111111</v>
      </c>
      <c r="H414" s="13">
        <v>1.0</v>
      </c>
      <c r="I414" s="14" t="s">
        <v>206</v>
      </c>
      <c r="J414" s="13">
        <v>0.0</v>
      </c>
      <c r="K414" s="13">
        <v>0.0</v>
      </c>
      <c r="L414" s="23"/>
      <c r="M414" s="15">
        <v>0.0</v>
      </c>
      <c r="N414" s="16"/>
      <c r="O414" s="17"/>
      <c r="P414" s="17"/>
      <c r="Q414" s="18">
        <v>0.0</v>
      </c>
      <c r="R414" s="16"/>
      <c r="S414" s="19"/>
      <c r="T414" s="19"/>
      <c r="U414" s="20">
        <v>0.0</v>
      </c>
      <c r="V414" s="16"/>
      <c r="W414" s="21"/>
      <c r="X414" s="22"/>
    </row>
    <row r="415" ht="15.0" customHeight="1">
      <c r="A415" s="11" t="s">
        <v>1244</v>
      </c>
      <c r="B415" s="11">
        <v>1.567015444E9</v>
      </c>
      <c r="C415" s="11">
        <v>1.0</v>
      </c>
      <c r="D415" s="11" t="s">
        <v>1245</v>
      </c>
      <c r="E415" s="11" t="s">
        <v>26</v>
      </c>
      <c r="F415" s="11" t="s">
        <v>1246</v>
      </c>
      <c r="G415" s="12">
        <v>43706.16949074074</v>
      </c>
      <c r="H415" s="13">
        <v>0.0</v>
      </c>
      <c r="I415" s="23"/>
      <c r="J415" s="13">
        <v>0.0</v>
      </c>
      <c r="K415" s="13">
        <v>0.0</v>
      </c>
      <c r="L415" s="23"/>
      <c r="M415" s="15">
        <v>0.0</v>
      </c>
      <c r="N415" s="16"/>
      <c r="O415" s="17"/>
      <c r="P415" s="17"/>
      <c r="Q415" s="18">
        <v>0.0</v>
      </c>
      <c r="R415" s="16"/>
      <c r="S415" s="19"/>
      <c r="T415" s="19"/>
      <c r="U415" s="20">
        <v>0.0</v>
      </c>
      <c r="V415" s="16"/>
      <c r="W415" s="21"/>
      <c r="X415" s="22"/>
    </row>
    <row r="416" ht="15.0" customHeight="1">
      <c r="A416" s="11" t="s">
        <v>900</v>
      </c>
      <c r="B416" s="11">
        <v>1.56701491E9</v>
      </c>
      <c r="C416" s="11">
        <v>1.0</v>
      </c>
      <c r="D416" s="11" t="s">
        <v>1247</v>
      </c>
      <c r="E416" s="11" t="s">
        <v>26</v>
      </c>
      <c r="F416" s="11" t="s">
        <v>1248</v>
      </c>
      <c r="G416" s="12">
        <v>43706.16331018518</v>
      </c>
      <c r="H416" s="13">
        <v>0.0</v>
      </c>
      <c r="I416" s="23"/>
      <c r="J416" s="13">
        <v>0.0</v>
      </c>
      <c r="K416" s="13">
        <v>0.0</v>
      </c>
      <c r="L416" s="23"/>
      <c r="M416" s="15">
        <v>0.0</v>
      </c>
      <c r="N416" s="16"/>
      <c r="O416" s="17"/>
      <c r="P416" s="17"/>
      <c r="Q416" s="18">
        <v>0.0</v>
      </c>
      <c r="R416" s="16"/>
      <c r="S416" s="19"/>
      <c r="T416" s="19"/>
      <c r="U416" s="20">
        <v>0.0</v>
      </c>
      <c r="V416" s="16"/>
      <c r="W416" s="21"/>
      <c r="X416" s="22"/>
    </row>
    <row r="417" ht="15.0" customHeight="1">
      <c r="A417" s="11" t="s">
        <v>1249</v>
      </c>
      <c r="B417" s="11">
        <v>1.567014374E9</v>
      </c>
      <c r="C417" s="11">
        <v>1.0</v>
      </c>
      <c r="D417" s="24" t="s">
        <v>1250</v>
      </c>
      <c r="E417" s="11" t="s">
        <v>26</v>
      </c>
      <c r="F417" s="11" t="s">
        <v>1251</v>
      </c>
      <c r="G417" s="12">
        <v>43706.15710648148</v>
      </c>
      <c r="H417" s="13">
        <v>1.0</v>
      </c>
      <c r="I417" s="14" t="s">
        <v>26</v>
      </c>
      <c r="J417" s="13">
        <v>0.0</v>
      </c>
      <c r="K417" s="13">
        <v>0.0</v>
      </c>
      <c r="L417" s="23"/>
      <c r="M417" s="15">
        <v>0.0</v>
      </c>
      <c r="N417" s="16"/>
      <c r="O417" s="17"/>
      <c r="P417" s="17"/>
      <c r="Q417" s="18">
        <v>0.0</v>
      </c>
      <c r="R417" s="16"/>
      <c r="S417" s="19"/>
      <c r="T417" s="19"/>
      <c r="U417" s="20">
        <v>0.0</v>
      </c>
      <c r="V417" s="16"/>
      <c r="W417" s="21"/>
      <c r="X417" s="22"/>
    </row>
    <row r="418" ht="15.0" customHeight="1">
      <c r="A418" s="11" t="s">
        <v>1252</v>
      </c>
      <c r="B418" s="11">
        <v>1.567014042E9</v>
      </c>
      <c r="C418" s="11">
        <v>1.0</v>
      </c>
      <c r="D418" s="24" t="s">
        <v>1253</v>
      </c>
      <c r="E418" s="11" t="s">
        <v>26</v>
      </c>
      <c r="F418" s="11" t="s">
        <v>1254</v>
      </c>
      <c r="G418" s="12">
        <v>43706.15326388889</v>
      </c>
      <c r="H418" s="13">
        <v>1.0</v>
      </c>
      <c r="I418" s="14" t="s">
        <v>26</v>
      </c>
      <c r="J418" s="13">
        <v>0.0</v>
      </c>
      <c r="K418" s="13">
        <v>0.0</v>
      </c>
      <c r="L418" s="23"/>
      <c r="M418" s="15">
        <v>0.0</v>
      </c>
      <c r="N418" s="16"/>
      <c r="O418" s="17"/>
      <c r="P418" s="17"/>
      <c r="Q418" s="18">
        <v>0.0</v>
      </c>
      <c r="R418" s="16"/>
      <c r="S418" s="19"/>
      <c r="T418" s="19"/>
      <c r="U418" s="20">
        <v>0.0</v>
      </c>
      <c r="V418" s="16"/>
      <c r="W418" s="21"/>
      <c r="X418" s="22"/>
    </row>
    <row r="419" ht="15.0" customHeight="1">
      <c r="A419" s="11" t="s">
        <v>1255</v>
      </c>
      <c r="B419" s="11">
        <v>1.567013565E9</v>
      </c>
      <c r="C419" s="11">
        <v>1.0</v>
      </c>
      <c r="D419" s="11" t="s">
        <v>1256</v>
      </c>
      <c r="E419" s="11" t="s">
        <v>26</v>
      </c>
      <c r="F419" s="11" t="s">
        <v>1257</v>
      </c>
      <c r="G419" s="12">
        <v>43706.14774305555</v>
      </c>
      <c r="H419" s="13">
        <v>0.0</v>
      </c>
      <c r="I419" s="23"/>
      <c r="J419" s="13">
        <v>0.0</v>
      </c>
      <c r="K419" s="13">
        <v>0.0</v>
      </c>
      <c r="L419" s="23"/>
      <c r="M419" s="15">
        <v>0.0</v>
      </c>
      <c r="N419" s="16"/>
      <c r="O419" s="17"/>
      <c r="P419" s="17"/>
      <c r="Q419" s="18">
        <v>0.0</v>
      </c>
      <c r="R419" s="16"/>
      <c r="S419" s="19"/>
      <c r="T419" s="19"/>
      <c r="U419" s="20">
        <v>0.0</v>
      </c>
      <c r="V419" s="16"/>
      <c r="W419" s="21"/>
      <c r="X419" s="22"/>
    </row>
    <row r="420" ht="15.0" customHeight="1">
      <c r="A420" s="11" t="s">
        <v>1258</v>
      </c>
      <c r="B420" s="11">
        <v>1.567011498E9</v>
      </c>
      <c r="C420" s="11">
        <v>1.0</v>
      </c>
      <c r="D420" s="11" t="s">
        <v>1259</v>
      </c>
      <c r="E420" s="11" t="s">
        <v>26</v>
      </c>
      <c r="F420" s="11" t="s">
        <v>1260</v>
      </c>
      <c r="G420" s="12">
        <v>43706.12381944444</v>
      </c>
      <c r="H420" s="13">
        <v>1.0</v>
      </c>
      <c r="I420" s="14" t="s">
        <v>26</v>
      </c>
      <c r="J420" s="13">
        <v>0.0</v>
      </c>
      <c r="K420" s="13">
        <v>0.0</v>
      </c>
      <c r="L420" s="23"/>
      <c r="M420" s="15">
        <v>0.0</v>
      </c>
      <c r="N420" s="16"/>
      <c r="O420" s="17"/>
      <c r="P420" s="17"/>
      <c r="Q420" s="18">
        <v>0.0</v>
      </c>
      <c r="R420" s="16"/>
      <c r="S420" s="19"/>
      <c r="T420" s="19"/>
      <c r="U420" s="20">
        <v>0.0</v>
      </c>
      <c r="V420" s="16"/>
      <c r="W420" s="21"/>
      <c r="X420" s="22"/>
    </row>
    <row r="421" ht="15.0" customHeight="1">
      <c r="A421" s="11" t="s">
        <v>1261</v>
      </c>
      <c r="B421" s="11">
        <v>1.567011429E9</v>
      </c>
      <c r="C421" s="11">
        <v>1.0</v>
      </c>
      <c r="D421" s="11" t="s">
        <v>1262</v>
      </c>
      <c r="E421" s="11" t="s">
        <v>26</v>
      </c>
      <c r="F421" s="11" t="s">
        <v>1263</v>
      </c>
      <c r="G421" s="12">
        <v>43706.12302083333</v>
      </c>
      <c r="H421" s="13">
        <v>1.0</v>
      </c>
      <c r="I421" s="14" t="s">
        <v>26</v>
      </c>
      <c r="J421" s="13">
        <v>0.0</v>
      </c>
      <c r="K421" s="13">
        <v>0.0</v>
      </c>
      <c r="L421" s="23"/>
      <c r="M421" s="15">
        <v>0.0</v>
      </c>
      <c r="N421" s="16"/>
      <c r="O421" s="17"/>
      <c r="P421" s="17"/>
      <c r="Q421" s="18">
        <v>0.0</v>
      </c>
      <c r="R421" s="16"/>
      <c r="S421" s="19"/>
      <c r="T421" s="19"/>
      <c r="U421" s="20">
        <v>0.0</v>
      </c>
      <c r="V421" s="16"/>
      <c r="W421" s="21"/>
      <c r="X421" s="22"/>
    </row>
    <row r="422" ht="15.0" customHeight="1">
      <c r="A422" s="11" t="s">
        <v>1264</v>
      </c>
      <c r="B422" s="11">
        <v>1.567011392E9</v>
      </c>
      <c r="C422" s="11">
        <v>1.0</v>
      </c>
      <c r="D422" s="11" t="s">
        <v>1265</v>
      </c>
      <c r="E422" s="11" t="s">
        <v>26</v>
      </c>
      <c r="F422" s="11" t="s">
        <v>1266</v>
      </c>
      <c r="G422" s="12">
        <v>43706.1225925926</v>
      </c>
      <c r="H422" s="13">
        <v>1.0</v>
      </c>
      <c r="I422" s="14" t="s">
        <v>26</v>
      </c>
      <c r="J422" s="13">
        <v>0.0</v>
      </c>
      <c r="K422" s="13">
        <v>0.0</v>
      </c>
      <c r="L422" s="23"/>
      <c r="M422" s="15">
        <v>0.0</v>
      </c>
      <c r="N422" s="16"/>
      <c r="O422" s="17"/>
      <c r="P422" s="17"/>
      <c r="Q422" s="18">
        <v>0.0</v>
      </c>
      <c r="R422" s="16"/>
      <c r="S422" s="19"/>
      <c r="T422" s="19"/>
      <c r="U422" s="20">
        <v>0.0</v>
      </c>
      <c r="V422" s="16"/>
      <c r="W422" s="21"/>
      <c r="X422" s="22"/>
    </row>
    <row r="423" ht="15.0" customHeight="1">
      <c r="A423" s="11" t="s">
        <v>1267</v>
      </c>
      <c r="B423" s="11">
        <v>1.56701138E9</v>
      </c>
      <c r="C423" s="11">
        <v>1.0</v>
      </c>
      <c r="D423" s="11" t="s">
        <v>1268</v>
      </c>
      <c r="E423" s="11" t="s">
        <v>26</v>
      </c>
      <c r="F423" s="11" t="s">
        <v>1269</v>
      </c>
      <c r="G423" s="12">
        <v>43706.12245370371</v>
      </c>
      <c r="H423" s="13">
        <v>1.0</v>
      </c>
      <c r="I423" s="14" t="s">
        <v>26</v>
      </c>
      <c r="J423" s="13">
        <v>0.0</v>
      </c>
      <c r="K423" s="13">
        <v>1.0</v>
      </c>
      <c r="L423" s="23"/>
      <c r="M423" s="15">
        <v>0.0</v>
      </c>
      <c r="N423" s="16"/>
      <c r="O423" s="17"/>
      <c r="P423" s="17"/>
      <c r="Q423" s="18">
        <v>0.0</v>
      </c>
      <c r="R423" s="16"/>
      <c r="S423" s="19"/>
      <c r="T423" s="19"/>
      <c r="U423" s="20">
        <v>0.0</v>
      </c>
      <c r="V423" s="16"/>
      <c r="W423" s="21"/>
      <c r="X423" s="22"/>
    </row>
    <row r="424" ht="15.0" customHeight="1">
      <c r="A424" s="11" t="s">
        <v>1270</v>
      </c>
      <c r="B424" s="11">
        <v>1.567011107E9</v>
      </c>
      <c r="C424" s="11">
        <v>1.0</v>
      </c>
      <c r="D424" s="11" t="s">
        <v>1271</v>
      </c>
      <c r="E424" s="11" t="s">
        <v>26</v>
      </c>
      <c r="F424" s="11" t="s">
        <v>1272</v>
      </c>
      <c r="G424" s="12">
        <v>43706.11929398148</v>
      </c>
      <c r="H424" s="13">
        <v>0.0</v>
      </c>
      <c r="I424" s="23"/>
      <c r="J424" s="13">
        <v>0.0</v>
      </c>
      <c r="K424" s="13">
        <v>0.0</v>
      </c>
      <c r="L424" s="23"/>
      <c r="M424" s="15">
        <v>0.0</v>
      </c>
      <c r="N424" s="16"/>
      <c r="O424" s="17"/>
      <c r="P424" s="17"/>
      <c r="Q424" s="18">
        <v>0.0</v>
      </c>
      <c r="R424" s="16"/>
      <c r="S424" s="19"/>
      <c r="T424" s="19"/>
      <c r="U424" s="20">
        <v>0.0</v>
      </c>
      <c r="V424" s="16"/>
      <c r="W424" s="21"/>
      <c r="X424" s="22"/>
    </row>
    <row r="425" ht="15.0" customHeight="1">
      <c r="A425" s="11" t="s">
        <v>1273</v>
      </c>
      <c r="B425" s="11">
        <v>1.567010827E9</v>
      </c>
      <c r="C425" s="11">
        <v>1.0</v>
      </c>
      <c r="D425" s="11" t="s">
        <v>1274</v>
      </c>
      <c r="E425" s="11" t="s">
        <v>26</v>
      </c>
      <c r="F425" s="11" t="s">
        <v>1275</v>
      </c>
      <c r="G425" s="12">
        <v>43706.11605324074</v>
      </c>
      <c r="H425" s="13">
        <v>1.0</v>
      </c>
      <c r="I425" s="14" t="s">
        <v>26</v>
      </c>
      <c r="J425" s="13">
        <v>0.0</v>
      </c>
      <c r="K425" s="13">
        <v>0.0</v>
      </c>
      <c r="L425" s="23"/>
      <c r="M425" s="15">
        <v>0.0</v>
      </c>
      <c r="N425" s="16"/>
      <c r="O425" s="17"/>
      <c r="P425" s="17"/>
      <c r="Q425" s="18">
        <v>0.0</v>
      </c>
      <c r="R425" s="16"/>
      <c r="S425" s="19"/>
      <c r="T425" s="19"/>
      <c r="U425" s="20">
        <v>0.0</v>
      </c>
      <c r="V425" s="16"/>
      <c r="W425" s="21"/>
      <c r="X425" s="22"/>
    </row>
    <row r="426" ht="15.0" customHeight="1">
      <c r="A426" s="11" t="s">
        <v>1276</v>
      </c>
      <c r="B426" s="11">
        <v>1.567010766E9</v>
      </c>
      <c r="C426" s="11">
        <v>2.0</v>
      </c>
      <c r="D426" s="24" t="s">
        <v>1277</v>
      </c>
      <c r="E426" s="11" t="s">
        <v>26</v>
      </c>
      <c r="F426" s="11" t="s">
        <v>1278</v>
      </c>
      <c r="G426" s="12">
        <v>43706.11534722222</v>
      </c>
      <c r="H426" s="13">
        <v>1.0</v>
      </c>
      <c r="I426" s="14" t="s">
        <v>26</v>
      </c>
      <c r="J426" s="13">
        <v>0.0</v>
      </c>
      <c r="K426" s="13">
        <v>0.0</v>
      </c>
      <c r="L426" s="23"/>
      <c r="M426" s="15">
        <v>0.0</v>
      </c>
      <c r="N426" s="16"/>
      <c r="O426" s="17"/>
      <c r="P426" s="17"/>
      <c r="Q426" s="18">
        <v>0.0</v>
      </c>
      <c r="R426" s="16"/>
      <c r="S426" s="19"/>
      <c r="T426" s="19"/>
      <c r="U426" s="20">
        <v>0.0</v>
      </c>
      <c r="V426" s="16"/>
      <c r="W426" s="21"/>
      <c r="X426" s="22"/>
    </row>
    <row r="427" ht="15.0" customHeight="1">
      <c r="A427" s="11" t="s">
        <v>1279</v>
      </c>
      <c r="B427" s="11">
        <v>1.567010733E9</v>
      </c>
      <c r="C427" s="11">
        <v>2.0</v>
      </c>
      <c r="D427" s="11" t="s">
        <v>1280</v>
      </c>
      <c r="E427" s="11" t="s">
        <v>26</v>
      </c>
      <c r="F427" s="11" t="s">
        <v>1281</v>
      </c>
      <c r="G427" s="12">
        <v>43706.11496527778</v>
      </c>
      <c r="H427" s="13">
        <v>1.0</v>
      </c>
      <c r="I427" s="14" t="s">
        <v>197</v>
      </c>
      <c r="J427" s="13">
        <v>0.0</v>
      </c>
      <c r="K427" s="13">
        <v>0.0</v>
      </c>
      <c r="L427" s="23"/>
      <c r="M427" s="15">
        <v>0.0</v>
      </c>
      <c r="N427" s="16"/>
      <c r="O427" s="17"/>
      <c r="P427" s="17"/>
      <c r="Q427" s="18">
        <v>0.0</v>
      </c>
      <c r="R427" s="16"/>
      <c r="S427" s="19"/>
      <c r="T427" s="19"/>
      <c r="U427" s="20">
        <v>0.0</v>
      </c>
      <c r="V427" s="16"/>
      <c r="W427" s="21"/>
      <c r="X427" s="22"/>
    </row>
    <row r="428" ht="15.0" customHeight="1">
      <c r="A428" s="11" t="s">
        <v>1282</v>
      </c>
      <c r="B428" s="11">
        <v>1.567010678E9</v>
      </c>
      <c r="C428" s="11">
        <v>13.0</v>
      </c>
      <c r="D428" s="11" t="s">
        <v>1283</v>
      </c>
      <c r="E428" s="11" t="s">
        <v>26</v>
      </c>
      <c r="F428" s="11" t="s">
        <v>1284</v>
      </c>
      <c r="G428" s="12">
        <v>43706.1143287037</v>
      </c>
      <c r="H428" s="13">
        <v>1.0</v>
      </c>
      <c r="I428" s="14" t="s">
        <v>26</v>
      </c>
      <c r="J428" s="13">
        <v>0.0</v>
      </c>
      <c r="K428" s="13">
        <v>0.0</v>
      </c>
      <c r="L428" s="23"/>
      <c r="M428" s="15">
        <v>0.0</v>
      </c>
      <c r="N428" s="16"/>
      <c r="O428" s="17"/>
      <c r="P428" s="17"/>
      <c r="Q428" s="18">
        <v>0.0</v>
      </c>
      <c r="R428" s="16"/>
      <c r="S428" s="19"/>
      <c r="T428" s="19"/>
      <c r="U428" s="20">
        <v>0.0</v>
      </c>
      <c r="V428" s="16"/>
      <c r="W428" s="21"/>
      <c r="X428" s="22"/>
    </row>
    <row r="429" ht="15.0" customHeight="1">
      <c r="A429" s="11" t="s">
        <v>1285</v>
      </c>
      <c r="B429" s="11">
        <v>1.567009873E9</v>
      </c>
      <c r="C429" s="11">
        <v>1.0</v>
      </c>
      <c r="D429" s="11" t="s">
        <v>1286</v>
      </c>
      <c r="E429" s="11" t="s">
        <v>26</v>
      </c>
      <c r="F429" s="11" t="s">
        <v>1287</v>
      </c>
      <c r="G429" s="12">
        <v>43706.10501157407</v>
      </c>
      <c r="H429" s="13">
        <v>1.0</v>
      </c>
      <c r="I429" s="14" t="s">
        <v>26</v>
      </c>
      <c r="J429" s="13">
        <v>0.0</v>
      </c>
      <c r="K429" s="13">
        <v>0.0</v>
      </c>
      <c r="L429" s="23"/>
      <c r="M429" s="15">
        <v>0.0</v>
      </c>
      <c r="N429" s="16"/>
      <c r="O429" s="17"/>
      <c r="P429" s="17"/>
      <c r="Q429" s="18">
        <v>0.0</v>
      </c>
      <c r="R429" s="16"/>
      <c r="S429" s="19"/>
      <c r="T429" s="19"/>
      <c r="U429" s="20">
        <v>0.0</v>
      </c>
      <c r="V429" s="16"/>
      <c r="W429" s="21"/>
      <c r="X429" s="22"/>
    </row>
    <row r="430" ht="15.0" customHeight="1">
      <c r="A430" s="11" t="s">
        <v>1288</v>
      </c>
      <c r="B430" s="11">
        <v>1.56700956E9</v>
      </c>
      <c r="C430" s="11">
        <v>2.0</v>
      </c>
      <c r="D430" s="11" t="s">
        <v>1289</v>
      </c>
      <c r="E430" s="11" t="s">
        <v>26</v>
      </c>
      <c r="F430" s="11" t="s">
        <v>1290</v>
      </c>
      <c r="G430" s="12">
        <v>43706.10138888888</v>
      </c>
      <c r="H430" s="13">
        <v>1.0</v>
      </c>
      <c r="I430" s="14" t="s">
        <v>69</v>
      </c>
      <c r="J430" s="13">
        <v>0.0</v>
      </c>
      <c r="K430" s="13">
        <v>0.0</v>
      </c>
      <c r="L430" s="23"/>
      <c r="M430" s="15">
        <v>0.0</v>
      </c>
      <c r="N430" s="16"/>
      <c r="O430" s="17"/>
      <c r="P430" s="17"/>
      <c r="Q430" s="18">
        <v>0.0</v>
      </c>
      <c r="R430" s="16"/>
      <c r="S430" s="19"/>
      <c r="T430" s="19"/>
      <c r="U430" s="20">
        <v>0.0</v>
      </c>
      <c r="V430" s="16"/>
      <c r="W430" s="21"/>
      <c r="X430" s="22"/>
    </row>
    <row r="431" ht="15.0" customHeight="1">
      <c r="A431" s="11" t="s">
        <v>1291</v>
      </c>
      <c r="B431" s="11">
        <v>1.567009531E9</v>
      </c>
      <c r="C431" s="11">
        <v>1.0</v>
      </c>
      <c r="D431" s="11" t="s">
        <v>109</v>
      </c>
      <c r="E431" s="11" t="s">
        <v>26</v>
      </c>
      <c r="F431" s="11" t="s">
        <v>1292</v>
      </c>
      <c r="G431" s="12">
        <v>43706.10105324074</v>
      </c>
      <c r="H431" s="13">
        <v>1.0</v>
      </c>
      <c r="I431" s="14" t="s">
        <v>26</v>
      </c>
      <c r="J431" s="13">
        <v>0.0</v>
      </c>
      <c r="K431" s="13">
        <v>0.0</v>
      </c>
      <c r="L431" s="23"/>
      <c r="M431" s="15">
        <v>0.0</v>
      </c>
      <c r="N431" s="16"/>
      <c r="O431" s="17"/>
      <c r="P431" s="17"/>
      <c r="Q431" s="18">
        <v>0.0</v>
      </c>
      <c r="R431" s="16"/>
      <c r="S431" s="19"/>
      <c r="T431" s="19"/>
      <c r="U431" s="20">
        <v>0.0</v>
      </c>
      <c r="V431" s="16"/>
      <c r="W431" s="21"/>
      <c r="X431" s="22"/>
    </row>
    <row r="432" ht="15.0" customHeight="1">
      <c r="A432" s="11" t="s">
        <v>1293</v>
      </c>
      <c r="B432" s="11">
        <v>1.567008726E9</v>
      </c>
      <c r="C432" s="11">
        <v>1.0</v>
      </c>
      <c r="D432" s="24" t="s">
        <v>1294</v>
      </c>
      <c r="E432" s="11" t="s">
        <v>26</v>
      </c>
      <c r="F432" s="11" t="s">
        <v>1295</v>
      </c>
      <c r="G432" s="12">
        <v>43706.09173611111</v>
      </c>
      <c r="H432" s="13">
        <v>1.0</v>
      </c>
      <c r="I432" s="14" t="s">
        <v>59</v>
      </c>
      <c r="J432" s="13">
        <v>0.0</v>
      </c>
      <c r="K432" s="13">
        <v>0.0</v>
      </c>
      <c r="L432" s="23"/>
      <c r="M432" s="15">
        <v>1.0</v>
      </c>
      <c r="N432" s="25" t="s">
        <v>137</v>
      </c>
      <c r="O432" s="15" t="s">
        <v>137</v>
      </c>
      <c r="P432" s="17"/>
      <c r="Q432" s="18">
        <v>0.0</v>
      </c>
      <c r="R432" s="16"/>
      <c r="S432" s="19"/>
      <c r="T432" s="19"/>
      <c r="U432" s="20">
        <v>0.0</v>
      </c>
      <c r="V432" s="25"/>
      <c r="W432" s="26"/>
      <c r="X432" s="22"/>
    </row>
    <row r="433" ht="15.0" customHeight="1">
      <c r="A433" s="11" t="s">
        <v>1296</v>
      </c>
      <c r="B433" s="11">
        <v>1.567007994E9</v>
      </c>
      <c r="C433" s="11">
        <v>1.0</v>
      </c>
      <c r="D433" s="24" t="s">
        <v>1297</v>
      </c>
      <c r="E433" s="11" t="s">
        <v>26</v>
      </c>
      <c r="F433" s="11" t="s">
        <v>1298</v>
      </c>
      <c r="G433" s="12">
        <v>43706.08326388889</v>
      </c>
      <c r="H433" s="13">
        <v>1.0</v>
      </c>
      <c r="I433" s="14" t="s">
        <v>26</v>
      </c>
      <c r="J433" s="13">
        <v>0.0</v>
      </c>
      <c r="K433" s="13">
        <v>0.0</v>
      </c>
      <c r="L433" s="23"/>
      <c r="M433" s="15">
        <v>0.0</v>
      </c>
      <c r="N433" s="16"/>
      <c r="O433" s="17"/>
      <c r="P433" s="17"/>
      <c r="Q433" s="18">
        <v>0.0</v>
      </c>
      <c r="R433" s="16"/>
      <c r="S433" s="19"/>
      <c r="T433" s="19"/>
      <c r="U433" s="20">
        <v>0.0</v>
      </c>
      <c r="V433" s="16"/>
      <c r="W433" s="21"/>
      <c r="X433" s="22"/>
    </row>
    <row r="434" ht="15.0" customHeight="1">
      <c r="A434" s="11" t="s">
        <v>1299</v>
      </c>
      <c r="B434" s="11">
        <v>1.567007347E9</v>
      </c>
      <c r="C434" s="11">
        <v>3.0</v>
      </c>
      <c r="D434" s="24" t="s">
        <v>1300</v>
      </c>
      <c r="E434" s="11" t="s">
        <v>26</v>
      </c>
      <c r="F434" s="11" t="s">
        <v>1301</v>
      </c>
      <c r="G434" s="12">
        <v>43706.07577546296</v>
      </c>
      <c r="H434" s="13">
        <v>1.0</v>
      </c>
      <c r="I434" s="14" t="s">
        <v>197</v>
      </c>
      <c r="J434" s="13">
        <v>0.0</v>
      </c>
      <c r="K434" s="13">
        <v>0.0</v>
      </c>
      <c r="L434" s="23"/>
      <c r="M434" s="15">
        <v>0.0</v>
      </c>
      <c r="N434" s="16"/>
      <c r="O434" s="17"/>
      <c r="P434" s="17"/>
      <c r="Q434" s="18">
        <v>0.0</v>
      </c>
      <c r="R434" s="16"/>
      <c r="S434" s="19"/>
      <c r="T434" s="19"/>
      <c r="U434" s="20">
        <v>0.0</v>
      </c>
      <c r="V434" s="16"/>
      <c r="W434" s="21"/>
      <c r="X434" s="22"/>
    </row>
    <row r="435" ht="15.0" customHeight="1">
      <c r="A435" s="11" t="s">
        <v>1302</v>
      </c>
      <c r="B435" s="11">
        <v>1.567007225E9</v>
      </c>
      <c r="C435" s="11">
        <v>1.0</v>
      </c>
      <c r="D435" s="11" t="s">
        <v>1303</v>
      </c>
      <c r="E435" s="11" t="s">
        <v>26</v>
      </c>
      <c r="F435" s="11" t="s">
        <v>1304</v>
      </c>
      <c r="G435" s="12">
        <v>43706.07436342593</v>
      </c>
      <c r="H435" s="13">
        <v>1.0</v>
      </c>
      <c r="I435" s="14" t="s">
        <v>26</v>
      </c>
      <c r="J435" s="13">
        <v>0.0</v>
      </c>
      <c r="K435" s="13">
        <v>0.0</v>
      </c>
      <c r="L435" s="23"/>
      <c r="M435" s="15">
        <v>0.0</v>
      </c>
      <c r="N435" s="16"/>
      <c r="O435" s="17"/>
      <c r="P435" s="17"/>
      <c r="Q435" s="18">
        <v>0.0</v>
      </c>
      <c r="R435" s="16"/>
      <c r="S435" s="19"/>
      <c r="T435" s="19"/>
      <c r="U435" s="20">
        <v>0.0</v>
      </c>
      <c r="V435" s="16"/>
      <c r="W435" s="21"/>
      <c r="X435" s="22"/>
    </row>
    <row r="436" ht="15.0" customHeight="1">
      <c r="A436" s="11" t="s">
        <v>1305</v>
      </c>
      <c r="B436" s="11">
        <v>1.567006951E9</v>
      </c>
      <c r="C436" s="11">
        <v>11.0</v>
      </c>
      <c r="D436" s="24" t="s">
        <v>1306</v>
      </c>
      <c r="E436" s="11" t="s">
        <v>26</v>
      </c>
      <c r="F436" s="11" t="s">
        <v>1307</v>
      </c>
      <c r="G436" s="12">
        <v>43706.07119212963</v>
      </c>
      <c r="H436" s="13">
        <v>0.0</v>
      </c>
      <c r="I436" s="23"/>
      <c r="J436" s="13">
        <v>0.0</v>
      </c>
      <c r="K436" s="13">
        <v>0.0</v>
      </c>
      <c r="L436" s="23"/>
      <c r="M436" s="15">
        <v>0.0</v>
      </c>
      <c r="N436" s="16"/>
      <c r="O436" s="17"/>
      <c r="P436" s="17"/>
      <c r="Q436" s="18">
        <v>0.0</v>
      </c>
      <c r="R436" s="16"/>
      <c r="S436" s="19"/>
      <c r="T436" s="19"/>
      <c r="U436" s="20">
        <v>0.0</v>
      </c>
      <c r="V436" s="16"/>
      <c r="W436" s="21"/>
      <c r="X436" s="22"/>
    </row>
    <row r="437" ht="15.0" customHeight="1">
      <c r="A437" s="11" t="s">
        <v>1308</v>
      </c>
      <c r="B437" s="11">
        <v>1.567006946E9</v>
      </c>
      <c r="C437" s="11">
        <v>3.0</v>
      </c>
      <c r="D437" s="11" t="s">
        <v>1309</v>
      </c>
      <c r="E437" s="11" t="s">
        <v>26</v>
      </c>
      <c r="F437" s="11" t="s">
        <v>1310</v>
      </c>
      <c r="G437" s="12">
        <v>43706.07113425925</v>
      </c>
      <c r="H437" s="13">
        <v>0.0</v>
      </c>
      <c r="I437" s="23"/>
      <c r="J437" s="13">
        <v>0.0</v>
      </c>
      <c r="K437" s="13">
        <v>0.0</v>
      </c>
      <c r="L437" s="23"/>
      <c r="M437" s="15">
        <v>0.0</v>
      </c>
      <c r="N437" s="16"/>
      <c r="O437" s="17"/>
      <c r="P437" s="17"/>
      <c r="Q437" s="18">
        <v>0.0</v>
      </c>
      <c r="R437" s="16"/>
      <c r="S437" s="19"/>
      <c r="T437" s="19"/>
      <c r="U437" s="20">
        <v>0.0</v>
      </c>
      <c r="V437" s="16"/>
      <c r="W437" s="21"/>
      <c r="X437" s="22"/>
    </row>
    <row r="438" ht="15.0" customHeight="1">
      <c r="A438" s="11" t="s">
        <v>1311</v>
      </c>
      <c r="B438" s="11">
        <v>1.567006928E9</v>
      </c>
      <c r="C438" s="11">
        <v>1.0</v>
      </c>
      <c r="D438" s="24" t="s">
        <v>1312</v>
      </c>
      <c r="E438" s="11" t="s">
        <v>26</v>
      </c>
      <c r="F438" s="11" t="s">
        <v>1313</v>
      </c>
      <c r="G438" s="12">
        <v>43706.07092592593</v>
      </c>
      <c r="H438" s="13">
        <v>0.0</v>
      </c>
      <c r="I438" s="23"/>
      <c r="J438" s="13">
        <v>0.0</v>
      </c>
      <c r="K438" s="13">
        <v>0.0</v>
      </c>
      <c r="L438" s="23"/>
      <c r="M438" s="15">
        <v>0.0</v>
      </c>
      <c r="N438" s="16"/>
      <c r="O438" s="17"/>
      <c r="P438" s="17"/>
      <c r="Q438" s="18">
        <v>0.0</v>
      </c>
      <c r="R438" s="16"/>
      <c r="S438" s="19"/>
      <c r="T438" s="19"/>
      <c r="U438" s="20">
        <v>0.0</v>
      </c>
      <c r="V438" s="16"/>
      <c r="W438" s="21"/>
      <c r="X438" s="22"/>
    </row>
    <row r="439" ht="15.0" customHeight="1">
      <c r="A439" s="11" t="s">
        <v>1314</v>
      </c>
      <c r="B439" s="11">
        <v>1.567006875E9</v>
      </c>
      <c r="C439" s="11">
        <v>1.0</v>
      </c>
      <c r="D439" s="11" t="s">
        <v>1315</v>
      </c>
      <c r="E439" s="11" t="s">
        <v>26</v>
      </c>
      <c r="F439" s="11" t="s">
        <v>1316</v>
      </c>
      <c r="G439" s="12">
        <v>43706.0703125</v>
      </c>
      <c r="H439" s="13">
        <v>1.0</v>
      </c>
      <c r="I439" s="14" t="s">
        <v>26</v>
      </c>
      <c r="J439" s="13">
        <v>0.0</v>
      </c>
      <c r="K439" s="13">
        <v>0.0</v>
      </c>
      <c r="L439" s="23"/>
      <c r="M439" s="15">
        <v>0.0</v>
      </c>
      <c r="N439" s="16"/>
      <c r="O439" s="17"/>
      <c r="P439" s="17"/>
      <c r="Q439" s="18">
        <v>0.0</v>
      </c>
      <c r="R439" s="16"/>
      <c r="S439" s="19"/>
      <c r="T439" s="19"/>
      <c r="U439" s="20">
        <v>0.0</v>
      </c>
      <c r="V439" s="16"/>
      <c r="W439" s="21"/>
      <c r="X439" s="22"/>
    </row>
    <row r="440" ht="15.0" customHeight="1">
      <c r="A440" s="11" t="s">
        <v>1317</v>
      </c>
      <c r="B440" s="11">
        <v>1.567006682E9</v>
      </c>
      <c r="C440" s="11">
        <v>20.0</v>
      </c>
      <c r="D440" s="11" t="s">
        <v>1318</v>
      </c>
      <c r="E440" s="11" t="s">
        <v>26</v>
      </c>
      <c r="F440" s="11" t="s">
        <v>1319</v>
      </c>
      <c r="G440" s="12">
        <v>43706.06807870371</v>
      </c>
      <c r="H440" s="13">
        <v>1.0</v>
      </c>
      <c r="I440" s="14" t="s">
        <v>339</v>
      </c>
      <c r="J440" s="13">
        <v>0.0</v>
      </c>
      <c r="K440" s="13">
        <v>0.0</v>
      </c>
      <c r="L440" s="23"/>
      <c r="M440" s="15">
        <v>0.0</v>
      </c>
      <c r="N440" s="16"/>
      <c r="O440" s="17"/>
      <c r="P440" s="17"/>
      <c r="Q440" s="18">
        <v>0.0</v>
      </c>
      <c r="R440" s="16"/>
      <c r="S440" s="19"/>
      <c r="T440" s="19"/>
      <c r="U440" s="20">
        <v>0.0</v>
      </c>
      <c r="V440" s="16"/>
      <c r="W440" s="21"/>
      <c r="X440" s="22"/>
    </row>
    <row r="441" ht="15.0" customHeight="1">
      <c r="A441" s="11" t="s">
        <v>1320</v>
      </c>
      <c r="B441" s="11">
        <v>1.567006625E9</v>
      </c>
      <c r="C441" s="11">
        <v>2.0</v>
      </c>
      <c r="D441" s="24" t="s">
        <v>1321</v>
      </c>
      <c r="E441" s="11" t="s">
        <v>26</v>
      </c>
      <c r="F441" s="11" t="s">
        <v>1322</v>
      </c>
      <c r="G441" s="12">
        <v>43706.06741898148</v>
      </c>
      <c r="H441" s="13">
        <v>1.0</v>
      </c>
      <c r="I441" s="14" t="s">
        <v>197</v>
      </c>
      <c r="J441" s="13">
        <v>0.0</v>
      </c>
      <c r="K441" s="13">
        <v>0.0</v>
      </c>
      <c r="L441" s="23"/>
      <c r="M441" s="15">
        <v>0.0</v>
      </c>
      <c r="N441" s="16"/>
      <c r="O441" s="17"/>
      <c r="P441" s="17"/>
      <c r="Q441" s="18">
        <v>0.0</v>
      </c>
      <c r="R441" s="16"/>
      <c r="S441" s="19"/>
      <c r="T441" s="19"/>
      <c r="U441" s="20">
        <v>0.0</v>
      </c>
      <c r="V441" s="16"/>
      <c r="W441" s="21"/>
      <c r="X441" s="22"/>
    </row>
    <row r="442" ht="15.0" customHeight="1">
      <c r="A442" s="11" t="s">
        <v>613</v>
      </c>
      <c r="B442" s="11">
        <v>1.567006496E9</v>
      </c>
      <c r="C442" s="11">
        <v>1.0</v>
      </c>
      <c r="D442" s="11" t="s">
        <v>109</v>
      </c>
      <c r="E442" s="11" t="s">
        <v>26</v>
      </c>
      <c r="F442" s="11" t="s">
        <v>1323</v>
      </c>
      <c r="G442" s="12">
        <v>43706.06592592593</v>
      </c>
      <c r="H442" s="13">
        <v>0.0</v>
      </c>
      <c r="I442" s="23"/>
      <c r="J442" s="13">
        <v>0.0</v>
      </c>
      <c r="K442" s="13">
        <v>0.0</v>
      </c>
      <c r="L442" s="23"/>
      <c r="M442" s="15">
        <v>0.0</v>
      </c>
      <c r="N442" s="16"/>
      <c r="O442" s="17"/>
      <c r="P442" s="17"/>
      <c r="Q442" s="18">
        <v>0.0</v>
      </c>
      <c r="R442" s="16"/>
      <c r="S442" s="19"/>
      <c r="T442" s="19"/>
      <c r="U442" s="20">
        <v>0.0</v>
      </c>
      <c r="V442" s="16"/>
      <c r="W442" s="21"/>
      <c r="X442" s="22"/>
    </row>
    <row r="443" ht="15.0" customHeight="1">
      <c r="A443" s="11" t="s">
        <v>1324</v>
      </c>
      <c r="B443" s="11">
        <v>1.567006381E9</v>
      </c>
      <c r="C443" s="11">
        <v>1.0</v>
      </c>
      <c r="D443" s="11" t="s">
        <v>1325</v>
      </c>
      <c r="E443" s="11" t="s">
        <v>26</v>
      </c>
      <c r="F443" s="11" t="s">
        <v>1326</v>
      </c>
      <c r="G443" s="12">
        <v>43706.06459490741</v>
      </c>
      <c r="H443" s="13">
        <v>1.0</v>
      </c>
      <c r="I443" s="14" t="s">
        <v>26</v>
      </c>
      <c r="J443" s="13">
        <v>0.0</v>
      </c>
      <c r="K443" s="13">
        <v>0.0</v>
      </c>
      <c r="L443" s="23"/>
      <c r="M443" s="15">
        <v>0.0</v>
      </c>
      <c r="N443" s="16"/>
      <c r="O443" s="17"/>
      <c r="P443" s="17"/>
      <c r="Q443" s="18">
        <v>0.0</v>
      </c>
      <c r="R443" s="16"/>
      <c r="S443" s="19"/>
      <c r="T443" s="19"/>
      <c r="U443" s="20">
        <v>0.0</v>
      </c>
      <c r="V443" s="16"/>
      <c r="W443" s="21"/>
      <c r="X443" s="22"/>
    </row>
    <row r="444" ht="15.0" customHeight="1">
      <c r="A444" s="11" t="s">
        <v>1327</v>
      </c>
      <c r="B444" s="11">
        <v>1.56700609E9</v>
      </c>
      <c r="C444" s="11">
        <v>1.0</v>
      </c>
      <c r="D444" s="24" t="s">
        <v>1328</v>
      </c>
      <c r="E444" s="11" t="s">
        <v>26</v>
      </c>
      <c r="F444" s="11" t="s">
        <v>1329</v>
      </c>
      <c r="G444" s="12">
        <v>43706.06122685185</v>
      </c>
      <c r="H444" s="13">
        <v>0.0</v>
      </c>
      <c r="I444" s="23"/>
      <c r="J444" s="13">
        <v>0.0</v>
      </c>
      <c r="K444" s="13">
        <v>0.0</v>
      </c>
      <c r="L444" s="23"/>
      <c r="M444" s="15">
        <v>0.0</v>
      </c>
      <c r="N444" s="16"/>
      <c r="O444" s="17"/>
      <c r="P444" s="17"/>
      <c r="Q444" s="18">
        <v>0.0</v>
      </c>
      <c r="R444" s="16"/>
      <c r="S444" s="19"/>
      <c r="T444" s="19"/>
      <c r="U444" s="20">
        <v>0.0</v>
      </c>
      <c r="V444" s="16"/>
      <c r="W444" s="21"/>
      <c r="X444" s="22"/>
    </row>
    <row r="445" ht="15.0" customHeight="1">
      <c r="A445" s="11" t="s">
        <v>1330</v>
      </c>
      <c r="B445" s="11">
        <v>1.567005627E9</v>
      </c>
      <c r="C445" s="11">
        <v>8.0</v>
      </c>
      <c r="D445" s="24" t="s">
        <v>109</v>
      </c>
      <c r="E445" s="11" t="s">
        <v>26</v>
      </c>
      <c r="F445" s="11" t="s">
        <v>1331</v>
      </c>
      <c r="G445" s="12">
        <v>43706.05586805556</v>
      </c>
      <c r="H445" s="13">
        <v>0.0</v>
      </c>
      <c r="I445" s="14"/>
      <c r="J445" s="13">
        <v>0.0</v>
      </c>
      <c r="K445" s="13">
        <v>0.0</v>
      </c>
      <c r="L445" s="23"/>
      <c r="M445" s="15">
        <v>0.0</v>
      </c>
      <c r="N445" s="16"/>
      <c r="O445" s="17"/>
      <c r="P445" s="17"/>
      <c r="Q445" s="18">
        <v>0.0</v>
      </c>
      <c r="R445" s="16"/>
      <c r="S445" s="19"/>
      <c r="T445" s="19"/>
      <c r="U445" s="20">
        <v>0.0</v>
      </c>
      <c r="V445" s="16"/>
      <c r="W445" s="21"/>
      <c r="X445" s="22"/>
    </row>
    <row r="446" ht="15.0" customHeight="1">
      <c r="A446" s="11" t="s">
        <v>1332</v>
      </c>
      <c r="B446" s="11">
        <v>1.567005005E9</v>
      </c>
      <c r="C446" s="11">
        <v>1.0</v>
      </c>
      <c r="D446" s="11" t="s">
        <v>1333</v>
      </c>
      <c r="E446" s="11" t="s">
        <v>26</v>
      </c>
      <c r="F446" s="11" t="s">
        <v>1334</v>
      </c>
      <c r="G446" s="12">
        <v>43706.04866898149</v>
      </c>
      <c r="H446" s="13">
        <v>1.0</v>
      </c>
      <c r="I446" s="14" t="s">
        <v>197</v>
      </c>
      <c r="J446" s="13">
        <v>0.0</v>
      </c>
      <c r="K446" s="13">
        <v>0.0</v>
      </c>
      <c r="L446" s="23"/>
      <c r="M446" s="15">
        <v>0.0</v>
      </c>
      <c r="N446" s="16"/>
      <c r="O446" s="17"/>
      <c r="P446" s="17"/>
      <c r="Q446" s="18">
        <v>0.0</v>
      </c>
      <c r="R446" s="16"/>
      <c r="S446" s="19"/>
      <c r="T446" s="19"/>
      <c r="U446" s="20">
        <v>0.0</v>
      </c>
      <c r="V446" s="16"/>
      <c r="W446" s="21"/>
      <c r="X446" s="22"/>
    </row>
    <row r="447" ht="15.0" customHeight="1">
      <c r="A447" s="11" t="s">
        <v>1335</v>
      </c>
      <c r="B447" s="11">
        <v>1.567004895E9</v>
      </c>
      <c r="C447" s="11">
        <v>0.0</v>
      </c>
      <c r="D447" s="11" t="s">
        <v>1336</v>
      </c>
      <c r="E447" s="11" t="s">
        <v>26</v>
      </c>
      <c r="F447" s="11" t="s">
        <v>1337</v>
      </c>
      <c r="G447" s="12">
        <v>43706.04739583333</v>
      </c>
      <c r="H447" s="13">
        <v>1.0</v>
      </c>
      <c r="I447" s="14" t="s">
        <v>156</v>
      </c>
      <c r="J447" s="13">
        <v>0.0</v>
      </c>
      <c r="K447" s="13">
        <v>0.0</v>
      </c>
      <c r="L447" s="23"/>
      <c r="M447" s="15">
        <v>0.0</v>
      </c>
      <c r="N447" s="16"/>
      <c r="O447" s="17"/>
      <c r="P447" s="17"/>
      <c r="Q447" s="18">
        <v>0.0</v>
      </c>
      <c r="R447" s="16"/>
      <c r="S447" s="19"/>
      <c r="T447" s="19"/>
      <c r="U447" s="20">
        <v>0.0</v>
      </c>
      <c r="V447" s="16"/>
      <c r="W447" s="21"/>
      <c r="X447" s="22"/>
    </row>
    <row r="448" ht="15.0" customHeight="1">
      <c r="A448" s="11" t="s">
        <v>1338</v>
      </c>
      <c r="B448" s="11">
        <v>1.567004637E9</v>
      </c>
      <c r="C448" s="11">
        <v>1.0</v>
      </c>
      <c r="D448" s="24" t="s">
        <v>1339</v>
      </c>
      <c r="E448" s="11" t="s">
        <v>26</v>
      </c>
      <c r="F448" s="11" t="s">
        <v>1340</v>
      </c>
      <c r="G448" s="12">
        <v>43706.04440972222</v>
      </c>
      <c r="H448" s="13">
        <v>0.0</v>
      </c>
      <c r="I448" s="23"/>
      <c r="J448" s="13">
        <v>0.0</v>
      </c>
      <c r="K448" s="13">
        <v>0.0</v>
      </c>
      <c r="L448" s="23"/>
      <c r="M448" s="15">
        <v>0.0</v>
      </c>
      <c r="N448" s="16"/>
      <c r="O448" s="17"/>
      <c r="P448" s="17"/>
      <c r="Q448" s="18">
        <v>0.0</v>
      </c>
      <c r="R448" s="16"/>
      <c r="S448" s="19"/>
      <c r="T448" s="19"/>
      <c r="U448" s="20">
        <v>0.0</v>
      </c>
      <c r="V448" s="16"/>
      <c r="W448" s="21"/>
      <c r="X448" s="22"/>
    </row>
    <row r="449" ht="15.0" customHeight="1">
      <c r="A449" s="11" t="s">
        <v>1341</v>
      </c>
      <c r="B449" s="11">
        <v>1.567004453E9</v>
      </c>
      <c r="C449" s="11">
        <v>4.0</v>
      </c>
      <c r="D449" s="11" t="s">
        <v>1342</v>
      </c>
      <c r="E449" s="11" t="s">
        <v>26</v>
      </c>
      <c r="F449" s="11" t="s">
        <v>1343</v>
      </c>
      <c r="G449" s="12">
        <v>43706.04228009259</v>
      </c>
      <c r="H449" s="13">
        <v>1.0</v>
      </c>
      <c r="I449" s="14" t="s">
        <v>26</v>
      </c>
      <c r="J449" s="13">
        <v>0.0</v>
      </c>
      <c r="K449" s="13">
        <v>0.0</v>
      </c>
      <c r="L449" s="23"/>
      <c r="M449" s="15">
        <v>0.0</v>
      </c>
      <c r="N449" s="16"/>
      <c r="O449" s="17"/>
      <c r="P449" s="17"/>
      <c r="Q449" s="18">
        <v>0.0</v>
      </c>
      <c r="R449" s="16"/>
      <c r="S449" s="19"/>
      <c r="T449" s="19"/>
      <c r="U449" s="20">
        <v>0.0</v>
      </c>
      <c r="V449" s="16"/>
      <c r="W449" s="21"/>
      <c r="X449" s="22"/>
    </row>
    <row r="450" ht="15.0" customHeight="1">
      <c r="A450" s="11" t="s">
        <v>1184</v>
      </c>
      <c r="B450" s="11">
        <v>1.567004286E9</v>
      </c>
      <c r="C450" s="11">
        <v>1.0</v>
      </c>
      <c r="D450" s="11" t="s">
        <v>1344</v>
      </c>
      <c r="E450" s="11" t="s">
        <v>26</v>
      </c>
      <c r="F450" s="11" t="s">
        <v>1345</v>
      </c>
      <c r="G450" s="12">
        <v>43706.04034722222</v>
      </c>
      <c r="H450" s="13">
        <v>0.0</v>
      </c>
      <c r="I450" s="23"/>
      <c r="J450" s="13">
        <v>0.0</v>
      </c>
      <c r="K450" s="13">
        <v>0.0</v>
      </c>
      <c r="L450" s="23"/>
      <c r="M450" s="15">
        <v>0.0</v>
      </c>
      <c r="N450" s="16"/>
      <c r="O450" s="17"/>
      <c r="P450" s="17"/>
      <c r="Q450" s="18">
        <v>0.0</v>
      </c>
      <c r="R450" s="16"/>
      <c r="S450" s="19"/>
      <c r="T450" s="19"/>
      <c r="U450" s="20">
        <v>0.0</v>
      </c>
      <c r="V450" s="16"/>
      <c r="W450" s="21"/>
      <c r="X450" s="22"/>
    </row>
    <row r="451" ht="15.0" customHeight="1">
      <c r="A451" s="11" t="s">
        <v>1346</v>
      </c>
      <c r="B451" s="11">
        <v>1.567003435E9</v>
      </c>
      <c r="C451" s="11">
        <v>1.0</v>
      </c>
      <c r="D451" s="11" t="s">
        <v>1347</v>
      </c>
      <c r="E451" s="11" t="s">
        <v>26</v>
      </c>
      <c r="F451" s="11" t="s">
        <v>1348</v>
      </c>
      <c r="G451" s="12">
        <v>43706.03049768518</v>
      </c>
      <c r="H451" s="13">
        <v>1.0</v>
      </c>
      <c r="I451" s="14" t="s">
        <v>26</v>
      </c>
      <c r="J451" s="13">
        <v>0.0</v>
      </c>
      <c r="K451" s="13">
        <v>0.0</v>
      </c>
      <c r="L451" s="23"/>
      <c r="M451" s="15">
        <v>0.0</v>
      </c>
      <c r="N451" s="16"/>
      <c r="O451" s="17"/>
      <c r="P451" s="17"/>
      <c r="Q451" s="18">
        <v>0.0</v>
      </c>
      <c r="R451" s="16"/>
      <c r="S451" s="19"/>
      <c r="T451" s="19"/>
      <c r="U451" s="20">
        <v>0.0</v>
      </c>
      <c r="V451" s="16"/>
      <c r="W451" s="21"/>
      <c r="X451" s="22"/>
    </row>
    <row r="452" ht="15.0" customHeight="1">
      <c r="A452" s="11" t="s">
        <v>1349</v>
      </c>
      <c r="B452" s="11">
        <v>1.567002779E9</v>
      </c>
      <c r="C452" s="11">
        <v>1.0</v>
      </c>
      <c r="D452" s="11" t="s">
        <v>1350</v>
      </c>
      <c r="E452" s="11" t="s">
        <v>26</v>
      </c>
      <c r="F452" s="11" t="s">
        <v>1351</v>
      </c>
      <c r="G452" s="12">
        <v>43706.02290509259</v>
      </c>
      <c r="H452" s="13">
        <v>1.0</v>
      </c>
      <c r="I452" s="14" t="s">
        <v>197</v>
      </c>
      <c r="J452" s="13">
        <v>0.0</v>
      </c>
      <c r="K452" s="13">
        <v>0.0</v>
      </c>
      <c r="L452" s="23"/>
      <c r="M452" s="15">
        <v>0.0</v>
      </c>
      <c r="N452" s="16"/>
      <c r="O452" s="17"/>
      <c r="P452" s="17"/>
      <c r="Q452" s="18">
        <v>0.0</v>
      </c>
      <c r="R452" s="16"/>
      <c r="S452" s="19"/>
      <c r="T452" s="19"/>
      <c r="U452" s="20">
        <v>0.0</v>
      </c>
      <c r="V452" s="16"/>
      <c r="W452" s="21"/>
      <c r="X452" s="22"/>
    </row>
    <row r="453" ht="15.0" customHeight="1">
      <c r="A453" s="11" t="s">
        <v>1352</v>
      </c>
      <c r="B453" s="11">
        <v>1.56700276E9</v>
      </c>
      <c r="C453" s="11">
        <v>1.0</v>
      </c>
      <c r="D453" s="24" t="s">
        <v>1353</v>
      </c>
      <c r="E453" s="11" t="s">
        <v>26</v>
      </c>
      <c r="F453" s="11" t="s">
        <v>1354</v>
      </c>
      <c r="G453" s="12">
        <v>43706.02268518518</v>
      </c>
      <c r="H453" s="13">
        <v>0.0</v>
      </c>
      <c r="I453" s="23"/>
      <c r="J453" s="13">
        <v>0.0</v>
      </c>
      <c r="K453" s="13">
        <v>0.0</v>
      </c>
      <c r="L453" s="23"/>
      <c r="M453" s="15">
        <v>0.0</v>
      </c>
      <c r="N453" s="16"/>
      <c r="O453" s="17"/>
      <c r="P453" s="17"/>
      <c r="Q453" s="18">
        <v>0.0</v>
      </c>
      <c r="R453" s="16"/>
      <c r="S453" s="19"/>
      <c r="T453" s="19"/>
      <c r="U453" s="20">
        <v>0.0</v>
      </c>
      <c r="V453" s="16"/>
      <c r="W453" s="21"/>
      <c r="X453" s="22"/>
    </row>
    <row r="454" ht="15.0" customHeight="1">
      <c r="A454" s="11" t="s">
        <v>1355</v>
      </c>
      <c r="B454" s="11">
        <v>1.567002319E9</v>
      </c>
      <c r="C454" s="11">
        <v>0.0</v>
      </c>
      <c r="D454" s="24" t="s">
        <v>1356</v>
      </c>
      <c r="E454" s="11" t="s">
        <v>26</v>
      </c>
      <c r="F454" s="11" t="s">
        <v>1357</v>
      </c>
      <c r="G454" s="12">
        <v>43706.01758101852</v>
      </c>
      <c r="H454" s="13">
        <v>1.0</v>
      </c>
      <c r="I454" s="14" t="s">
        <v>206</v>
      </c>
      <c r="J454" s="13">
        <v>0.0</v>
      </c>
      <c r="K454" s="13">
        <v>0.0</v>
      </c>
      <c r="L454" s="23"/>
      <c r="M454" s="15">
        <v>0.0</v>
      </c>
      <c r="N454" s="16"/>
      <c r="O454" s="17"/>
      <c r="P454" s="17"/>
      <c r="Q454" s="18">
        <v>0.0</v>
      </c>
      <c r="R454" s="16"/>
      <c r="S454" s="19"/>
      <c r="T454" s="19"/>
      <c r="U454" s="20">
        <v>0.0</v>
      </c>
      <c r="V454" s="16"/>
      <c r="W454" s="21"/>
      <c r="X454" s="22"/>
    </row>
    <row r="455" ht="15.0" customHeight="1">
      <c r="A455" s="11" t="s">
        <v>1358</v>
      </c>
      <c r="B455" s="11">
        <v>1.567000619E9</v>
      </c>
      <c r="C455" s="11">
        <v>1.0</v>
      </c>
      <c r="D455" s="11" t="s">
        <v>109</v>
      </c>
      <c r="E455" s="11" t="s">
        <v>26</v>
      </c>
      <c r="F455" s="11" t="s">
        <v>1359</v>
      </c>
      <c r="G455" s="12">
        <v>43705.99790509259</v>
      </c>
      <c r="H455" s="13">
        <v>0.0</v>
      </c>
      <c r="I455" s="23"/>
      <c r="J455" s="13">
        <v>0.0</v>
      </c>
      <c r="K455" s="13">
        <v>0.0</v>
      </c>
      <c r="L455" s="23"/>
      <c r="M455" s="15">
        <v>0.0</v>
      </c>
      <c r="N455" s="16"/>
      <c r="O455" s="17"/>
      <c r="P455" s="17"/>
      <c r="Q455" s="18">
        <v>0.0</v>
      </c>
      <c r="R455" s="16"/>
      <c r="S455" s="19"/>
      <c r="T455" s="19"/>
      <c r="U455" s="20">
        <v>0.0</v>
      </c>
      <c r="V455" s="16"/>
      <c r="W455" s="21"/>
      <c r="X455" s="22"/>
    </row>
    <row r="456" ht="15.0" customHeight="1">
      <c r="A456" s="11" t="s">
        <v>1360</v>
      </c>
      <c r="B456" s="11">
        <v>1.566999594E9</v>
      </c>
      <c r="C456" s="11">
        <v>1.0</v>
      </c>
      <c r="D456" s="11" t="s">
        <v>1361</v>
      </c>
      <c r="E456" s="11" t="s">
        <v>26</v>
      </c>
      <c r="F456" s="11" t="s">
        <v>1362</v>
      </c>
      <c r="G456" s="12">
        <v>43705.98604166666</v>
      </c>
      <c r="H456" s="13">
        <v>1.0</v>
      </c>
      <c r="I456" s="14" t="s">
        <v>69</v>
      </c>
      <c r="J456" s="13">
        <v>0.0</v>
      </c>
      <c r="K456" s="13">
        <v>0.0</v>
      </c>
      <c r="L456" s="23"/>
      <c r="M456" s="15">
        <v>0.0</v>
      </c>
      <c r="N456" s="16"/>
      <c r="O456" s="17"/>
      <c r="P456" s="17"/>
      <c r="Q456" s="18">
        <v>0.0</v>
      </c>
      <c r="R456" s="16"/>
      <c r="S456" s="19"/>
      <c r="T456" s="19"/>
      <c r="U456" s="20">
        <v>0.0</v>
      </c>
      <c r="V456" s="16"/>
      <c r="W456" s="21"/>
      <c r="X456" s="22"/>
    </row>
    <row r="457" ht="15.0" customHeight="1">
      <c r="A457" s="11" t="s">
        <v>1363</v>
      </c>
      <c r="B457" s="11">
        <v>1.566999256E9</v>
      </c>
      <c r="C457" s="11">
        <v>1.0</v>
      </c>
      <c r="D457" s="11" t="s">
        <v>1364</v>
      </c>
      <c r="E457" s="11" t="s">
        <v>26</v>
      </c>
      <c r="F457" s="11" t="s">
        <v>1365</v>
      </c>
      <c r="G457" s="12">
        <v>43705.98212962963</v>
      </c>
      <c r="H457" s="13">
        <v>1.0</v>
      </c>
      <c r="I457" s="14" t="s">
        <v>197</v>
      </c>
      <c r="J457" s="13">
        <v>0.0</v>
      </c>
      <c r="K457" s="13">
        <v>0.0</v>
      </c>
      <c r="L457" s="23"/>
      <c r="M457" s="15">
        <v>0.0</v>
      </c>
      <c r="N457" s="16"/>
      <c r="O457" s="17"/>
      <c r="P457" s="17"/>
      <c r="Q457" s="18">
        <v>0.0</v>
      </c>
      <c r="R457" s="16"/>
      <c r="S457" s="19"/>
      <c r="T457" s="19"/>
      <c r="U457" s="20">
        <v>0.0</v>
      </c>
      <c r="V457" s="16"/>
      <c r="W457" s="21"/>
      <c r="X457" s="22"/>
    </row>
    <row r="458" ht="15.0" customHeight="1">
      <c r="A458" s="11" t="s">
        <v>1366</v>
      </c>
      <c r="B458" s="11">
        <v>1.566998369E9</v>
      </c>
      <c r="C458" s="11">
        <v>24.0</v>
      </c>
      <c r="D458" s="11" t="s">
        <v>1367</v>
      </c>
      <c r="E458" s="11" t="s">
        <v>26</v>
      </c>
      <c r="F458" s="11" t="s">
        <v>1368</v>
      </c>
      <c r="G458" s="12">
        <v>43705.97186342593</v>
      </c>
      <c r="H458" s="13">
        <v>1.0</v>
      </c>
      <c r="I458" s="14" t="s">
        <v>26</v>
      </c>
      <c r="J458" s="13">
        <v>0.0</v>
      </c>
      <c r="K458" s="13">
        <v>0.0</v>
      </c>
      <c r="L458" s="23"/>
      <c r="M458" s="15">
        <v>0.0</v>
      </c>
      <c r="N458" s="16"/>
      <c r="O458" s="17"/>
      <c r="P458" s="17"/>
      <c r="Q458" s="18">
        <v>0.0</v>
      </c>
      <c r="R458" s="16"/>
      <c r="S458" s="19"/>
      <c r="T458" s="19"/>
      <c r="U458" s="20">
        <v>0.0</v>
      </c>
      <c r="V458" s="16"/>
      <c r="W458" s="21"/>
      <c r="X458" s="22"/>
    </row>
    <row r="459" ht="15.0" customHeight="1">
      <c r="A459" s="11" t="s">
        <v>1369</v>
      </c>
      <c r="B459" s="11">
        <v>1.566998179E9</v>
      </c>
      <c r="C459" s="11">
        <v>2.0</v>
      </c>
      <c r="D459" s="11" t="s">
        <v>1370</v>
      </c>
      <c r="E459" s="11" t="s">
        <v>26</v>
      </c>
      <c r="F459" s="11" t="s">
        <v>1371</v>
      </c>
      <c r="G459" s="12">
        <v>43705.96966435185</v>
      </c>
      <c r="H459" s="13">
        <v>1.0</v>
      </c>
      <c r="I459" s="14" t="s">
        <v>156</v>
      </c>
      <c r="J459" s="13">
        <v>0.0</v>
      </c>
      <c r="K459" s="13">
        <v>0.0</v>
      </c>
      <c r="L459" s="23"/>
      <c r="M459" s="15">
        <v>0.0</v>
      </c>
      <c r="N459" s="16"/>
      <c r="O459" s="17"/>
      <c r="P459" s="17"/>
      <c r="Q459" s="18">
        <v>0.0</v>
      </c>
      <c r="R459" s="16"/>
      <c r="S459" s="19"/>
      <c r="T459" s="19"/>
      <c r="U459" s="20">
        <v>0.0</v>
      </c>
      <c r="V459" s="16"/>
      <c r="W459" s="21"/>
      <c r="X459" s="22"/>
    </row>
    <row r="460" ht="15.0" customHeight="1">
      <c r="A460" s="11" t="s">
        <v>1372</v>
      </c>
      <c r="B460" s="11">
        <v>1.566997777E9</v>
      </c>
      <c r="C460" s="11">
        <v>5.0</v>
      </c>
      <c r="D460" s="24" t="s">
        <v>1373</v>
      </c>
      <c r="E460" s="11" t="s">
        <v>26</v>
      </c>
      <c r="F460" s="11" t="s">
        <v>1374</v>
      </c>
      <c r="G460" s="12">
        <v>43705.96501157407</v>
      </c>
      <c r="H460" s="13">
        <v>1.0</v>
      </c>
      <c r="I460" s="14" t="s">
        <v>26</v>
      </c>
      <c r="J460" s="13">
        <v>0.0</v>
      </c>
      <c r="K460" s="13">
        <v>0.0</v>
      </c>
      <c r="L460" s="23"/>
      <c r="M460" s="15">
        <v>0.0</v>
      </c>
      <c r="N460" s="16"/>
      <c r="O460" s="17"/>
      <c r="P460" s="17"/>
      <c r="Q460" s="18">
        <v>0.0</v>
      </c>
      <c r="R460" s="16"/>
      <c r="S460" s="19"/>
      <c r="T460" s="19"/>
      <c r="U460" s="20">
        <v>0.0</v>
      </c>
      <c r="V460" s="16"/>
      <c r="W460" s="21"/>
      <c r="X460" s="22"/>
    </row>
    <row r="461" ht="15.0" customHeight="1">
      <c r="A461" s="11" t="s">
        <v>1375</v>
      </c>
      <c r="B461" s="11">
        <v>1.56699749E9</v>
      </c>
      <c r="C461" s="11">
        <v>1.0</v>
      </c>
      <c r="D461" s="11" t="s">
        <v>109</v>
      </c>
      <c r="E461" s="11" t="s">
        <v>26</v>
      </c>
      <c r="F461" s="11" t="s">
        <v>1376</v>
      </c>
      <c r="G461" s="12">
        <v>43705.96168981482</v>
      </c>
      <c r="H461" s="13">
        <v>0.0</v>
      </c>
      <c r="I461" s="23"/>
      <c r="J461" s="13">
        <v>0.0</v>
      </c>
      <c r="K461" s="13">
        <v>0.0</v>
      </c>
      <c r="L461" s="23"/>
      <c r="M461" s="15">
        <v>0.0</v>
      </c>
      <c r="N461" s="16"/>
      <c r="O461" s="17"/>
      <c r="P461" s="17"/>
      <c r="Q461" s="18">
        <v>0.0</v>
      </c>
      <c r="R461" s="16"/>
      <c r="S461" s="19"/>
      <c r="T461" s="19"/>
      <c r="U461" s="20">
        <v>0.0</v>
      </c>
      <c r="V461" s="16"/>
      <c r="W461" s="21"/>
      <c r="X461" s="22"/>
    </row>
    <row r="462" ht="15.0" customHeight="1">
      <c r="A462" s="11" t="s">
        <v>1377</v>
      </c>
      <c r="B462" s="11">
        <v>1.566997051E9</v>
      </c>
      <c r="C462" s="11">
        <v>5.0</v>
      </c>
      <c r="D462" s="11" t="s">
        <v>109</v>
      </c>
      <c r="E462" s="11" t="s">
        <v>26</v>
      </c>
      <c r="F462" s="11" t="s">
        <v>1378</v>
      </c>
      <c r="G462" s="12">
        <v>43705.9566087963</v>
      </c>
      <c r="H462" s="13">
        <v>1.0</v>
      </c>
      <c r="I462" s="14" t="s">
        <v>26</v>
      </c>
      <c r="J462" s="13">
        <v>0.0</v>
      </c>
      <c r="K462" s="13">
        <v>0.0</v>
      </c>
      <c r="L462" s="23"/>
      <c r="M462" s="15">
        <v>0.0</v>
      </c>
      <c r="N462" s="16"/>
      <c r="O462" s="17"/>
      <c r="P462" s="17"/>
      <c r="Q462" s="18">
        <v>0.0</v>
      </c>
      <c r="R462" s="16"/>
      <c r="S462" s="19"/>
      <c r="T462" s="19"/>
      <c r="U462" s="20">
        <v>0.0</v>
      </c>
      <c r="V462" s="16"/>
      <c r="W462" s="21"/>
      <c r="X462" s="22"/>
    </row>
    <row r="463" ht="15.0" customHeight="1">
      <c r="A463" s="11" t="s">
        <v>1379</v>
      </c>
      <c r="B463" s="11">
        <v>1.566996428E9</v>
      </c>
      <c r="C463" s="11">
        <v>632.0</v>
      </c>
      <c r="D463" s="11" t="s">
        <v>1380</v>
      </c>
      <c r="E463" s="11" t="s">
        <v>26</v>
      </c>
      <c r="F463" s="11" t="s">
        <v>1381</v>
      </c>
      <c r="G463" s="12">
        <v>43705.94939814815</v>
      </c>
      <c r="H463" s="13">
        <v>1.0</v>
      </c>
      <c r="I463" s="14" t="s">
        <v>156</v>
      </c>
      <c r="J463" s="13">
        <v>0.0</v>
      </c>
      <c r="K463" s="13">
        <v>1.0</v>
      </c>
      <c r="L463" s="23"/>
      <c r="M463" s="15">
        <v>0.0</v>
      </c>
      <c r="N463" s="16"/>
      <c r="O463" s="17"/>
      <c r="P463" s="17"/>
      <c r="Q463" s="18">
        <v>0.0</v>
      </c>
      <c r="R463" s="16"/>
      <c r="S463" s="19"/>
      <c r="T463" s="19"/>
      <c r="U463" s="20">
        <v>0.0</v>
      </c>
      <c r="V463" s="16"/>
      <c r="W463" s="21"/>
      <c r="X463" s="22"/>
    </row>
    <row r="464" ht="15.0" customHeight="1">
      <c r="A464" s="11" t="s">
        <v>1382</v>
      </c>
      <c r="B464" s="11">
        <v>1.56699527E9</v>
      </c>
      <c r="C464" s="11">
        <v>8.0</v>
      </c>
      <c r="D464" s="11" t="s">
        <v>1383</v>
      </c>
      <c r="E464" s="11" t="s">
        <v>26</v>
      </c>
      <c r="F464" s="11" t="s">
        <v>450</v>
      </c>
      <c r="G464" s="12">
        <v>43705.93599537037</v>
      </c>
      <c r="H464" s="13">
        <v>1.0</v>
      </c>
      <c r="I464" s="14" t="s">
        <v>1041</v>
      </c>
      <c r="J464" s="13">
        <v>0.0</v>
      </c>
      <c r="K464" s="13">
        <v>0.0</v>
      </c>
      <c r="L464" s="23"/>
      <c r="M464" s="15">
        <v>0.0</v>
      </c>
      <c r="N464" s="16"/>
      <c r="O464" s="17"/>
      <c r="P464" s="17"/>
      <c r="Q464" s="18">
        <v>0.0</v>
      </c>
      <c r="R464" s="16"/>
      <c r="S464" s="19"/>
      <c r="T464" s="19"/>
      <c r="U464" s="20">
        <v>0.0</v>
      </c>
      <c r="V464" s="16"/>
      <c r="W464" s="21"/>
      <c r="X464" s="22"/>
    </row>
    <row r="465" ht="15.0" customHeight="1">
      <c r="A465" s="11" t="s">
        <v>1384</v>
      </c>
      <c r="B465" s="11">
        <v>1.566994516E9</v>
      </c>
      <c r="C465" s="11">
        <v>40.0</v>
      </c>
      <c r="D465" s="11" t="s">
        <v>1385</v>
      </c>
      <c r="E465" s="11" t="s">
        <v>26</v>
      </c>
      <c r="F465" s="11" t="s">
        <v>1386</v>
      </c>
      <c r="G465" s="12">
        <v>43705.92726851851</v>
      </c>
      <c r="H465" s="13">
        <v>1.0</v>
      </c>
      <c r="I465" s="14" t="s">
        <v>206</v>
      </c>
      <c r="J465" s="13">
        <v>0.0</v>
      </c>
      <c r="K465" s="13">
        <v>0.0</v>
      </c>
      <c r="L465" s="23"/>
      <c r="M465" s="15">
        <v>0.0</v>
      </c>
      <c r="N465" s="16"/>
      <c r="O465" s="17"/>
      <c r="P465" s="17"/>
      <c r="Q465" s="18">
        <v>0.0</v>
      </c>
      <c r="R465" s="16"/>
      <c r="S465" s="19"/>
      <c r="T465" s="19"/>
      <c r="U465" s="20">
        <v>0.0</v>
      </c>
      <c r="V465" s="16"/>
      <c r="W465" s="21"/>
      <c r="X465" s="22"/>
    </row>
    <row r="466" ht="15.0" customHeight="1">
      <c r="A466" s="11" t="s">
        <v>1384</v>
      </c>
      <c r="B466" s="11">
        <v>1.566994516E9</v>
      </c>
      <c r="C466" s="11">
        <v>20.0</v>
      </c>
      <c r="D466" s="11" t="s">
        <v>1385</v>
      </c>
      <c r="E466" s="11" t="s">
        <v>26</v>
      </c>
      <c r="F466" s="11" t="s">
        <v>1386</v>
      </c>
      <c r="G466" s="12">
        <v>43705.92726851851</v>
      </c>
      <c r="H466" s="13">
        <v>1.0</v>
      </c>
      <c r="I466" s="14" t="s">
        <v>206</v>
      </c>
      <c r="J466" s="13">
        <v>0.0</v>
      </c>
      <c r="K466" s="13">
        <v>0.0</v>
      </c>
      <c r="L466" s="23"/>
      <c r="M466" s="15">
        <v>0.0</v>
      </c>
      <c r="N466" s="16"/>
      <c r="O466" s="17"/>
      <c r="P466" s="17"/>
      <c r="Q466" s="18">
        <v>0.0</v>
      </c>
      <c r="R466" s="16"/>
      <c r="S466" s="19"/>
      <c r="T466" s="19"/>
      <c r="U466" s="20">
        <v>0.0</v>
      </c>
      <c r="V466" s="16"/>
      <c r="W466" s="21"/>
      <c r="X466" s="22"/>
    </row>
    <row r="467" ht="15.0" customHeight="1">
      <c r="A467" s="11" t="s">
        <v>1387</v>
      </c>
      <c r="B467" s="11">
        <v>1.566994477E9</v>
      </c>
      <c r="C467" s="11">
        <v>3.0</v>
      </c>
      <c r="D467" s="11" t="s">
        <v>1388</v>
      </c>
      <c r="E467" s="11" t="s">
        <v>26</v>
      </c>
      <c r="F467" s="11" t="s">
        <v>1389</v>
      </c>
      <c r="G467" s="12">
        <v>43705.92681712963</v>
      </c>
      <c r="H467" s="13">
        <v>1.0</v>
      </c>
      <c r="I467" s="14" t="s">
        <v>197</v>
      </c>
      <c r="J467" s="13">
        <v>0.0</v>
      </c>
      <c r="K467" s="13">
        <v>0.0</v>
      </c>
      <c r="L467" s="23"/>
      <c r="M467" s="15">
        <v>0.0</v>
      </c>
      <c r="N467" s="16"/>
      <c r="O467" s="17"/>
      <c r="P467" s="17"/>
      <c r="Q467" s="18">
        <v>0.0</v>
      </c>
      <c r="R467" s="16"/>
      <c r="S467" s="19"/>
      <c r="T467" s="19"/>
      <c r="U467" s="20">
        <v>0.0</v>
      </c>
      <c r="V467" s="16"/>
      <c r="W467" s="21"/>
      <c r="X467" s="22"/>
    </row>
    <row r="468" ht="15.0" customHeight="1">
      <c r="A468" s="11" t="s">
        <v>1390</v>
      </c>
      <c r="B468" s="11">
        <v>1.566994437E9</v>
      </c>
      <c r="C468" s="11">
        <v>3.0</v>
      </c>
      <c r="D468" s="11" t="s">
        <v>1391</v>
      </c>
      <c r="E468" s="11" t="s">
        <v>26</v>
      </c>
      <c r="F468" s="11" t="s">
        <v>1392</v>
      </c>
      <c r="G468" s="12">
        <v>43705.92635416667</v>
      </c>
      <c r="H468" s="13">
        <v>0.0</v>
      </c>
      <c r="I468" s="23"/>
      <c r="J468" s="13">
        <v>0.0</v>
      </c>
      <c r="K468" s="13">
        <v>0.0</v>
      </c>
      <c r="L468" s="23"/>
      <c r="M468" s="15">
        <v>0.0</v>
      </c>
      <c r="N468" s="16"/>
      <c r="O468" s="17"/>
      <c r="P468" s="17"/>
      <c r="Q468" s="18">
        <v>0.0</v>
      </c>
      <c r="R468" s="16"/>
      <c r="S468" s="19"/>
      <c r="T468" s="19"/>
      <c r="U468" s="20">
        <v>0.0</v>
      </c>
      <c r="V468" s="16"/>
      <c r="W468" s="21"/>
      <c r="X468" s="22"/>
    </row>
    <row r="469" ht="15.0" customHeight="1">
      <c r="A469" s="11" t="s">
        <v>1393</v>
      </c>
      <c r="B469" s="11">
        <v>1.566994361E9</v>
      </c>
      <c r="C469" s="11">
        <v>1.0</v>
      </c>
      <c r="D469" s="11" t="s">
        <v>1394</v>
      </c>
      <c r="E469" s="11" t="s">
        <v>26</v>
      </c>
      <c r="F469" s="11" t="s">
        <v>1395</v>
      </c>
      <c r="G469" s="12">
        <v>43705.92547453704</v>
      </c>
      <c r="H469" s="13">
        <v>0.0</v>
      </c>
      <c r="I469" s="23"/>
      <c r="J469" s="13">
        <v>0.0</v>
      </c>
      <c r="K469" s="13">
        <v>0.0</v>
      </c>
      <c r="L469" s="23"/>
      <c r="M469" s="15">
        <v>0.0</v>
      </c>
      <c r="N469" s="16"/>
      <c r="O469" s="17"/>
      <c r="P469" s="17"/>
      <c r="Q469" s="18">
        <v>0.0</v>
      </c>
      <c r="R469" s="16"/>
      <c r="S469" s="19"/>
      <c r="T469" s="19"/>
      <c r="U469" s="20">
        <v>0.0</v>
      </c>
      <c r="V469" s="16"/>
      <c r="W469" s="21"/>
      <c r="X469" s="22"/>
    </row>
    <row r="470" ht="15.0" customHeight="1">
      <c r="A470" s="11" t="s">
        <v>1396</v>
      </c>
      <c r="B470" s="11">
        <v>1.566993734E9</v>
      </c>
      <c r="C470" s="11">
        <v>1.0</v>
      </c>
      <c r="D470" s="11" t="s">
        <v>1397</v>
      </c>
      <c r="E470" s="11" t="s">
        <v>26</v>
      </c>
      <c r="F470" s="11" t="s">
        <v>1398</v>
      </c>
      <c r="G470" s="12">
        <v>43705.9182175926</v>
      </c>
      <c r="H470" s="13">
        <v>0.0</v>
      </c>
      <c r="I470" s="23"/>
      <c r="J470" s="13">
        <v>0.0</v>
      </c>
      <c r="K470" s="13">
        <v>0.0</v>
      </c>
      <c r="L470" s="23"/>
      <c r="M470" s="15">
        <v>0.0</v>
      </c>
      <c r="N470" s="16"/>
      <c r="O470" s="17"/>
      <c r="P470" s="17"/>
      <c r="Q470" s="18">
        <v>0.0</v>
      </c>
      <c r="R470" s="16"/>
      <c r="S470" s="19"/>
      <c r="T470" s="19"/>
      <c r="U470" s="20">
        <v>0.0</v>
      </c>
      <c r="V470" s="16"/>
      <c r="W470" s="21"/>
      <c r="X470" s="22"/>
    </row>
    <row r="471" ht="15.0" customHeight="1">
      <c r="A471" s="11" t="s">
        <v>1399</v>
      </c>
      <c r="B471" s="11">
        <v>1.56699364E9</v>
      </c>
      <c r="C471" s="11">
        <v>1.0</v>
      </c>
      <c r="D471" s="24" t="s">
        <v>1400</v>
      </c>
      <c r="E471" s="11" t="s">
        <v>26</v>
      </c>
      <c r="F471" s="11" t="s">
        <v>1401</v>
      </c>
      <c r="G471" s="12">
        <v>43705.91712962963</v>
      </c>
      <c r="H471" s="13">
        <v>1.0</v>
      </c>
      <c r="I471" s="14" t="s">
        <v>26</v>
      </c>
      <c r="J471" s="13">
        <v>0.0</v>
      </c>
      <c r="K471" s="13">
        <v>0.0</v>
      </c>
      <c r="L471" s="23"/>
      <c r="M471" s="15">
        <v>0.0</v>
      </c>
      <c r="N471" s="16"/>
      <c r="O471" s="17"/>
      <c r="P471" s="17"/>
      <c r="Q471" s="18">
        <v>0.0</v>
      </c>
      <c r="R471" s="16"/>
      <c r="S471" s="19"/>
      <c r="T471" s="19"/>
      <c r="U471" s="20">
        <v>0.0</v>
      </c>
      <c r="V471" s="16"/>
      <c r="W471" s="21"/>
      <c r="X471" s="22"/>
    </row>
    <row r="472" ht="15.0" customHeight="1">
      <c r="A472" s="11" t="s">
        <v>1402</v>
      </c>
      <c r="B472" s="11">
        <v>1.566993545E9</v>
      </c>
      <c r="C472" s="11">
        <v>1.0</v>
      </c>
      <c r="D472" s="11" t="s">
        <v>1403</v>
      </c>
      <c r="E472" s="11" t="s">
        <v>26</v>
      </c>
      <c r="F472" s="11" t="s">
        <v>1404</v>
      </c>
      <c r="G472" s="12">
        <v>43705.91603009259</v>
      </c>
      <c r="H472" s="13">
        <v>1.0</v>
      </c>
      <c r="I472" s="14" t="s">
        <v>26</v>
      </c>
      <c r="J472" s="13">
        <v>0.0</v>
      </c>
      <c r="K472" s="13">
        <v>0.0</v>
      </c>
      <c r="L472" s="23"/>
      <c r="M472" s="15">
        <v>0.0</v>
      </c>
      <c r="N472" s="16"/>
      <c r="O472" s="17"/>
      <c r="P472" s="17"/>
      <c r="Q472" s="18">
        <v>0.0</v>
      </c>
      <c r="R472" s="16"/>
      <c r="S472" s="19"/>
      <c r="T472" s="19"/>
      <c r="U472" s="20">
        <v>0.0</v>
      </c>
      <c r="V472" s="16"/>
      <c r="W472" s="21"/>
      <c r="X472" s="22"/>
    </row>
    <row r="473" ht="15.0" customHeight="1">
      <c r="A473" s="11" t="s">
        <v>1405</v>
      </c>
      <c r="B473" s="11">
        <v>1.566992953E9</v>
      </c>
      <c r="C473" s="11">
        <v>1.0</v>
      </c>
      <c r="D473" s="11" t="s">
        <v>1406</v>
      </c>
      <c r="E473" s="11" t="s">
        <v>26</v>
      </c>
      <c r="F473" s="11" t="s">
        <v>1407</v>
      </c>
      <c r="G473" s="12">
        <v>43705.90917824074</v>
      </c>
      <c r="H473" s="13">
        <v>0.0</v>
      </c>
      <c r="I473" s="23"/>
      <c r="J473" s="13">
        <v>0.0</v>
      </c>
      <c r="K473" s="13">
        <v>0.0</v>
      </c>
      <c r="L473" s="23"/>
      <c r="M473" s="15">
        <v>0.0</v>
      </c>
      <c r="N473" s="16"/>
      <c r="O473" s="17"/>
      <c r="P473" s="17"/>
      <c r="Q473" s="18">
        <v>0.0</v>
      </c>
      <c r="R473" s="16"/>
      <c r="S473" s="19"/>
      <c r="T473" s="19"/>
      <c r="U473" s="20">
        <v>0.0</v>
      </c>
      <c r="V473" s="16"/>
      <c r="W473" s="21"/>
      <c r="X473" s="22"/>
    </row>
    <row r="474" ht="15.0" customHeight="1">
      <c r="A474" s="11" t="s">
        <v>1408</v>
      </c>
      <c r="B474" s="11">
        <v>1.566992067E9</v>
      </c>
      <c r="C474" s="11">
        <v>1.0</v>
      </c>
      <c r="D474" s="11" t="s">
        <v>1409</v>
      </c>
      <c r="E474" s="11" t="s">
        <v>26</v>
      </c>
      <c r="F474" s="11" t="s">
        <v>1410</v>
      </c>
      <c r="G474" s="12">
        <v>43705.89892361111</v>
      </c>
      <c r="H474" s="13">
        <v>1.0</v>
      </c>
      <c r="I474" s="14" t="s">
        <v>69</v>
      </c>
      <c r="J474" s="13">
        <v>0.0</v>
      </c>
      <c r="K474" s="13">
        <v>0.0</v>
      </c>
      <c r="L474" s="23"/>
      <c r="M474" s="15">
        <v>0.0</v>
      </c>
      <c r="N474" s="16"/>
      <c r="O474" s="17"/>
      <c r="P474" s="17"/>
      <c r="Q474" s="18">
        <v>0.0</v>
      </c>
      <c r="R474" s="16"/>
      <c r="S474" s="19"/>
      <c r="T474" s="19"/>
      <c r="U474" s="20">
        <v>0.0</v>
      </c>
      <c r="V474" s="16"/>
      <c r="W474" s="21"/>
      <c r="X474" s="22"/>
    </row>
    <row r="475" ht="15.0" customHeight="1">
      <c r="A475" s="11" t="s">
        <v>1411</v>
      </c>
      <c r="B475" s="11">
        <v>1.566990813E9</v>
      </c>
      <c r="C475" s="11">
        <v>3.0</v>
      </c>
      <c r="D475" s="11" t="s">
        <v>1412</v>
      </c>
      <c r="E475" s="11" t="s">
        <v>26</v>
      </c>
      <c r="F475" s="11" t="s">
        <v>1413</v>
      </c>
      <c r="G475" s="12">
        <v>43705.88440972222</v>
      </c>
      <c r="H475" s="23">
        <v>1.0</v>
      </c>
      <c r="I475" s="23" t="s">
        <v>69</v>
      </c>
      <c r="J475" s="23">
        <v>1.0</v>
      </c>
      <c r="K475" s="13">
        <v>1.0</v>
      </c>
      <c r="L475" s="23"/>
      <c r="M475" s="17">
        <v>1.0</v>
      </c>
      <c r="N475" s="16" t="s">
        <v>1414</v>
      </c>
      <c r="O475" s="17" t="s">
        <v>77</v>
      </c>
      <c r="P475" s="17"/>
      <c r="Q475" s="18">
        <v>0.0</v>
      </c>
      <c r="R475" s="16"/>
      <c r="S475" s="19"/>
      <c r="T475" s="19"/>
      <c r="U475" s="21">
        <v>0.0</v>
      </c>
      <c r="V475" s="16" t="s">
        <v>370</v>
      </c>
      <c r="W475" s="21"/>
      <c r="X475" s="22" t="s">
        <v>1415</v>
      </c>
    </row>
    <row r="476" ht="15.0" customHeight="1">
      <c r="A476" s="11" t="s">
        <v>1416</v>
      </c>
      <c r="B476" s="11">
        <v>1.566989687E9</v>
      </c>
      <c r="C476" s="11">
        <v>2.0</v>
      </c>
      <c r="D476" s="11" t="s">
        <v>109</v>
      </c>
      <c r="E476" s="11" t="s">
        <v>26</v>
      </c>
      <c r="F476" s="11" t="s">
        <v>1417</v>
      </c>
      <c r="G476" s="12">
        <v>43705.87137731482</v>
      </c>
      <c r="H476" s="13">
        <v>1.0</v>
      </c>
      <c r="I476" s="14" t="s">
        <v>26</v>
      </c>
      <c r="J476" s="13">
        <v>0.0</v>
      </c>
      <c r="K476" s="13">
        <v>0.0</v>
      </c>
      <c r="L476" s="23"/>
      <c r="M476" s="15">
        <v>0.0</v>
      </c>
      <c r="N476" s="16"/>
      <c r="O476" s="17"/>
      <c r="P476" s="17"/>
      <c r="Q476" s="18">
        <v>0.0</v>
      </c>
      <c r="R476" s="16"/>
      <c r="S476" s="19"/>
      <c r="T476" s="19"/>
      <c r="U476" s="20">
        <v>0.0</v>
      </c>
      <c r="V476" s="16"/>
      <c r="W476" s="21"/>
      <c r="X476" s="22"/>
    </row>
    <row r="477" ht="15.0" customHeight="1">
      <c r="A477" s="11" t="s">
        <v>1418</v>
      </c>
      <c r="B477" s="11">
        <v>1.566988472E9</v>
      </c>
      <c r="C477" s="11">
        <v>1.0</v>
      </c>
      <c r="D477" s="11" t="s">
        <v>1419</v>
      </c>
      <c r="E477" s="11" t="s">
        <v>26</v>
      </c>
      <c r="F477" s="11" t="s">
        <v>1420</v>
      </c>
      <c r="G477" s="12">
        <v>43705.85731481481</v>
      </c>
      <c r="H477" s="13">
        <v>0.0</v>
      </c>
      <c r="I477" s="23"/>
      <c r="J477" s="13">
        <v>0.0</v>
      </c>
      <c r="K477" s="13">
        <v>0.0</v>
      </c>
      <c r="L477" s="23"/>
      <c r="M477" s="15">
        <v>0.0</v>
      </c>
      <c r="N477" s="16"/>
      <c r="O477" s="17"/>
      <c r="P477" s="17"/>
      <c r="Q477" s="18">
        <v>0.0</v>
      </c>
      <c r="R477" s="16"/>
      <c r="S477" s="19"/>
      <c r="T477" s="19"/>
      <c r="U477" s="20">
        <v>0.0</v>
      </c>
      <c r="V477" s="16"/>
      <c r="W477" s="21"/>
      <c r="X477" s="22"/>
    </row>
    <row r="478" ht="15.0" customHeight="1">
      <c r="A478" s="11" t="s">
        <v>1421</v>
      </c>
      <c r="B478" s="11">
        <v>1.566986615E9</v>
      </c>
      <c r="C478" s="11">
        <v>1.0</v>
      </c>
      <c r="D478" s="11" t="s">
        <v>1422</v>
      </c>
      <c r="E478" s="11" t="s">
        <v>26</v>
      </c>
      <c r="F478" s="11" t="s">
        <v>1423</v>
      </c>
      <c r="G478" s="12">
        <v>43705.83582175926</v>
      </c>
      <c r="H478" s="13">
        <v>1.0</v>
      </c>
      <c r="I478" s="14" t="s">
        <v>26</v>
      </c>
      <c r="J478" s="13">
        <v>0.0</v>
      </c>
      <c r="K478" s="13">
        <v>0.0</v>
      </c>
      <c r="L478" s="23"/>
      <c r="M478" s="15">
        <v>0.0</v>
      </c>
      <c r="N478" s="16"/>
      <c r="O478" s="17"/>
      <c r="P478" s="17"/>
      <c r="Q478" s="18">
        <v>0.0</v>
      </c>
      <c r="R478" s="16"/>
      <c r="S478" s="19"/>
      <c r="T478" s="19"/>
      <c r="U478" s="20">
        <v>0.0</v>
      </c>
      <c r="V478" s="16"/>
      <c r="W478" s="21"/>
      <c r="X478" s="22"/>
    </row>
    <row r="479" ht="15.0" customHeight="1">
      <c r="A479" s="11" t="s">
        <v>407</v>
      </c>
      <c r="B479" s="11">
        <v>1.566985953E9</v>
      </c>
      <c r="C479" s="11">
        <v>1.0</v>
      </c>
      <c r="D479" s="11" t="s">
        <v>1424</v>
      </c>
      <c r="E479" s="11" t="s">
        <v>26</v>
      </c>
      <c r="F479" s="11" t="s">
        <v>1425</v>
      </c>
      <c r="G479" s="12">
        <v>43705.82815972222</v>
      </c>
      <c r="H479" s="13">
        <v>0.0</v>
      </c>
      <c r="I479" s="23"/>
      <c r="J479" s="13">
        <v>1.0</v>
      </c>
      <c r="K479" s="13">
        <v>0.0</v>
      </c>
      <c r="L479" s="23"/>
      <c r="M479" s="15">
        <v>0.0</v>
      </c>
      <c r="N479" s="16"/>
      <c r="O479" s="17"/>
      <c r="P479" s="17"/>
      <c r="Q479" s="18">
        <v>0.0</v>
      </c>
      <c r="R479" s="16"/>
      <c r="S479" s="19"/>
      <c r="T479" s="19"/>
      <c r="U479" s="20">
        <v>0.0</v>
      </c>
      <c r="V479" s="16"/>
      <c r="W479" s="21"/>
      <c r="X479" s="22"/>
    </row>
    <row r="480" ht="15.0" customHeight="1">
      <c r="A480" s="11" t="s">
        <v>1426</v>
      </c>
      <c r="B480" s="11">
        <v>1.566985578E9</v>
      </c>
      <c r="C480" s="11">
        <v>3.0</v>
      </c>
      <c r="D480" s="11" t="s">
        <v>1427</v>
      </c>
      <c r="E480" s="11" t="s">
        <v>26</v>
      </c>
      <c r="F480" s="11" t="s">
        <v>1428</v>
      </c>
      <c r="G480" s="12">
        <v>43705.82381944444</v>
      </c>
      <c r="H480" s="13">
        <v>1.0</v>
      </c>
      <c r="I480" s="14" t="s">
        <v>26</v>
      </c>
      <c r="J480" s="13">
        <v>0.0</v>
      </c>
      <c r="K480" s="13">
        <v>0.0</v>
      </c>
      <c r="L480" s="23"/>
      <c r="M480" s="15">
        <v>0.0</v>
      </c>
      <c r="N480" s="16"/>
      <c r="O480" s="17"/>
      <c r="P480" s="17"/>
      <c r="Q480" s="18">
        <v>0.0</v>
      </c>
      <c r="R480" s="16"/>
      <c r="S480" s="19"/>
      <c r="T480" s="19"/>
      <c r="U480" s="20">
        <v>0.0</v>
      </c>
      <c r="V480" s="16"/>
      <c r="W480" s="21"/>
      <c r="X480" s="22"/>
    </row>
    <row r="481" ht="15.0" customHeight="1">
      <c r="A481" s="11" t="s">
        <v>1429</v>
      </c>
      <c r="B481" s="11">
        <v>1.566985461E9</v>
      </c>
      <c r="C481" s="11">
        <v>1.0</v>
      </c>
      <c r="D481" s="24" t="s">
        <v>1430</v>
      </c>
      <c r="E481" s="11" t="s">
        <v>26</v>
      </c>
      <c r="F481" s="11" t="s">
        <v>1431</v>
      </c>
      <c r="G481" s="12">
        <v>43705.82246527778</v>
      </c>
      <c r="H481" s="13">
        <v>1.0</v>
      </c>
      <c r="I481" s="14" t="s">
        <v>156</v>
      </c>
      <c r="J481" s="13">
        <v>0.0</v>
      </c>
      <c r="K481" s="13">
        <v>0.0</v>
      </c>
      <c r="L481" s="23"/>
      <c r="M481" s="15">
        <v>0.0</v>
      </c>
      <c r="N481" s="16"/>
      <c r="O481" s="17"/>
      <c r="P481" s="17"/>
      <c r="Q481" s="18">
        <v>0.0</v>
      </c>
      <c r="R481" s="16"/>
      <c r="S481" s="19"/>
      <c r="T481" s="19"/>
      <c r="U481" s="20">
        <v>0.0</v>
      </c>
      <c r="V481" s="16"/>
      <c r="W481" s="21"/>
      <c r="X481" s="22"/>
    </row>
    <row r="482" ht="15.0" customHeight="1">
      <c r="A482" s="11" t="s">
        <v>1432</v>
      </c>
      <c r="B482" s="11">
        <v>1.566985193E9</v>
      </c>
      <c r="C482" s="11">
        <v>1.0</v>
      </c>
      <c r="D482" s="24" t="s">
        <v>1433</v>
      </c>
      <c r="E482" s="11" t="s">
        <v>26</v>
      </c>
      <c r="F482" s="11" t="s">
        <v>1434</v>
      </c>
      <c r="G482" s="12">
        <v>43705.81936342592</v>
      </c>
      <c r="H482" s="13">
        <v>1.0</v>
      </c>
      <c r="I482" s="14" t="s">
        <v>156</v>
      </c>
      <c r="J482" s="13">
        <v>0.0</v>
      </c>
      <c r="K482" s="13">
        <v>0.0</v>
      </c>
      <c r="L482" s="23"/>
      <c r="M482" s="15">
        <v>0.0</v>
      </c>
      <c r="N482" s="16"/>
      <c r="O482" s="17"/>
      <c r="P482" s="17"/>
      <c r="Q482" s="18">
        <v>0.0</v>
      </c>
      <c r="R482" s="16"/>
      <c r="S482" s="19"/>
      <c r="T482" s="19"/>
      <c r="U482" s="20">
        <v>0.0</v>
      </c>
      <c r="V482" s="16"/>
      <c r="W482" s="21"/>
      <c r="X482" s="22"/>
    </row>
    <row r="483" ht="15.0" customHeight="1">
      <c r="A483" s="11" t="s">
        <v>93</v>
      </c>
      <c r="B483" s="11">
        <v>1.566983974E9</v>
      </c>
      <c r="C483" s="11">
        <v>1.0</v>
      </c>
      <c r="D483" s="24" t="s">
        <v>1435</v>
      </c>
      <c r="E483" s="11" t="s">
        <v>26</v>
      </c>
      <c r="F483" s="11" t="s">
        <v>1436</v>
      </c>
      <c r="G483" s="12">
        <v>43705.80525462963</v>
      </c>
      <c r="H483" s="13">
        <v>0.0</v>
      </c>
      <c r="I483" s="23"/>
      <c r="J483" s="13">
        <v>0.0</v>
      </c>
      <c r="K483" s="13">
        <v>0.0</v>
      </c>
      <c r="L483" s="23"/>
      <c r="M483" s="15">
        <v>0.0</v>
      </c>
      <c r="N483" s="16"/>
      <c r="O483" s="17"/>
      <c r="P483" s="17"/>
      <c r="Q483" s="18">
        <v>0.0</v>
      </c>
      <c r="R483" s="16"/>
      <c r="S483" s="19"/>
      <c r="T483" s="19"/>
      <c r="U483" s="20">
        <v>0.0</v>
      </c>
      <c r="V483" s="16"/>
      <c r="W483" s="21"/>
      <c r="X483" s="22"/>
    </row>
    <row r="484" ht="15.0" customHeight="1">
      <c r="A484" s="11" t="s">
        <v>1437</v>
      </c>
      <c r="B484" s="11">
        <v>1.566983579E9</v>
      </c>
      <c r="C484" s="11">
        <v>2.0</v>
      </c>
      <c r="D484" s="11" t="s">
        <v>1438</v>
      </c>
      <c r="E484" s="11" t="s">
        <v>26</v>
      </c>
      <c r="F484" s="11" t="s">
        <v>1439</v>
      </c>
      <c r="G484" s="12">
        <v>43705.80068287037</v>
      </c>
      <c r="H484" s="13">
        <v>1.0</v>
      </c>
      <c r="I484" s="14" t="s">
        <v>156</v>
      </c>
      <c r="J484" s="13">
        <v>0.0</v>
      </c>
      <c r="K484" s="13">
        <v>0.0</v>
      </c>
      <c r="L484" s="23"/>
      <c r="M484" s="15">
        <v>0.0</v>
      </c>
      <c r="N484" s="16"/>
      <c r="O484" s="17"/>
      <c r="P484" s="17"/>
      <c r="Q484" s="18">
        <v>0.0</v>
      </c>
      <c r="R484" s="16"/>
      <c r="S484" s="19"/>
      <c r="T484" s="19"/>
      <c r="U484" s="20">
        <v>0.0</v>
      </c>
      <c r="V484" s="16"/>
      <c r="W484" s="21"/>
      <c r="X484" s="22"/>
    </row>
    <row r="485" ht="15.0" customHeight="1">
      <c r="A485" s="11" t="s">
        <v>1440</v>
      </c>
      <c r="B485" s="11">
        <v>1.566983211E9</v>
      </c>
      <c r="C485" s="11">
        <v>5.0</v>
      </c>
      <c r="D485" s="11" t="s">
        <v>1441</v>
      </c>
      <c r="E485" s="11" t="s">
        <v>26</v>
      </c>
      <c r="F485" s="11" t="s">
        <v>1442</v>
      </c>
      <c r="G485" s="12">
        <v>43705.79642361111</v>
      </c>
      <c r="H485" s="13">
        <v>1.0</v>
      </c>
      <c r="I485" s="14" t="s">
        <v>156</v>
      </c>
      <c r="J485" s="13">
        <v>0.0</v>
      </c>
      <c r="K485" s="13">
        <v>0.0</v>
      </c>
      <c r="L485" s="23"/>
      <c r="M485" s="15">
        <v>0.0</v>
      </c>
      <c r="N485" s="16"/>
      <c r="O485" s="17"/>
      <c r="P485" s="17"/>
      <c r="Q485" s="18">
        <v>0.0</v>
      </c>
      <c r="R485" s="16"/>
      <c r="S485" s="19"/>
      <c r="T485" s="19"/>
      <c r="U485" s="20">
        <v>0.0</v>
      </c>
      <c r="V485" s="16"/>
      <c r="W485" s="21"/>
      <c r="X485" s="22"/>
    </row>
    <row r="486" ht="15.0" customHeight="1">
      <c r="A486" s="11" t="s">
        <v>1443</v>
      </c>
      <c r="B486" s="11">
        <v>1.566982864E9</v>
      </c>
      <c r="C486" s="11">
        <v>1.0</v>
      </c>
      <c r="D486" s="24" t="s">
        <v>1444</v>
      </c>
      <c r="E486" s="11" t="s">
        <v>26</v>
      </c>
      <c r="F486" s="11" t="s">
        <v>1445</v>
      </c>
      <c r="G486" s="12">
        <v>43705.79240740741</v>
      </c>
      <c r="H486" s="23">
        <v>1.0</v>
      </c>
      <c r="I486" s="23" t="s">
        <v>26</v>
      </c>
      <c r="J486" s="13">
        <v>0.0</v>
      </c>
      <c r="K486" s="13">
        <v>0.0</v>
      </c>
      <c r="L486" s="23"/>
      <c r="M486" s="17">
        <v>1.0</v>
      </c>
      <c r="N486" s="16" t="s">
        <v>1183</v>
      </c>
      <c r="O486" s="17" t="s">
        <v>137</v>
      </c>
      <c r="P486" s="17"/>
      <c r="Q486" s="18">
        <v>0.0</v>
      </c>
      <c r="R486" s="16"/>
      <c r="S486" s="19"/>
      <c r="T486" s="19"/>
      <c r="U486" s="20">
        <v>0.0</v>
      </c>
      <c r="V486" s="16"/>
      <c r="W486" s="21"/>
      <c r="X486" s="22"/>
    </row>
    <row r="487" ht="15.0" customHeight="1">
      <c r="A487" s="11" t="s">
        <v>1446</v>
      </c>
      <c r="B487" s="11">
        <v>1.56698213E9</v>
      </c>
      <c r="C487" s="11">
        <v>1.0</v>
      </c>
      <c r="D487" s="11" t="s">
        <v>1447</v>
      </c>
      <c r="E487" s="11" t="s">
        <v>26</v>
      </c>
      <c r="F487" s="11" t="s">
        <v>1209</v>
      </c>
      <c r="G487" s="12">
        <v>43705.78391203703</v>
      </c>
      <c r="H487" s="13">
        <v>1.0</v>
      </c>
      <c r="I487" s="14" t="s">
        <v>26</v>
      </c>
      <c r="J487" s="13">
        <v>0.0</v>
      </c>
      <c r="K487" s="13">
        <v>0.0</v>
      </c>
      <c r="L487" s="23"/>
      <c r="M487" s="15">
        <v>0.0</v>
      </c>
      <c r="N487" s="16"/>
      <c r="O487" s="17"/>
      <c r="P487" s="17"/>
      <c r="Q487" s="18">
        <v>0.0</v>
      </c>
      <c r="R487" s="16"/>
      <c r="S487" s="19"/>
      <c r="T487" s="19"/>
      <c r="U487" s="20">
        <v>0.0</v>
      </c>
      <c r="V487" s="16"/>
      <c r="W487" s="21"/>
      <c r="X487" s="22"/>
    </row>
    <row r="488" ht="15.0" customHeight="1">
      <c r="A488" s="11" t="s">
        <v>1448</v>
      </c>
      <c r="B488" s="11">
        <v>1.566981476E9</v>
      </c>
      <c r="C488" s="11">
        <v>1.0</v>
      </c>
      <c r="D488" s="11" t="s">
        <v>1449</v>
      </c>
      <c r="E488" s="11" t="s">
        <v>26</v>
      </c>
      <c r="F488" s="11" t="s">
        <v>1450</v>
      </c>
      <c r="G488" s="12">
        <v>43705.7763425926</v>
      </c>
      <c r="H488" s="13">
        <v>1.0</v>
      </c>
      <c r="I488" s="14" t="s">
        <v>206</v>
      </c>
      <c r="J488" s="13">
        <v>0.0</v>
      </c>
      <c r="K488" s="13">
        <v>0.0</v>
      </c>
      <c r="L488" s="23"/>
      <c r="M488" s="15">
        <v>0.0</v>
      </c>
      <c r="N488" s="16"/>
      <c r="O488" s="17"/>
      <c r="P488" s="17"/>
      <c r="Q488" s="18">
        <v>0.0</v>
      </c>
      <c r="R488" s="16"/>
      <c r="S488" s="19"/>
      <c r="T488" s="19"/>
      <c r="U488" s="20">
        <v>0.0</v>
      </c>
      <c r="V488" s="16"/>
      <c r="W488" s="21"/>
      <c r="X488" s="22"/>
    </row>
    <row r="489" ht="15.0" customHeight="1">
      <c r="A489" s="11" t="s">
        <v>1451</v>
      </c>
      <c r="B489" s="11">
        <v>1.566981125E9</v>
      </c>
      <c r="C489" s="11">
        <v>2.0</v>
      </c>
      <c r="D489" s="11" t="s">
        <v>1452</v>
      </c>
      <c r="E489" s="11" t="s">
        <v>26</v>
      </c>
      <c r="F489" s="11" t="s">
        <v>1453</v>
      </c>
      <c r="G489" s="12">
        <v>43705.77228009259</v>
      </c>
      <c r="H489" s="13">
        <v>1.0</v>
      </c>
      <c r="I489" s="14" t="s">
        <v>26</v>
      </c>
      <c r="J489" s="13">
        <v>0.0</v>
      </c>
      <c r="K489" s="13">
        <v>0.0</v>
      </c>
      <c r="L489" s="23"/>
      <c r="M489" s="15">
        <v>0.0</v>
      </c>
      <c r="N489" s="16"/>
      <c r="O489" s="17"/>
      <c r="P489" s="17"/>
      <c r="Q489" s="18">
        <v>0.0</v>
      </c>
      <c r="R489" s="16"/>
      <c r="S489" s="19"/>
      <c r="T489" s="19"/>
      <c r="U489" s="20">
        <v>0.0</v>
      </c>
      <c r="V489" s="16"/>
      <c r="W489" s="21"/>
      <c r="X489" s="22"/>
    </row>
    <row r="490" ht="15.0" customHeight="1">
      <c r="A490" s="11" t="s">
        <v>1454</v>
      </c>
      <c r="B490" s="11">
        <v>1.566980973E9</v>
      </c>
      <c r="C490" s="11">
        <v>3.0</v>
      </c>
      <c r="D490" s="11" t="s">
        <v>1455</v>
      </c>
      <c r="E490" s="11" t="s">
        <v>26</v>
      </c>
      <c r="F490" s="11" t="s">
        <v>1456</v>
      </c>
      <c r="G490" s="12">
        <v>43705.77052083334</v>
      </c>
      <c r="H490" s="13">
        <v>1.0</v>
      </c>
      <c r="I490" s="14" t="s">
        <v>26</v>
      </c>
      <c r="J490" s="13">
        <v>0.0</v>
      </c>
      <c r="K490" s="13">
        <v>0.0</v>
      </c>
      <c r="L490" s="23"/>
      <c r="M490" s="15">
        <v>0.0</v>
      </c>
      <c r="N490" s="16"/>
      <c r="O490" s="17"/>
      <c r="P490" s="17"/>
      <c r="Q490" s="18">
        <v>0.0</v>
      </c>
      <c r="R490" s="16"/>
      <c r="S490" s="19"/>
      <c r="T490" s="19"/>
      <c r="U490" s="20">
        <v>0.0</v>
      </c>
      <c r="V490" s="16"/>
      <c r="W490" s="21"/>
      <c r="X490" s="22"/>
    </row>
    <row r="491" ht="15.0" customHeight="1">
      <c r="A491" s="11" t="s">
        <v>1457</v>
      </c>
      <c r="B491" s="11">
        <v>1.566978378E9</v>
      </c>
      <c r="C491" s="11">
        <v>2.0</v>
      </c>
      <c r="D491" s="11" t="s">
        <v>1458</v>
      </c>
      <c r="E491" s="11" t="s">
        <v>26</v>
      </c>
      <c r="F491" s="11" t="s">
        <v>1459</v>
      </c>
      <c r="G491" s="12">
        <v>43705.74048611111</v>
      </c>
      <c r="H491" s="13">
        <v>1.0</v>
      </c>
      <c r="I491" s="14" t="s">
        <v>26</v>
      </c>
      <c r="J491" s="13">
        <v>0.0</v>
      </c>
      <c r="K491" s="13">
        <v>0.0</v>
      </c>
      <c r="L491" s="23"/>
      <c r="M491" s="15">
        <v>0.0</v>
      </c>
      <c r="N491" s="16"/>
      <c r="O491" s="17"/>
      <c r="P491" s="17"/>
      <c r="Q491" s="18">
        <v>0.0</v>
      </c>
      <c r="R491" s="16"/>
      <c r="S491" s="19"/>
      <c r="T491" s="19"/>
      <c r="U491" s="20">
        <v>0.0</v>
      </c>
      <c r="V491" s="16"/>
      <c r="W491" s="21"/>
      <c r="X491" s="22"/>
    </row>
    <row r="492" ht="15.0" customHeight="1">
      <c r="A492" s="11" t="s">
        <v>1460</v>
      </c>
      <c r="B492" s="11">
        <v>1.566978014E9</v>
      </c>
      <c r="C492" s="11">
        <v>5.0</v>
      </c>
      <c r="D492" s="11" t="s">
        <v>1461</v>
      </c>
      <c r="E492" s="11" t="s">
        <v>26</v>
      </c>
      <c r="F492" s="11" t="s">
        <v>1462</v>
      </c>
      <c r="G492" s="12">
        <v>43705.73627314815</v>
      </c>
      <c r="H492" s="13">
        <v>1.0</v>
      </c>
      <c r="I492" s="14" t="s">
        <v>26</v>
      </c>
      <c r="J492" s="13">
        <v>0.0</v>
      </c>
      <c r="K492" s="13">
        <v>0.0</v>
      </c>
      <c r="L492" s="23"/>
      <c r="M492" s="15">
        <v>0.0</v>
      </c>
      <c r="N492" s="16"/>
      <c r="O492" s="17"/>
      <c r="P492" s="17"/>
      <c r="Q492" s="18">
        <v>0.0</v>
      </c>
      <c r="R492" s="16"/>
      <c r="S492" s="19"/>
      <c r="T492" s="19"/>
      <c r="U492" s="20">
        <v>0.0</v>
      </c>
      <c r="V492" s="16"/>
      <c r="W492" s="21"/>
      <c r="X492" s="22"/>
    </row>
    <row r="493" ht="15.0" customHeight="1">
      <c r="A493" s="11" t="s">
        <v>1463</v>
      </c>
      <c r="B493" s="11">
        <v>1.566977947E9</v>
      </c>
      <c r="C493" s="11">
        <v>1.0</v>
      </c>
      <c r="D493" s="24" t="s">
        <v>1464</v>
      </c>
      <c r="E493" s="11" t="s">
        <v>26</v>
      </c>
      <c r="F493" s="24" t="s">
        <v>1465</v>
      </c>
      <c r="G493" s="12">
        <v>43705.73549768519</v>
      </c>
      <c r="H493" s="13">
        <v>1.0</v>
      </c>
      <c r="I493" s="14" t="s">
        <v>26</v>
      </c>
      <c r="J493" s="13">
        <v>0.0</v>
      </c>
      <c r="K493" s="13">
        <v>0.0</v>
      </c>
      <c r="L493" s="23"/>
      <c r="M493" s="15">
        <v>0.0</v>
      </c>
      <c r="N493" s="16"/>
      <c r="O493" s="17"/>
      <c r="P493" s="17"/>
      <c r="Q493" s="18">
        <v>0.0</v>
      </c>
      <c r="R493" s="16"/>
      <c r="S493" s="19"/>
      <c r="T493" s="19"/>
      <c r="U493" s="20">
        <v>0.0</v>
      </c>
      <c r="V493" s="16"/>
      <c r="W493" s="21"/>
      <c r="X493" s="22"/>
    </row>
    <row r="494" ht="15.0" customHeight="1">
      <c r="A494" s="11" t="s">
        <v>1466</v>
      </c>
      <c r="B494" s="11">
        <v>1.566977722E9</v>
      </c>
      <c r="C494" s="11">
        <v>1.0</v>
      </c>
      <c r="D494" s="24" t="s">
        <v>1467</v>
      </c>
      <c r="E494" s="11" t="s">
        <v>26</v>
      </c>
      <c r="F494" s="11" t="s">
        <v>1468</v>
      </c>
      <c r="G494" s="12">
        <v>43705.73289351852</v>
      </c>
      <c r="H494" s="13">
        <v>0.0</v>
      </c>
      <c r="I494" s="23"/>
      <c r="J494" s="13">
        <v>0.0</v>
      </c>
      <c r="K494" s="13">
        <v>0.0</v>
      </c>
      <c r="L494" s="23"/>
      <c r="M494" s="15">
        <v>0.0</v>
      </c>
      <c r="N494" s="16"/>
      <c r="O494" s="17"/>
      <c r="P494" s="17"/>
      <c r="Q494" s="18">
        <v>0.0</v>
      </c>
      <c r="R494" s="16"/>
      <c r="S494" s="19"/>
      <c r="T494" s="19"/>
      <c r="U494" s="20">
        <v>0.0</v>
      </c>
      <c r="V494" s="16"/>
      <c r="W494" s="21"/>
      <c r="X494" s="22"/>
    </row>
    <row r="495" ht="15.0" customHeight="1">
      <c r="A495" s="11" t="s">
        <v>610</v>
      </c>
      <c r="B495" s="11">
        <v>1.566977607E9</v>
      </c>
      <c r="C495" s="11">
        <v>1.0</v>
      </c>
      <c r="D495" s="11" t="s">
        <v>148</v>
      </c>
      <c r="E495" s="11" t="s">
        <v>26</v>
      </c>
      <c r="F495" s="11" t="s">
        <v>1469</v>
      </c>
      <c r="G495" s="12">
        <v>43705.7315625</v>
      </c>
      <c r="H495" s="13">
        <v>0.0</v>
      </c>
      <c r="I495" s="23"/>
      <c r="J495" s="13">
        <v>0.0</v>
      </c>
      <c r="K495" s="13">
        <v>0.0</v>
      </c>
      <c r="L495" s="23"/>
      <c r="M495" s="15">
        <v>0.0</v>
      </c>
      <c r="N495" s="16"/>
      <c r="O495" s="17"/>
      <c r="P495" s="17"/>
      <c r="Q495" s="18">
        <v>0.0</v>
      </c>
      <c r="R495" s="16"/>
      <c r="S495" s="19"/>
      <c r="T495" s="19"/>
      <c r="U495" s="20">
        <v>0.0</v>
      </c>
      <c r="V495" s="16"/>
      <c r="W495" s="21"/>
      <c r="X495" s="22"/>
    </row>
    <row r="496" ht="15.0" customHeight="1">
      <c r="A496" s="11" t="s">
        <v>1470</v>
      </c>
      <c r="B496" s="11">
        <v>1.56697695E9</v>
      </c>
      <c r="C496" s="11">
        <v>1.0</v>
      </c>
      <c r="D496" s="11" t="s">
        <v>1471</v>
      </c>
      <c r="E496" s="11" t="s">
        <v>26</v>
      </c>
      <c r="F496" s="11" t="s">
        <v>1472</v>
      </c>
      <c r="G496" s="12">
        <v>43705.72395833333</v>
      </c>
      <c r="H496" s="13">
        <v>1.0</v>
      </c>
      <c r="I496" s="14" t="s">
        <v>26</v>
      </c>
      <c r="J496" s="13">
        <v>0.0</v>
      </c>
      <c r="K496" s="13">
        <v>0.0</v>
      </c>
      <c r="L496" s="23"/>
      <c r="M496" s="15">
        <v>0.0</v>
      </c>
      <c r="N496" s="16"/>
      <c r="O496" s="17"/>
      <c r="P496" s="17"/>
      <c r="Q496" s="18">
        <v>0.0</v>
      </c>
      <c r="R496" s="16"/>
      <c r="S496" s="19"/>
      <c r="T496" s="19"/>
      <c r="U496" s="20">
        <v>0.0</v>
      </c>
      <c r="V496" s="16"/>
      <c r="W496" s="21"/>
      <c r="X496" s="22"/>
    </row>
    <row r="497" ht="15.0" customHeight="1">
      <c r="A497" s="11" t="s">
        <v>1473</v>
      </c>
      <c r="B497" s="11">
        <v>1.566975755E9</v>
      </c>
      <c r="C497" s="11">
        <v>2.0</v>
      </c>
      <c r="D497" s="11" t="s">
        <v>1474</v>
      </c>
      <c r="E497" s="11" t="s">
        <v>26</v>
      </c>
      <c r="F497" s="11" t="s">
        <v>1475</v>
      </c>
      <c r="G497" s="12">
        <v>43705.71012731481</v>
      </c>
      <c r="H497" s="13">
        <v>0.0</v>
      </c>
      <c r="I497" s="23"/>
      <c r="J497" s="13">
        <v>0.0</v>
      </c>
      <c r="K497" s="13">
        <v>0.0</v>
      </c>
      <c r="L497" s="23"/>
      <c r="M497" s="15">
        <v>0.0</v>
      </c>
      <c r="N497" s="16"/>
      <c r="O497" s="17"/>
      <c r="P497" s="17"/>
      <c r="Q497" s="18">
        <v>0.0</v>
      </c>
      <c r="R497" s="16"/>
      <c r="S497" s="19"/>
      <c r="T497" s="19"/>
      <c r="U497" s="20">
        <v>0.0</v>
      </c>
      <c r="V497" s="16"/>
      <c r="W497" s="21"/>
      <c r="X497" s="22"/>
    </row>
    <row r="498" ht="15.0" customHeight="1">
      <c r="A498" s="11" t="s">
        <v>1476</v>
      </c>
      <c r="B498" s="11">
        <v>1.566974075E9</v>
      </c>
      <c r="C498" s="11">
        <v>1.0</v>
      </c>
      <c r="D498" s="11" t="s">
        <v>1477</v>
      </c>
      <c r="E498" s="11" t="s">
        <v>26</v>
      </c>
      <c r="F498" s="11" t="s">
        <v>1478</v>
      </c>
      <c r="G498" s="12">
        <v>43705.69068287036</v>
      </c>
      <c r="H498" s="13">
        <v>1.0</v>
      </c>
      <c r="I498" s="14" t="s">
        <v>26</v>
      </c>
      <c r="J498" s="13">
        <v>0.0</v>
      </c>
      <c r="K498" s="13">
        <v>0.0</v>
      </c>
      <c r="L498" s="23"/>
      <c r="M498" s="15">
        <v>0.0</v>
      </c>
      <c r="N498" s="16"/>
      <c r="O498" s="17"/>
      <c r="P498" s="17"/>
      <c r="Q498" s="18">
        <v>0.0</v>
      </c>
      <c r="R498" s="16"/>
      <c r="S498" s="19"/>
      <c r="T498" s="19"/>
      <c r="U498" s="20">
        <v>0.0</v>
      </c>
      <c r="V498" s="16"/>
      <c r="W498" s="21"/>
      <c r="X498" s="22"/>
    </row>
    <row r="499" ht="15.0" customHeight="1">
      <c r="A499" s="11" t="s">
        <v>1479</v>
      </c>
      <c r="B499" s="11">
        <v>1.566973726E9</v>
      </c>
      <c r="C499" s="11">
        <v>2.0</v>
      </c>
      <c r="D499" s="11" t="s">
        <v>1480</v>
      </c>
      <c r="E499" s="11" t="s">
        <v>26</v>
      </c>
      <c r="F499" s="11" t="s">
        <v>1481</v>
      </c>
      <c r="G499" s="12">
        <v>43705.68664351852</v>
      </c>
      <c r="H499" s="13">
        <v>1.0</v>
      </c>
      <c r="I499" s="14" t="s">
        <v>26</v>
      </c>
      <c r="J499" s="13">
        <v>0.0</v>
      </c>
      <c r="K499" s="13">
        <v>0.0</v>
      </c>
      <c r="L499" s="23"/>
      <c r="M499" s="15">
        <v>0.0</v>
      </c>
      <c r="N499" s="16"/>
      <c r="O499" s="17"/>
      <c r="P499" s="17"/>
      <c r="Q499" s="18">
        <v>0.0</v>
      </c>
      <c r="R499" s="16"/>
      <c r="S499" s="19"/>
      <c r="T499" s="19"/>
      <c r="U499" s="20">
        <v>0.0</v>
      </c>
      <c r="V499" s="16"/>
      <c r="W499" s="21"/>
      <c r="X499" s="22"/>
    </row>
    <row r="500" ht="15.0" customHeight="1">
      <c r="A500" s="11" t="s">
        <v>1482</v>
      </c>
      <c r="B500" s="11">
        <v>1.566971771E9</v>
      </c>
      <c r="C500" s="11">
        <v>1.0</v>
      </c>
      <c r="D500" s="11" t="s">
        <v>1483</v>
      </c>
      <c r="E500" s="11" t="s">
        <v>26</v>
      </c>
      <c r="F500" s="11" t="s">
        <v>1484</v>
      </c>
      <c r="G500" s="12">
        <v>43705.66401620371</v>
      </c>
      <c r="H500" s="13">
        <v>0.0</v>
      </c>
      <c r="I500" s="23"/>
      <c r="J500" s="13">
        <v>0.0</v>
      </c>
      <c r="K500" s="13">
        <v>0.0</v>
      </c>
      <c r="L500" s="23"/>
      <c r="M500" s="15">
        <v>0.0</v>
      </c>
      <c r="N500" s="16"/>
      <c r="O500" s="17"/>
      <c r="P500" s="17"/>
      <c r="Q500" s="18">
        <v>0.0</v>
      </c>
      <c r="R500" s="16"/>
      <c r="S500" s="19"/>
      <c r="T500" s="19"/>
      <c r="U500" s="20">
        <v>0.0</v>
      </c>
      <c r="V500" s="16"/>
      <c r="W500" s="21"/>
      <c r="X500" s="22"/>
    </row>
    <row r="501" ht="15.0" customHeight="1">
      <c r="A501" s="11" t="s">
        <v>1485</v>
      </c>
      <c r="B501" s="11">
        <v>1.566971255E9</v>
      </c>
      <c r="C501" s="11">
        <v>1.0</v>
      </c>
      <c r="D501" s="11" t="s">
        <v>1486</v>
      </c>
      <c r="E501" s="11" t="s">
        <v>26</v>
      </c>
      <c r="F501" s="11" t="s">
        <v>1487</v>
      </c>
      <c r="G501" s="12">
        <v>43705.65804398149</v>
      </c>
      <c r="H501" s="13">
        <v>1.0</v>
      </c>
      <c r="I501" s="14" t="s">
        <v>26</v>
      </c>
      <c r="J501" s="13">
        <v>0.0</v>
      </c>
      <c r="K501" s="13">
        <v>0.0</v>
      </c>
      <c r="L501" s="23"/>
      <c r="M501" s="15">
        <v>0.0</v>
      </c>
      <c r="N501" s="16"/>
      <c r="O501" s="17"/>
      <c r="P501" s="17"/>
      <c r="Q501" s="18">
        <v>0.0</v>
      </c>
      <c r="R501" s="16"/>
      <c r="S501" s="19"/>
      <c r="T501" s="19"/>
      <c r="U501" s="20">
        <v>0.0</v>
      </c>
      <c r="V501" s="16"/>
      <c r="W501" s="21"/>
      <c r="X501" s="22"/>
    </row>
    <row r="502" ht="15.0" customHeight="1">
      <c r="A502" s="11" t="s">
        <v>1488</v>
      </c>
      <c r="B502" s="11">
        <v>1.566970542E9</v>
      </c>
      <c r="C502" s="11">
        <v>1.0</v>
      </c>
      <c r="D502" s="11" t="s">
        <v>1489</v>
      </c>
      <c r="E502" s="11" t="s">
        <v>26</v>
      </c>
      <c r="F502" s="11" t="s">
        <v>1490</v>
      </c>
      <c r="G502" s="12">
        <v>43705.64979166667</v>
      </c>
      <c r="H502" s="13">
        <v>1.0</v>
      </c>
      <c r="I502" s="14" t="s">
        <v>197</v>
      </c>
      <c r="J502" s="13">
        <v>0.0</v>
      </c>
      <c r="K502" s="13">
        <v>1.0</v>
      </c>
      <c r="L502" s="23"/>
      <c r="M502" s="15">
        <v>0.0</v>
      </c>
      <c r="N502" s="16"/>
      <c r="O502" s="17"/>
      <c r="P502" s="17"/>
      <c r="Q502" s="18">
        <v>0.0</v>
      </c>
      <c r="R502" s="16"/>
      <c r="S502" s="19"/>
      <c r="T502" s="19"/>
      <c r="U502" s="20">
        <v>0.0</v>
      </c>
      <c r="V502" s="16"/>
      <c r="W502" s="21"/>
      <c r="X502" s="22"/>
    </row>
    <row r="503" ht="15.0" customHeight="1">
      <c r="A503" s="11" t="s">
        <v>1491</v>
      </c>
      <c r="B503" s="11">
        <v>1.56697047E9</v>
      </c>
      <c r="C503" s="11">
        <v>1.0</v>
      </c>
      <c r="D503" s="11" t="s">
        <v>1492</v>
      </c>
      <c r="E503" s="11" t="s">
        <v>26</v>
      </c>
      <c r="F503" s="11" t="s">
        <v>1493</v>
      </c>
      <c r="G503" s="12">
        <v>43705.64895833333</v>
      </c>
      <c r="H503" s="13">
        <v>1.0</v>
      </c>
      <c r="I503" s="14" t="s">
        <v>197</v>
      </c>
      <c r="J503" s="13">
        <v>0.0</v>
      </c>
      <c r="K503" s="13">
        <v>0.0</v>
      </c>
      <c r="L503" s="23"/>
      <c r="M503" s="15">
        <v>0.0</v>
      </c>
      <c r="N503" s="16"/>
      <c r="O503" s="17"/>
      <c r="P503" s="17"/>
      <c r="Q503" s="18">
        <v>0.0</v>
      </c>
      <c r="R503" s="16"/>
      <c r="S503" s="19"/>
      <c r="T503" s="19"/>
      <c r="U503" s="20">
        <v>0.0</v>
      </c>
      <c r="V503" s="16"/>
      <c r="W503" s="21"/>
      <c r="X503" s="22"/>
    </row>
    <row r="504" ht="15.0" customHeight="1">
      <c r="A504" s="11" t="s">
        <v>1494</v>
      </c>
      <c r="B504" s="11">
        <v>1.566970446E9</v>
      </c>
      <c r="C504" s="11">
        <v>1.0</v>
      </c>
      <c r="D504" s="11" t="s">
        <v>1495</v>
      </c>
      <c r="E504" s="11" t="s">
        <v>26</v>
      </c>
      <c r="F504" s="11" t="s">
        <v>1496</v>
      </c>
      <c r="G504" s="12">
        <v>43705.64868055555</v>
      </c>
      <c r="H504" s="13">
        <v>1.0</v>
      </c>
      <c r="I504" s="14" t="s">
        <v>26</v>
      </c>
      <c r="J504" s="13">
        <v>0.0</v>
      </c>
      <c r="K504" s="13">
        <v>0.0</v>
      </c>
      <c r="L504" s="23"/>
      <c r="M504" s="15">
        <v>0.0</v>
      </c>
      <c r="N504" s="16"/>
      <c r="O504" s="17"/>
      <c r="P504" s="17"/>
      <c r="Q504" s="18">
        <v>0.0</v>
      </c>
      <c r="R504" s="16"/>
      <c r="S504" s="19"/>
      <c r="T504" s="19"/>
      <c r="U504" s="20">
        <v>0.0</v>
      </c>
      <c r="V504" s="16"/>
      <c r="W504" s="21"/>
      <c r="X504" s="22"/>
    </row>
    <row r="505" ht="15.0" customHeight="1">
      <c r="A505" s="11" t="s">
        <v>1497</v>
      </c>
      <c r="B505" s="11">
        <v>1.566969723E9</v>
      </c>
      <c r="C505" s="11">
        <v>2.0</v>
      </c>
      <c r="D505" s="11" t="s">
        <v>1498</v>
      </c>
      <c r="E505" s="11" t="s">
        <v>26</v>
      </c>
      <c r="F505" s="11" t="s">
        <v>1499</v>
      </c>
      <c r="G505" s="12">
        <v>43705.6403125</v>
      </c>
      <c r="H505" s="13">
        <v>0.0</v>
      </c>
      <c r="I505" s="23"/>
      <c r="J505" s="13">
        <v>0.0</v>
      </c>
      <c r="K505" s="13">
        <v>0.0</v>
      </c>
      <c r="L505" s="23"/>
      <c r="M505" s="15">
        <v>0.0</v>
      </c>
      <c r="N505" s="16"/>
      <c r="O505" s="17"/>
      <c r="P505" s="17"/>
      <c r="Q505" s="18">
        <v>0.0</v>
      </c>
      <c r="R505" s="16"/>
      <c r="S505" s="19"/>
      <c r="T505" s="19"/>
      <c r="U505" s="20">
        <v>0.0</v>
      </c>
      <c r="V505" s="16"/>
      <c r="W505" s="21"/>
      <c r="X505" s="22"/>
    </row>
    <row r="506" ht="15.0" customHeight="1">
      <c r="A506" s="11" t="s">
        <v>1500</v>
      </c>
      <c r="B506" s="11">
        <v>1.566969496E9</v>
      </c>
      <c r="C506" s="11">
        <v>1.0</v>
      </c>
      <c r="D506" s="24" t="s">
        <v>1501</v>
      </c>
      <c r="E506" s="11" t="s">
        <v>26</v>
      </c>
      <c r="F506" s="11" t="s">
        <v>1502</v>
      </c>
      <c r="G506" s="12">
        <v>43705.63768518518</v>
      </c>
      <c r="H506" s="13">
        <v>0.0</v>
      </c>
      <c r="I506" s="23"/>
      <c r="J506" s="13">
        <v>0.0</v>
      </c>
      <c r="K506" s="13">
        <v>0.0</v>
      </c>
      <c r="L506" s="23"/>
      <c r="M506" s="15">
        <v>0.0</v>
      </c>
      <c r="N506" s="16"/>
      <c r="O506" s="17"/>
      <c r="P506" s="17"/>
      <c r="Q506" s="18">
        <v>0.0</v>
      </c>
      <c r="R506" s="16"/>
      <c r="S506" s="19"/>
      <c r="T506" s="19"/>
      <c r="U506" s="20">
        <v>0.0</v>
      </c>
      <c r="V506" s="16"/>
      <c r="W506" s="21"/>
      <c r="X506" s="22"/>
    </row>
    <row r="507" ht="15.0" customHeight="1">
      <c r="A507" s="11" t="s">
        <v>1503</v>
      </c>
      <c r="B507" s="11">
        <v>1.566969148E9</v>
      </c>
      <c r="C507" s="11">
        <v>2.0</v>
      </c>
      <c r="D507" s="11" t="s">
        <v>1504</v>
      </c>
      <c r="E507" s="11" t="s">
        <v>26</v>
      </c>
      <c r="F507" s="11" t="s">
        <v>1505</v>
      </c>
      <c r="G507" s="12">
        <v>43705.63365740741</v>
      </c>
      <c r="H507" s="13">
        <v>1.0</v>
      </c>
      <c r="I507" s="14" t="s">
        <v>156</v>
      </c>
      <c r="J507" s="13">
        <v>0.0</v>
      </c>
      <c r="K507" s="13">
        <v>0.0</v>
      </c>
      <c r="L507" s="23"/>
      <c r="M507" s="15">
        <v>0.0</v>
      </c>
      <c r="N507" s="16"/>
      <c r="O507" s="17"/>
      <c r="P507" s="17"/>
      <c r="Q507" s="18">
        <v>0.0</v>
      </c>
      <c r="R507" s="16"/>
      <c r="S507" s="19"/>
      <c r="T507" s="19"/>
      <c r="U507" s="20">
        <v>0.0</v>
      </c>
      <c r="V507" s="16"/>
      <c r="W507" s="21"/>
      <c r="X507" s="22"/>
    </row>
    <row r="508" ht="15.0" customHeight="1">
      <c r="A508" s="11" t="s">
        <v>1506</v>
      </c>
      <c r="B508" s="11">
        <v>1.566968577E9</v>
      </c>
      <c r="C508" s="11">
        <v>2.0</v>
      </c>
      <c r="D508" s="24" t="s">
        <v>1507</v>
      </c>
      <c r="E508" s="11" t="s">
        <v>26</v>
      </c>
      <c r="F508" s="11" t="s">
        <v>1508</v>
      </c>
      <c r="G508" s="12">
        <v>43705.62704861111</v>
      </c>
      <c r="H508" s="13">
        <v>1.0</v>
      </c>
      <c r="I508" s="14" t="s">
        <v>156</v>
      </c>
      <c r="J508" s="13">
        <v>0.0</v>
      </c>
      <c r="K508" s="13">
        <v>0.0</v>
      </c>
      <c r="L508" s="23"/>
      <c r="M508" s="15">
        <v>0.0</v>
      </c>
      <c r="N508" s="16"/>
      <c r="O508" s="17"/>
      <c r="P508" s="17"/>
      <c r="Q508" s="18">
        <v>0.0</v>
      </c>
      <c r="R508" s="16"/>
      <c r="S508" s="19"/>
      <c r="T508" s="19"/>
      <c r="U508" s="20">
        <v>0.0</v>
      </c>
      <c r="V508" s="16"/>
      <c r="W508" s="21"/>
      <c r="X508" s="22"/>
    </row>
    <row r="509" ht="15.0" customHeight="1">
      <c r="A509" s="11" t="s">
        <v>1509</v>
      </c>
      <c r="B509" s="11">
        <v>1.566968022E9</v>
      </c>
      <c r="C509" s="11">
        <v>65.0</v>
      </c>
      <c r="D509" s="11" t="s">
        <v>1510</v>
      </c>
      <c r="E509" s="11" t="s">
        <v>26</v>
      </c>
      <c r="F509" s="11" t="s">
        <v>1511</v>
      </c>
      <c r="G509" s="12">
        <v>43705.620625</v>
      </c>
      <c r="H509" s="13">
        <v>1.0</v>
      </c>
      <c r="I509" s="14" t="s">
        <v>156</v>
      </c>
      <c r="J509" s="13">
        <v>0.0</v>
      </c>
      <c r="K509" s="13">
        <v>0.0</v>
      </c>
      <c r="L509" s="23"/>
      <c r="M509" s="15">
        <v>0.0</v>
      </c>
      <c r="N509" s="16"/>
      <c r="O509" s="17"/>
      <c r="P509" s="17"/>
      <c r="Q509" s="18">
        <v>0.0</v>
      </c>
      <c r="R509" s="16"/>
      <c r="S509" s="19"/>
      <c r="T509" s="19"/>
      <c r="U509" s="20">
        <v>0.0</v>
      </c>
      <c r="V509" s="16"/>
      <c r="W509" s="21"/>
      <c r="X509" s="22"/>
    </row>
    <row r="510" ht="15.0" customHeight="1">
      <c r="A510" s="11" t="s">
        <v>1512</v>
      </c>
      <c r="B510" s="11">
        <v>1.56696693E9</v>
      </c>
      <c r="C510" s="11">
        <v>7.0</v>
      </c>
      <c r="D510" s="11" t="s">
        <v>1513</v>
      </c>
      <c r="E510" s="11" t="s">
        <v>26</v>
      </c>
      <c r="F510" s="11" t="s">
        <v>1514</v>
      </c>
      <c r="G510" s="12">
        <v>43705.60798611111</v>
      </c>
      <c r="H510" s="13">
        <v>0.0</v>
      </c>
      <c r="I510" s="23"/>
      <c r="J510" s="13">
        <v>0.0</v>
      </c>
      <c r="K510" s="13">
        <v>0.0</v>
      </c>
      <c r="L510" s="23"/>
      <c r="M510" s="15">
        <v>0.0</v>
      </c>
      <c r="N510" s="16"/>
      <c r="O510" s="17"/>
      <c r="P510" s="17"/>
      <c r="Q510" s="18">
        <v>0.0</v>
      </c>
      <c r="R510" s="16"/>
      <c r="S510" s="19"/>
      <c r="T510" s="19"/>
      <c r="U510" s="20">
        <v>0.0</v>
      </c>
      <c r="V510" s="16"/>
      <c r="W510" s="21"/>
      <c r="X510" s="22"/>
    </row>
    <row r="511" ht="15.0" customHeight="1">
      <c r="A511" s="11" t="s">
        <v>1515</v>
      </c>
      <c r="B511" s="11">
        <v>1.566966266E9</v>
      </c>
      <c r="C511" s="11">
        <v>1.0</v>
      </c>
      <c r="D511" s="11" t="s">
        <v>1516</v>
      </c>
      <c r="E511" s="11" t="s">
        <v>26</v>
      </c>
      <c r="F511" s="11" t="s">
        <v>1517</v>
      </c>
      <c r="G511" s="12">
        <v>43705.60030092593</v>
      </c>
      <c r="H511" s="13">
        <v>1.0</v>
      </c>
      <c r="I511" s="14" t="s">
        <v>26</v>
      </c>
      <c r="J511" s="13">
        <v>1.0</v>
      </c>
      <c r="K511" s="13">
        <v>0.0</v>
      </c>
      <c r="L511" s="23"/>
      <c r="M511" s="15">
        <v>0.0</v>
      </c>
      <c r="N511" s="16"/>
      <c r="O511" s="17"/>
      <c r="P511" s="17"/>
      <c r="Q511" s="18">
        <v>0.0</v>
      </c>
      <c r="R511" s="16"/>
      <c r="S511" s="19"/>
      <c r="T511" s="19"/>
      <c r="U511" s="20">
        <v>0.0</v>
      </c>
      <c r="V511" s="16"/>
      <c r="W511" s="21"/>
      <c r="X511" s="22"/>
    </row>
    <row r="512" ht="15.0" customHeight="1">
      <c r="A512" s="11" t="s">
        <v>1518</v>
      </c>
      <c r="B512" s="11">
        <v>1.566965613E9</v>
      </c>
      <c r="C512" s="11">
        <v>1.0</v>
      </c>
      <c r="D512" s="11" t="s">
        <v>1519</v>
      </c>
      <c r="E512" s="11" t="s">
        <v>26</v>
      </c>
      <c r="F512" s="11" t="s">
        <v>1520</v>
      </c>
      <c r="G512" s="12">
        <v>43705.59274305556</v>
      </c>
      <c r="H512" s="13">
        <v>1.0</v>
      </c>
      <c r="I512" s="14" t="s">
        <v>156</v>
      </c>
      <c r="J512" s="13">
        <v>1.0</v>
      </c>
      <c r="K512" s="13">
        <v>0.0</v>
      </c>
      <c r="L512" s="23"/>
      <c r="M512" s="15">
        <v>0.0</v>
      </c>
      <c r="N512" s="16"/>
      <c r="O512" s="17"/>
      <c r="P512" s="17"/>
      <c r="Q512" s="18">
        <v>0.0</v>
      </c>
      <c r="R512" s="16"/>
      <c r="S512" s="19"/>
      <c r="T512" s="19"/>
      <c r="U512" s="20">
        <v>0.0</v>
      </c>
      <c r="V512" s="16"/>
      <c r="W512" s="21"/>
      <c r="X512" s="22"/>
    </row>
    <row r="513" ht="15.0" customHeight="1">
      <c r="A513" s="11" t="s">
        <v>1521</v>
      </c>
      <c r="B513" s="11">
        <v>1.566964785E9</v>
      </c>
      <c r="C513" s="11">
        <v>2.0</v>
      </c>
      <c r="D513" s="11" t="s">
        <v>1522</v>
      </c>
      <c r="E513" s="11" t="s">
        <v>26</v>
      </c>
      <c r="F513" s="11" t="s">
        <v>1523</v>
      </c>
      <c r="G513" s="12">
        <v>43705.58315972222</v>
      </c>
      <c r="H513" s="13">
        <v>1.0</v>
      </c>
      <c r="I513" s="14" t="s">
        <v>26</v>
      </c>
      <c r="J513" s="13">
        <v>0.0</v>
      </c>
      <c r="K513" s="13">
        <v>0.0</v>
      </c>
      <c r="L513" s="23"/>
      <c r="M513" s="15">
        <v>0.0</v>
      </c>
      <c r="N513" s="16"/>
      <c r="O513" s="17"/>
      <c r="P513" s="17"/>
      <c r="Q513" s="18">
        <v>0.0</v>
      </c>
      <c r="R513" s="16"/>
      <c r="S513" s="19"/>
      <c r="T513" s="19"/>
      <c r="U513" s="20">
        <v>0.0</v>
      </c>
      <c r="V513" s="16"/>
      <c r="W513" s="21"/>
      <c r="X513" s="22"/>
    </row>
    <row r="514" ht="15.0" customHeight="1">
      <c r="A514" s="11" t="s">
        <v>1524</v>
      </c>
      <c r="B514" s="11">
        <v>1.566964427E9</v>
      </c>
      <c r="C514" s="11">
        <v>1.0</v>
      </c>
      <c r="D514" s="24" t="s">
        <v>1525</v>
      </c>
      <c r="E514" s="11" t="s">
        <v>26</v>
      </c>
      <c r="F514" s="11" t="s">
        <v>1526</v>
      </c>
      <c r="G514" s="12">
        <v>43705.5790162037</v>
      </c>
      <c r="H514" s="13">
        <v>1.0</v>
      </c>
      <c r="I514" s="14" t="s">
        <v>156</v>
      </c>
      <c r="J514" s="13">
        <v>0.0</v>
      </c>
      <c r="K514" s="13">
        <v>0.0</v>
      </c>
      <c r="L514" s="23"/>
      <c r="M514" s="15">
        <v>0.0</v>
      </c>
      <c r="N514" s="16"/>
      <c r="O514" s="17"/>
      <c r="P514" s="17"/>
      <c r="Q514" s="18">
        <v>0.0</v>
      </c>
      <c r="R514" s="16"/>
      <c r="S514" s="19"/>
      <c r="T514" s="19"/>
      <c r="U514" s="20">
        <v>0.0</v>
      </c>
      <c r="V514" s="16"/>
      <c r="W514" s="21"/>
      <c r="X514" s="22"/>
    </row>
    <row r="515" ht="15.0" customHeight="1">
      <c r="A515" s="11" t="s">
        <v>1527</v>
      </c>
      <c r="B515" s="11">
        <v>1.566964363E9</v>
      </c>
      <c r="C515" s="11">
        <v>1.0</v>
      </c>
      <c r="D515" s="11" t="s">
        <v>1528</v>
      </c>
      <c r="E515" s="11" t="s">
        <v>26</v>
      </c>
      <c r="F515" s="11" t="s">
        <v>1529</v>
      </c>
      <c r="G515" s="12">
        <v>43705.57827546296</v>
      </c>
      <c r="H515" s="13">
        <v>1.0</v>
      </c>
      <c r="I515" s="14" t="s">
        <v>156</v>
      </c>
      <c r="J515" s="13">
        <v>0.0</v>
      </c>
      <c r="K515" s="13">
        <v>0.0</v>
      </c>
      <c r="L515" s="23"/>
      <c r="M515" s="15">
        <v>0.0</v>
      </c>
      <c r="N515" s="16"/>
      <c r="O515" s="17"/>
      <c r="P515" s="17"/>
      <c r="Q515" s="18">
        <v>0.0</v>
      </c>
      <c r="R515" s="16"/>
      <c r="S515" s="19"/>
      <c r="T515" s="19"/>
      <c r="U515" s="20">
        <v>0.0</v>
      </c>
      <c r="V515" s="16"/>
      <c r="W515" s="21"/>
      <c r="X515" s="22"/>
    </row>
    <row r="516" ht="15.0" customHeight="1">
      <c r="A516" s="11" t="s">
        <v>1530</v>
      </c>
      <c r="B516" s="11">
        <v>1.566963869E9</v>
      </c>
      <c r="C516" s="11">
        <v>2.0</v>
      </c>
      <c r="D516" s="24" t="s">
        <v>1531</v>
      </c>
      <c r="E516" s="11" t="s">
        <v>26</v>
      </c>
      <c r="F516" s="11" t="s">
        <v>1532</v>
      </c>
      <c r="G516" s="12">
        <v>43705.57255787037</v>
      </c>
      <c r="H516" s="13">
        <v>1.0</v>
      </c>
      <c r="I516" s="14" t="s">
        <v>197</v>
      </c>
      <c r="J516" s="13">
        <v>0.0</v>
      </c>
      <c r="K516" s="13">
        <v>1.0</v>
      </c>
      <c r="L516" s="23"/>
      <c r="M516" s="15">
        <v>0.0</v>
      </c>
      <c r="N516" s="16"/>
      <c r="O516" s="17"/>
      <c r="P516" s="17"/>
      <c r="Q516" s="18">
        <v>0.0</v>
      </c>
      <c r="R516" s="16"/>
      <c r="S516" s="19"/>
      <c r="T516" s="19"/>
      <c r="U516" s="20">
        <v>0.0</v>
      </c>
      <c r="V516" s="16"/>
      <c r="W516" s="21"/>
      <c r="X516" s="22"/>
    </row>
    <row r="517" ht="15.0" customHeight="1">
      <c r="A517" s="11" t="s">
        <v>1533</v>
      </c>
      <c r="B517" s="11">
        <v>1.566963591E9</v>
      </c>
      <c r="C517" s="11">
        <v>3.0</v>
      </c>
      <c r="D517" s="11" t="s">
        <v>1534</v>
      </c>
      <c r="E517" s="11" t="s">
        <v>26</v>
      </c>
      <c r="F517" s="11" t="s">
        <v>1535</v>
      </c>
      <c r="G517" s="12">
        <v>43705.56934027778</v>
      </c>
      <c r="H517" s="13">
        <v>1.0</v>
      </c>
      <c r="I517" s="14" t="s">
        <v>26</v>
      </c>
      <c r="J517" s="13">
        <v>0.0</v>
      </c>
      <c r="K517" s="13">
        <v>0.0</v>
      </c>
      <c r="L517" s="23"/>
      <c r="M517" s="15">
        <v>0.0</v>
      </c>
      <c r="N517" s="16"/>
      <c r="O517" s="17"/>
      <c r="P517" s="17"/>
      <c r="Q517" s="18">
        <v>0.0</v>
      </c>
      <c r="R517" s="16"/>
      <c r="S517" s="19"/>
      <c r="T517" s="19"/>
      <c r="U517" s="20">
        <v>0.0</v>
      </c>
      <c r="V517" s="16"/>
      <c r="W517" s="21"/>
      <c r="X517" s="22"/>
    </row>
    <row r="518" ht="15.0" customHeight="1">
      <c r="A518" s="11" t="s">
        <v>1536</v>
      </c>
      <c r="B518" s="11">
        <v>1.566963073E9</v>
      </c>
      <c r="C518" s="11">
        <v>1.0</v>
      </c>
      <c r="D518" s="11" t="s">
        <v>1537</v>
      </c>
      <c r="E518" s="11" t="s">
        <v>26</v>
      </c>
      <c r="F518" s="11" t="s">
        <v>1538</v>
      </c>
      <c r="G518" s="12">
        <v>43705.56334490741</v>
      </c>
      <c r="H518" s="13">
        <v>1.0</v>
      </c>
      <c r="I518" s="14" t="s">
        <v>26</v>
      </c>
      <c r="J518" s="13">
        <v>0.0</v>
      </c>
      <c r="K518" s="13">
        <v>0.0</v>
      </c>
      <c r="L518" s="23"/>
      <c r="M518" s="15">
        <v>0.0</v>
      </c>
      <c r="N518" s="16"/>
      <c r="O518" s="17"/>
      <c r="P518" s="17"/>
      <c r="Q518" s="18">
        <v>0.0</v>
      </c>
      <c r="R518" s="16"/>
      <c r="S518" s="19"/>
      <c r="T518" s="19"/>
      <c r="U518" s="20">
        <v>0.0</v>
      </c>
      <c r="V518" s="16"/>
      <c r="W518" s="21"/>
      <c r="X518" s="22"/>
    </row>
    <row r="519" ht="15.0" customHeight="1">
      <c r="A519" s="11" t="s">
        <v>1539</v>
      </c>
      <c r="B519" s="11">
        <v>1.566962339E9</v>
      </c>
      <c r="C519" s="11">
        <v>1.0</v>
      </c>
      <c r="D519" s="11" t="s">
        <v>1540</v>
      </c>
      <c r="E519" s="11" t="s">
        <v>26</v>
      </c>
      <c r="F519" s="11" t="s">
        <v>1541</v>
      </c>
      <c r="G519" s="12">
        <v>43705.55484953704</v>
      </c>
      <c r="H519" s="13">
        <v>1.0</v>
      </c>
      <c r="I519" s="14" t="s">
        <v>26</v>
      </c>
      <c r="J519" s="13">
        <v>0.0</v>
      </c>
      <c r="K519" s="13">
        <v>0.0</v>
      </c>
      <c r="L519" s="23"/>
      <c r="M519" s="15">
        <v>0.0</v>
      </c>
      <c r="N519" s="16"/>
      <c r="O519" s="17"/>
      <c r="P519" s="17"/>
      <c r="Q519" s="18">
        <v>0.0</v>
      </c>
      <c r="R519" s="16"/>
      <c r="S519" s="19"/>
      <c r="T519" s="19"/>
      <c r="U519" s="20">
        <v>0.0</v>
      </c>
      <c r="V519" s="16"/>
      <c r="W519" s="21"/>
      <c r="X519" s="22"/>
    </row>
    <row r="520" ht="15.0" customHeight="1">
      <c r="A520" s="11" t="s">
        <v>1542</v>
      </c>
      <c r="B520" s="11">
        <v>1.566962136E9</v>
      </c>
      <c r="C520" s="11">
        <v>2.0</v>
      </c>
      <c r="D520" s="24" t="s">
        <v>1543</v>
      </c>
      <c r="E520" s="11" t="s">
        <v>26</v>
      </c>
      <c r="F520" s="11" t="s">
        <v>1544</v>
      </c>
      <c r="G520" s="12">
        <v>43705.55250000001</v>
      </c>
      <c r="H520" s="13">
        <v>1.0</v>
      </c>
      <c r="I520" s="14" t="s">
        <v>156</v>
      </c>
      <c r="J520" s="13">
        <v>0.0</v>
      </c>
      <c r="K520" s="13">
        <v>1.0</v>
      </c>
      <c r="L520" s="23"/>
      <c r="M520" s="15">
        <v>0.0</v>
      </c>
      <c r="N520" s="16"/>
      <c r="O520" s="17"/>
      <c r="P520" s="17"/>
      <c r="Q520" s="18">
        <v>0.0</v>
      </c>
      <c r="R520" s="16"/>
      <c r="S520" s="19"/>
      <c r="T520" s="19"/>
      <c r="U520" s="20">
        <v>0.0</v>
      </c>
      <c r="V520" s="16"/>
      <c r="W520" s="21"/>
      <c r="X520" s="22"/>
    </row>
    <row r="521" ht="15.0" customHeight="1">
      <c r="A521" s="11" t="s">
        <v>1545</v>
      </c>
      <c r="B521" s="11">
        <v>1.566961817E9</v>
      </c>
      <c r="C521" s="11">
        <v>1.0</v>
      </c>
      <c r="D521" s="11" t="s">
        <v>1546</v>
      </c>
      <c r="E521" s="11" t="s">
        <v>26</v>
      </c>
      <c r="F521" s="11" t="s">
        <v>1547</v>
      </c>
      <c r="G521" s="12">
        <v>43705.54880787037</v>
      </c>
      <c r="H521" s="13">
        <v>1.0</v>
      </c>
      <c r="I521" s="14" t="s">
        <v>26</v>
      </c>
      <c r="J521" s="13">
        <v>0.0</v>
      </c>
      <c r="K521" s="13">
        <v>0.0</v>
      </c>
      <c r="L521" s="23"/>
      <c r="M521" s="15">
        <v>0.0</v>
      </c>
      <c r="N521" s="16"/>
      <c r="O521" s="17"/>
      <c r="P521" s="17"/>
      <c r="Q521" s="18">
        <v>0.0</v>
      </c>
      <c r="R521" s="16"/>
      <c r="S521" s="19"/>
      <c r="T521" s="19"/>
      <c r="U521" s="20">
        <v>0.0</v>
      </c>
      <c r="V521" s="16"/>
      <c r="W521" s="21"/>
      <c r="X521" s="22"/>
    </row>
    <row r="522" ht="15.0" customHeight="1">
      <c r="A522" s="11" t="s">
        <v>1548</v>
      </c>
      <c r="B522" s="11">
        <v>1.56696168E9</v>
      </c>
      <c r="C522" s="11">
        <v>2.0</v>
      </c>
      <c r="D522" s="11" t="s">
        <v>1549</v>
      </c>
      <c r="E522" s="11" t="s">
        <v>26</v>
      </c>
      <c r="F522" s="11" t="s">
        <v>1550</v>
      </c>
      <c r="G522" s="12">
        <v>43705.54722222222</v>
      </c>
      <c r="H522" s="13">
        <v>1.0</v>
      </c>
      <c r="I522" s="14" t="s">
        <v>26</v>
      </c>
      <c r="J522" s="13">
        <v>0.0</v>
      </c>
      <c r="K522" s="13">
        <v>1.0</v>
      </c>
      <c r="L522" s="23"/>
      <c r="M522" s="15">
        <v>0.0</v>
      </c>
      <c r="N522" s="16"/>
      <c r="O522" s="17"/>
      <c r="P522" s="17"/>
      <c r="Q522" s="18">
        <v>0.0</v>
      </c>
      <c r="R522" s="16"/>
      <c r="S522" s="19"/>
      <c r="T522" s="19"/>
      <c r="U522" s="20">
        <v>0.0</v>
      </c>
      <c r="V522" s="16"/>
      <c r="W522" s="21"/>
      <c r="X522" s="22"/>
    </row>
    <row r="523" ht="15.0" customHeight="1">
      <c r="A523" s="11" t="s">
        <v>1084</v>
      </c>
      <c r="B523" s="11">
        <v>1.566960502E9</v>
      </c>
      <c r="C523" s="11">
        <v>2.0</v>
      </c>
      <c r="D523" s="11" t="s">
        <v>1551</v>
      </c>
      <c r="E523" s="11" t="s">
        <v>26</v>
      </c>
      <c r="F523" s="11" t="s">
        <v>1552</v>
      </c>
      <c r="G523" s="12">
        <v>43705.53358796296</v>
      </c>
      <c r="H523" s="13">
        <v>0.0</v>
      </c>
      <c r="I523" s="23"/>
      <c r="J523" s="13">
        <v>0.0</v>
      </c>
      <c r="K523" s="13">
        <v>0.0</v>
      </c>
      <c r="L523" s="23"/>
      <c r="M523" s="15">
        <v>0.0</v>
      </c>
      <c r="N523" s="16"/>
      <c r="O523" s="17"/>
      <c r="P523" s="17"/>
      <c r="Q523" s="18">
        <v>0.0</v>
      </c>
      <c r="R523" s="16"/>
      <c r="S523" s="19"/>
      <c r="T523" s="19"/>
      <c r="U523" s="20">
        <v>0.0</v>
      </c>
      <c r="V523" s="16"/>
      <c r="W523" s="21"/>
      <c r="X523" s="22"/>
    </row>
    <row r="524" ht="15.0" customHeight="1">
      <c r="A524" s="11" t="s">
        <v>1553</v>
      </c>
      <c r="B524" s="11">
        <v>1.566960097E9</v>
      </c>
      <c r="C524" s="11">
        <v>2.0</v>
      </c>
      <c r="D524" s="11" t="s">
        <v>109</v>
      </c>
      <c r="E524" s="11" t="s">
        <v>26</v>
      </c>
      <c r="F524" s="11" t="s">
        <v>1554</v>
      </c>
      <c r="G524" s="12">
        <v>43705.52890046296</v>
      </c>
      <c r="H524" s="13">
        <v>0.0</v>
      </c>
      <c r="I524" s="23"/>
      <c r="J524" s="13">
        <v>0.0</v>
      </c>
      <c r="K524" s="13">
        <v>0.0</v>
      </c>
      <c r="L524" s="23"/>
      <c r="M524" s="15">
        <v>0.0</v>
      </c>
      <c r="N524" s="16"/>
      <c r="O524" s="17"/>
      <c r="P524" s="17"/>
      <c r="Q524" s="18">
        <v>0.0</v>
      </c>
      <c r="R524" s="16"/>
      <c r="S524" s="19"/>
      <c r="T524" s="19"/>
      <c r="U524" s="20">
        <v>0.0</v>
      </c>
      <c r="V524" s="16"/>
      <c r="W524" s="21"/>
      <c r="X524" s="22"/>
    </row>
    <row r="525" ht="15.0" customHeight="1">
      <c r="A525" s="11" t="s">
        <v>1133</v>
      </c>
      <c r="B525" s="11">
        <v>1.566957726E9</v>
      </c>
      <c r="C525" s="11">
        <v>2.0</v>
      </c>
      <c r="D525" s="11" t="s">
        <v>1555</v>
      </c>
      <c r="E525" s="11" t="s">
        <v>26</v>
      </c>
      <c r="F525" s="11" t="s">
        <v>1556</v>
      </c>
      <c r="G525" s="12">
        <v>43705.50145833333</v>
      </c>
      <c r="H525" s="13">
        <v>0.0</v>
      </c>
      <c r="I525" s="23"/>
      <c r="J525" s="13">
        <v>0.0</v>
      </c>
      <c r="K525" s="13">
        <v>0.0</v>
      </c>
      <c r="L525" s="23"/>
      <c r="M525" s="15">
        <v>0.0</v>
      </c>
      <c r="N525" s="16"/>
      <c r="O525" s="17"/>
      <c r="P525" s="17"/>
      <c r="Q525" s="18">
        <v>0.0</v>
      </c>
      <c r="R525" s="16"/>
      <c r="S525" s="19"/>
      <c r="T525" s="19"/>
      <c r="U525" s="20">
        <v>0.0</v>
      </c>
      <c r="V525" s="16"/>
      <c r="W525" s="21"/>
      <c r="X525" s="22"/>
    </row>
    <row r="526" ht="15.0" customHeight="1">
      <c r="A526" s="11" t="s">
        <v>1557</v>
      </c>
      <c r="B526" s="11">
        <v>1.566956386E9</v>
      </c>
      <c r="C526" s="11">
        <v>10.0</v>
      </c>
      <c r="D526" s="11" t="s">
        <v>1558</v>
      </c>
      <c r="E526" s="11" t="s">
        <v>26</v>
      </c>
      <c r="F526" s="11" t="s">
        <v>1559</v>
      </c>
      <c r="G526" s="12">
        <v>43705.48594907408</v>
      </c>
      <c r="H526" s="13">
        <v>0.0</v>
      </c>
      <c r="I526" s="23"/>
      <c r="J526" s="13">
        <v>0.0</v>
      </c>
      <c r="K526" s="13">
        <v>0.0</v>
      </c>
      <c r="L526" s="23"/>
      <c r="M526" s="15">
        <v>0.0</v>
      </c>
      <c r="N526" s="16"/>
      <c r="O526" s="17"/>
      <c r="P526" s="17"/>
      <c r="Q526" s="18">
        <v>0.0</v>
      </c>
      <c r="R526" s="16"/>
      <c r="S526" s="19"/>
      <c r="T526" s="19"/>
      <c r="U526" s="20">
        <v>0.0</v>
      </c>
      <c r="V526" s="16"/>
      <c r="W526" s="21"/>
      <c r="X526" s="22"/>
    </row>
    <row r="527" ht="15.0" customHeight="1">
      <c r="A527" s="11" t="s">
        <v>1560</v>
      </c>
      <c r="B527" s="11">
        <v>1.566956272E9</v>
      </c>
      <c r="C527" s="11">
        <v>6.0</v>
      </c>
      <c r="D527" s="11" t="s">
        <v>1561</v>
      </c>
      <c r="E527" s="11" t="s">
        <v>26</v>
      </c>
      <c r="F527" s="11" t="s">
        <v>1562</v>
      </c>
      <c r="G527" s="12">
        <v>43705.48462962963</v>
      </c>
      <c r="H527" s="13">
        <v>0.0</v>
      </c>
      <c r="I527" s="23"/>
      <c r="J527" s="13">
        <v>0.0</v>
      </c>
      <c r="K527" s="13">
        <v>0.0</v>
      </c>
      <c r="L527" s="23"/>
      <c r="M527" s="15">
        <v>0.0</v>
      </c>
      <c r="N527" s="16"/>
      <c r="O527" s="17"/>
      <c r="P527" s="17"/>
      <c r="Q527" s="18">
        <v>0.0</v>
      </c>
      <c r="R527" s="16"/>
      <c r="S527" s="19"/>
      <c r="T527" s="19"/>
      <c r="U527" s="20">
        <v>0.0</v>
      </c>
      <c r="V527" s="16"/>
      <c r="W527" s="21"/>
      <c r="X527" s="22"/>
    </row>
    <row r="528" ht="15.0" customHeight="1">
      <c r="A528" s="11" t="s">
        <v>1563</v>
      </c>
      <c r="B528" s="11">
        <v>1.566954203E9</v>
      </c>
      <c r="C528" s="11">
        <v>1.0</v>
      </c>
      <c r="D528" s="11" t="s">
        <v>1564</v>
      </c>
      <c r="E528" s="11" t="s">
        <v>26</v>
      </c>
      <c r="F528" s="11" t="s">
        <v>1565</v>
      </c>
      <c r="G528" s="12">
        <v>43705.46068287037</v>
      </c>
      <c r="H528" s="13">
        <v>1.0</v>
      </c>
      <c r="I528" s="14" t="s">
        <v>52</v>
      </c>
      <c r="J528" s="13">
        <v>0.0</v>
      </c>
      <c r="K528" s="13">
        <v>0.0</v>
      </c>
      <c r="L528" s="23"/>
      <c r="M528" s="15">
        <v>0.0</v>
      </c>
      <c r="N528" s="16"/>
      <c r="O528" s="17"/>
      <c r="P528" s="17"/>
      <c r="Q528" s="18">
        <v>0.0</v>
      </c>
      <c r="R528" s="16"/>
      <c r="S528" s="19"/>
      <c r="T528" s="19"/>
      <c r="U528" s="20">
        <v>0.0</v>
      </c>
      <c r="V528" s="16"/>
      <c r="W528" s="21"/>
      <c r="X528" s="22"/>
    </row>
    <row r="529" ht="15.0" customHeight="1">
      <c r="A529" s="11" t="s">
        <v>1566</v>
      </c>
      <c r="B529" s="11">
        <v>1.566954133E9</v>
      </c>
      <c r="C529" s="11">
        <v>5.0</v>
      </c>
      <c r="D529" s="11" t="s">
        <v>1567</v>
      </c>
      <c r="E529" s="11" t="s">
        <v>26</v>
      </c>
      <c r="F529" s="11" t="s">
        <v>1568</v>
      </c>
      <c r="G529" s="12">
        <v>43705.45987268518</v>
      </c>
      <c r="H529" s="13">
        <v>1.0</v>
      </c>
      <c r="I529" s="14" t="s">
        <v>26</v>
      </c>
      <c r="J529" s="13">
        <v>0.0</v>
      </c>
      <c r="K529" s="13">
        <v>0.0</v>
      </c>
      <c r="L529" s="23"/>
      <c r="M529" s="15">
        <v>0.0</v>
      </c>
      <c r="N529" s="16"/>
      <c r="O529" s="17"/>
      <c r="P529" s="17"/>
      <c r="Q529" s="18">
        <v>0.0</v>
      </c>
      <c r="R529" s="16"/>
      <c r="S529" s="19"/>
      <c r="T529" s="19"/>
      <c r="U529" s="20">
        <v>0.0</v>
      </c>
      <c r="V529" s="16"/>
      <c r="W529" s="21"/>
      <c r="X529" s="22"/>
    </row>
    <row r="530" ht="15.0" customHeight="1">
      <c r="A530" s="11" t="s">
        <v>1566</v>
      </c>
      <c r="B530" s="11">
        <v>1.566953509E9</v>
      </c>
      <c r="C530" s="11">
        <v>1.0</v>
      </c>
      <c r="D530" s="11" t="s">
        <v>1569</v>
      </c>
      <c r="E530" s="11" t="s">
        <v>26</v>
      </c>
      <c r="F530" s="11" t="s">
        <v>1570</v>
      </c>
      <c r="G530" s="12">
        <v>43705.45265046296</v>
      </c>
      <c r="H530" s="13">
        <v>1.0</v>
      </c>
      <c r="I530" s="14" t="s">
        <v>26</v>
      </c>
      <c r="J530" s="13">
        <v>0.0</v>
      </c>
      <c r="K530" s="13">
        <v>0.0</v>
      </c>
      <c r="L530" s="23"/>
      <c r="M530" s="15">
        <v>0.0</v>
      </c>
      <c r="N530" s="16"/>
      <c r="O530" s="17"/>
      <c r="P530" s="17"/>
      <c r="Q530" s="18">
        <v>0.0</v>
      </c>
      <c r="R530" s="16"/>
      <c r="S530" s="19"/>
      <c r="T530" s="19"/>
      <c r="U530" s="20">
        <v>0.0</v>
      </c>
      <c r="V530" s="16"/>
      <c r="W530" s="21"/>
      <c r="X530" s="22"/>
    </row>
    <row r="531" ht="15.0" customHeight="1">
      <c r="A531" s="11" t="s">
        <v>1571</v>
      </c>
      <c r="B531" s="11">
        <v>1.566953382E9</v>
      </c>
      <c r="C531" s="11">
        <v>3.0</v>
      </c>
      <c r="D531" s="11" t="s">
        <v>1572</v>
      </c>
      <c r="E531" s="11" t="s">
        <v>26</v>
      </c>
      <c r="F531" s="11" t="s">
        <v>1573</v>
      </c>
      <c r="G531" s="12">
        <v>43705.45118055555</v>
      </c>
      <c r="H531" s="13">
        <v>1.0</v>
      </c>
      <c r="I531" s="14" t="s">
        <v>26</v>
      </c>
      <c r="J531" s="13">
        <v>0.0</v>
      </c>
      <c r="K531" s="13">
        <v>0.0</v>
      </c>
      <c r="L531" s="23"/>
      <c r="M531" s="15">
        <v>0.0</v>
      </c>
      <c r="N531" s="16"/>
      <c r="O531" s="17"/>
      <c r="P531" s="17"/>
      <c r="Q531" s="18">
        <v>0.0</v>
      </c>
      <c r="R531" s="16"/>
      <c r="S531" s="19"/>
      <c r="T531" s="19"/>
      <c r="U531" s="20">
        <v>0.0</v>
      </c>
      <c r="V531" s="16"/>
      <c r="W531" s="21"/>
      <c r="X531" s="22"/>
    </row>
    <row r="532" ht="15.0" customHeight="1">
      <c r="A532" s="11" t="s">
        <v>937</v>
      </c>
      <c r="B532" s="11">
        <v>1.566951885E9</v>
      </c>
      <c r="C532" s="11">
        <v>1.0</v>
      </c>
      <c r="D532" s="11" t="s">
        <v>1574</v>
      </c>
      <c r="E532" s="11" t="s">
        <v>26</v>
      </c>
      <c r="F532" s="11" t="s">
        <v>1575</v>
      </c>
      <c r="G532" s="12">
        <v>43705.43385416667</v>
      </c>
      <c r="H532" s="13">
        <v>1.0</v>
      </c>
      <c r="I532" s="23" t="s">
        <v>26</v>
      </c>
      <c r="J532" s="13">
        <v>0.0</v>
      </c>
      <c r="K532" s="13">
        <v>1.0</v>
      </c>
      <c r="L532" s="23"/>
      <c r="M532" s="17">
        <v>1.0</v>
      </c>
      <c r="N532" s="16" t="s">
        <v>890</v>
      </c>
      <c r="O532" s="17" t="s">
        <v>77</v>
      </c>
      <c r="P532" s="17"/>
      <c r="Q532" s="19">
        <v>1.0</v>
      </c>
      <c r="R532" s="16" t="s">
        <v>940</v>
      </c>
      <c r="S532" s="27" t="s">
        <v>941</v>
      </c>
      <c r="T532" s="19" t="s">
        <v>941</v>
      </c>
      <c r="U532" s="20">
        <v>0.0</v>
      </c>
      <c r="V532" s="16"/>
      <c r="W532" s="21"/>
      <c r="X532" s="22"/>
    </row>
    <row r="533" ht="15.0" customHeight="1">
      <c r="A533" s="11" t="s">
        <v>1576</v>
      </c>
      <c r="B533" s="11">
        <v>1.56695183E9</v>
      </c>
      <c r="C533" s="11">
        <v>1.0</v>
      </c>
      <c r="D533" s="11" t="s">
        <v>1577</v>
      </c>
      <c r="E533" s="11" t="s">
        <v>26</v>
      </c>
      <c r="F533" s="11" t="s">
        <v>1578</v>
      </c>
      <c r="G533" s="12">
        <v>43705.4332175926</v>
      </c>
      <c r="H533" s="13">
        <v>1.0</v>
      </c>
      <c r="I533" s="14" t="s">
        <v>26</v>
      </c>
      <c r="J533" s="13">
        <v>0.0</v>
      </c>
      <c r="K533" s="13">
        <v>1.0</v>
      </c>
      <c r="L533" s="23"/>
      <c r="M533" s="15">
        <v>0.0</v>
      </c>
      <c r="N533" s="16"/>
      <c r="O533" s="17"/>
      <c r="P533" s="17"/>
      <c r="Q533" s="18">
        <v>0.0</v>
      </c>
      <c r="R533" s="16"/>
      <c r="S533" s="19"/>
      <c r="T533" s="19"/>
      <c r="U533" s="20">
        <v>0.0</v>
      </c>
      <c r="V533" s="16"/>
      <c r="W533" s="21"/>
      <c r="X533" s="22"/>
    </row>
    <row r="534" ht="15.0" customHeight="1">
      <c r="A534" s="11" t="s">
        <v>1579</v>
      </c>
      <c r="B534" s="11">
        <v>1.566951338E9</v>
      </c>
      <c r="C534" s="11">
        <v>1.0</v>
      </c>
      <c r="D534" s="11" t="s">
        <v>1580</v>
      </c>
      <c r="E534" s="11" t="s">
        <v>26</v>
      </c>
      <c r="F534" s="11" t="s">
        <v>1581</v>
      </c>
      <c r="G534" s="12">
        <v>43705.42752314814</v>
      </c>
      <c r="H534" s="13">
        <v>1.0</v>
      </c>
      <c r="I534" s="14" t="s">
        <v>871</v>
      </c>
      <c r="J534" s="13">
        <v>0.0</v>
      </c>
      <c r="K534" s="13">
        <v>0.0</v>
      </c>
      <c r="L534" s="23"/>
      <c r="M534" s="15">
        <v>0.0</v>
      </c>
      <c r="N534" s="16"/>
      <c r="O534" s="17"/>
      <c r="P534" s="17"/>
      <c r="Q534" s="18">
        <v>0.0</v>
      </c>
      <c r="R534" s="16"/>
      <c r="S534" s="19"/>
      <c r="T534" s="19"/>
      <c r="U534" s="20">
        <v>0.0</v>
      </c>
      <c r="V534" s="16"/>
      <c r="W534" s="21"/>
      <c r="X534" s="22"/>
    </row>
    <row r="535" ht="15.0" customHeight="1">
      <c r="A535" s="11" t="s">
        <v>1582</v>
      </c>
      <c r="B535" s="11">
        <v>1.566949942E9</v>
      </c>
      <c r="C535" s="11">
        <v>2.0</v>
      </c>
      <c r="D535" s="11" t="s">
        <v>1583</v>
      </c>
      <c r="E535" s="11" t="s">
        <v>26</v>
      </c>
      <c r="F535" s="11" t="s">
        <v>1584</v>
      </c>
      <c r="G535" s="12">
        <v>43705.41136574074</v>
      </c>
      <c r="H535" s="13">
        <v>0.0</v>
      </c>
      <c r="I535" s="23"/>
      <c r="J535" s="13">
        <v>0.0</v>
      </c>
      <c r="K535" s="13">
        <v>0.0</v>
      </c>
      <c r="L535" s="23"/>
      <c r="M535" s="15">
        <v>0.0</v>
      </c>
      <c r="N535" s="16"/>
      <c r="O535" s="17"/>
      <c r="P535" s="17"/>
      <c r="Q535" s="18">
        <v>0.0</v>
      </c>
      <c r="R535" s="16"/>
      <c r="S535" s="19"/>
      <c r="T535" s="19"/>
      <c r="U535" s="20">
        <v>0.0</v>
      </c>
      <c r="V535" s="16"/>
      <c r="W535" s="21"/>
      <c r="X535" s="22"/>
    </row>
    <row r="536" ht="15.0" customHeight="1">
      <c r="A536" s="11" t="s">
        <v>1585</v>
      </c>
      <c r="B536" s="11">
        <v>1.566949823E9</v>
      </c>
      <c r="C536" s="11">
        <v>3.0</v>
      </c>
      <c r="D536" s="11" t="s">
        <v>1586</v>
      </c>
      <c r="E536" s="11" t="s">
        <v>26</v>
      </c>
      <c r="F536" s="11" t="s">
        <v>1587</v>
      </c>
      <c r="G536" s="12">
        <v>43705.40998842593</v>
      </c>
      <c r="H536" s="13">
        <v>0.0</v>
      </c>
      <c r="I536" s="23"/>
      <c r="J536" s="13">
        <v>0.0</v>
      </c>
      <c r="K536" s="13">
        <v>0.0</v>
      </c>
      <c r="L536" s="23"/>
      <c r="M536" s="15">
        <v>0.0</v>
      </c>
      <c r="N536" s="16"/>
      <c r="O536" s="17"/>
      <c r="P536" s="17"/>
      <c r="Q536" s="18">
        <v>0.0</v>
      </c>
      <c r="R536" s="16"/>
      <c r="S536" s="19"/>
      <c r="T536" s="19"/>
      <c r="U536" s="20">
        <v>0.0</v>
      </c>
      <c r="V536" s="16"/>
      <c r="W536" s="21"/>
      <c r="X536" s="22"/>
    </row>
    <row r="537" ht="15.0" customHeight="1">
      <c r="A537" s="11" t="s">
        <v>1171</v>
      </c>
      <c r="B537" s="11">
        <v>1.566949217E9</v>
      </c>
      <c r="C537" s="11">
        <v>2.0</v>
      </c>
      <c r="D537" s="11" t="s">
        <v>1588</v>
      </c>
      <c r="E537" s="11" t="s">
        <v>26</v>
      </c>
      <c r="F537" s="11" t="s">
        <v>1589</v>
      </c>
      <c r="G537" s="12">
        <v>43705.40297453704</v>
      </c>
      <c r="H537" s="13">
        <v>1.0</v>
      </c>
      <c r="I537" s="14" t="s">
        <v>26</v>
      </c>
      <c r="J537" s="13">
        <v>0.0</v>
      </c>
      <c r="K537" s="13">
        <v>0.0</v>
      </c>
      <c r="L537" s="23"/>
      <c r="M537" s="15">
        <v>0.0</v>
      </c>
      <c r="N537" s="16"/>
      <c r="O537" s="17"/>
      <c r="P537" s="17"/>
      <c r="Q537" s="18">
        <v>0.0</v>
      </c>
      <c r="R537" s="16"/>
      <c r="S537" s="19"/>
      <c r="T537" s="19"/>
      <c r="U537" s="20">
        <v>0.0</v>
      </c>
      <c r="V537" s="16"/>
      <c r="W537" s="21"/>
      <c r="X537" s="22"/>
    </row>
    <row r="538" ht="15.0" customHeight="1">
      <c r="A538" s="11" t="s">
        <v>665</v>
      </c>
      <c r="B538" s="11">
        <v>1.566948167E9</v>
      </c>
      <c r="C538" s="11">
        <v>1.0</v>
      </c>
      <c r="D538" s="11" t="s">
        <v>1590</v>
      </c>
      <c r="E538" s="11" t="s">
        <v>26</v>
      </c>
      <c r="F538" s="11" t="s">
        <v>1591</v>
      </c>
      <c r="G538" s="12">
        <v>43705.39082175925</v>
      </c>
      <c r="H538" s="13">
        <v>1.0</v>
      </c>
      <c r="I538" s="14" t="s">
        <v>26</v>
      </c>
      <c r="J538" s="13">
        <v>0.0</v>
      </c>
      <c r="K538" s="13">
        <v>0.0</v>
      </c>
      <c r="L538" s="23"/>
      <c r="M538" s="15">
        <v>0.0</v>
      </c>
      <c r="N538" s="16"/>
      <c r="O538" s="17"/>
      <c r="P538" s="17"/>
      <c r="Q538" s="18">
        <v>0.0</v>
      </c>
      <c r="R538" s="16"/>
      <c r="S538" s="19"/>
      <c r="T538" s="19"/>
      <c r="U538" s="20">
        <v>0.0</v>
      </c>
      <c r="V538" s="16"/>
      <c r="W538" s="21"/>
      <c r="X538" s="22"/>
    </row>
    <row r="539" ht="15.0" customHeight="1">
      <c r="A539" s="11" t="s">
        <v>1592</v>
      </c>
      <c r="B539" s="11">
        <v>1.566948133E9</v>
      </c>
      <c r="C539" s="11">
        <v>3.0</v>
      </c>
      <c r="D539" s="11" t="s">
        <v>1593</v>
      </c>
      <c r="E539" s="11" t="s">
        <v>26</v>
      </c>
      <c r="F539" s="11" t="s">
        <v>1594</v>
      </c>
      <c r="G539" s="12">
        <v>43705.39042824075</v>
      </c>
      <c r="H539" s="13">
        <v>1.0</v>
      </c>
      <c r="I539" s="14" t="s">
        <v>26</v>
      </c>
      <c r="J539" s="13">
        <v>0.0</v>
      </c>
      <c r="K539" s="13">
        <v>0.0</v>
      </c>
      <c r="L539" s="23"/>
      <c r="M539" s="15">
        <v>0.0</v>
      </c>
      <c r="N539" s="16"/>
      <c r="O539" s="17"/>
      <c r="P539" s="17"/>
      <c r="Q539" s="18">
        <v>0.0</v>
      </c>
      <c r="R539" s="16"/>
      <c r="S539" s="19"/>
      <c r="T539" s="19"/>
      <c r="U539" s="20">
        <v>0.0</v>
      </c>
      <c r="V539" s="16"/>
      <c r="W539" s="21"/>
      <c r="X539" s="22"/>
    </row>
    <row r="540" ht="15.0" customHeight="1">
      <c r="A540" s="11" t="s">
        <v>1595</v>
      </c>
      <c r="B540" s="11">
        <v>1.56694807E9</v>
      </c>
      <c r="C540" s="11">
        <v>5.0</v>
      </c>
      <c r="D540" s="11" t="s">
        <v>109</v>
      </c>
      <c r="E540" s="11" t="s">
        <v>26</v>
      </c>
      <c r="F540" s="11" t="s">
        <v>1596</v>
      </c>
      <c r="G540" s="12">
        <v>43705.38969907408</v>
      </c>
      <c r="H540" s="13">
        <v>1.0</v>
      </c>
      <c r="I540" s="14" t="s">
        <v>26</v>
      </c>
      <c r="J540" s="13">
        <v>0.0</v>
      </c>
      <c r="K540" s="13">
        <v>0.0</v>
      </c>
      <c r="L540" s="23"/>
      <c r="M540" s="15">
        <v>0.0</v>
      </c>
      <c r="N540" s="16"/>
      <c r="O540" s="17"/>
      <c r="P540" s="17"/>
      <c r="Q540" s="18">
        <v>0.0</v>
      </c>
      <c r="R540" s="16"/>
      <c r="S540" s="19"/>
      <c r="T540" s="19"/>
      <c r="U540" s="20">
        <v>0.0</v>
      </c>
      <c r="V540" s="16"/>
      <c r="W540" s="21"/>
      <c r="X540" s="22"/>
    </row>
    <row r="541" ht="15.0" customHeight="1">
      <c r="A541" s="11" t="s">
        <v>1597</v>
      </c>
      <c r="B541" s="11">
        <v>1.566948063E9</v>
      </c>
      <c r="C541" s="11">
        <v>4.0</v>
      </c>
      <c r="D541" s="11" t="s">
        <v>1598</v>
      </c>
      <c r="E541" s="11" t="s">
        <v>26</v>
      </c>
      <c r="F541" s="11" t="s">
        <v>1599</v>
      </c>
      <c r="G541" s="12">
        <v>43705.38961805556</v>
      </c>
      <c r="H541" s="13">
        <v>0.0</v>
      </c>
      <c r="I541" s="23"/>
      <c r="J541" s="13">
        <v>0.0</v>
      </c>
      <c r="K541" s="13">
        <v>0.0</v>
      </c>
      <c r="L541" s="23"/>
      <c r="M541" s="15">
        <v>0.0</v>
      </c>
      <c r="N541" s="16"/>
      <c r="O541" s="17"/>
      <c r="P541" s="17"/>
      <c r="Q541" s="18">
        <v>0.0</v>
      </c>
      <c r="R541" s="16"/>
      <c r="S541" s="19"/>
      <c r="T541" s="19"/>
      <c r="U541" s="20">
        <v>0.0</v>
      </c>
      <c r="V541" s="16"/>
      <c r="W541" s="21"/>
      <c r="X541" s="22"/>
    </row>
    <row r="542" ht="15.0" customHeight="1">
      <c r="A542" s="11" t="s">
        <v>1600</v>
      </c>
      <c r="B542" s="11">
        <v>1.566947813E9</v>
      </c>
      <c r="C542" s="11">
        <v>2.0</v>
      </c>
      <c r="D542" s="11" t="s">
        <v>1601</v>
      </c>
      <c r="E542" s="11" t="s">
        <v>26</v>
      </c>
      <c r="F542" s="11" t="s">
        <v>1602</v>
      </c>
      <c r="G542" s="12">
        <v>43705.38672453703</v>
      </c>
      <c r="H542" s="13">
        <v>1.0</v>
      </c>
      <c r="I542" s="14" t="s">
        <v>26</v>
      </c>
      <c r="J542" s="13">
        <v>0.0</v>
      </c>
      <c r="K542" s="13">
        <v>0.0</v>
      </c>
      <c r="L542" s="23"/>
      <c r="M542" s="15">
        <v>0.0</v>
      </c>
      <c r="N542" s="16"/>
      <c r="O542" s="17"/>
      <c r="P542" s="17"/>
      <c r="Q542" s="18">
        <v>0.0</v>
      </c>
      <c r="R542" s="16"/>
      <c r="S542" s="19"/>
      <c r="T542" s="19"/>
      <c r="U542" s="20">
        <v>0.0</v>
      </c>
      <c r="V542" s="16"/>
      <c r="W542" s="21"/>
      <c r="X542" s="22"/>
    </row>
    <row r="543" ht="15.0" customHeight="1">
      <c r="A543" s="11" t="s">
        <v>1603</v>
      </c>
      <c r="B543" s="11">
        <v>1.566947219E9</v>
      </c>
      <c r="C543" s="11">
        <v>1.0</v>
      </c>
      <c r="D543" s="11" t="s">
        <v>1604</v>
      </c>
      <c r="E543" s="11" t="s">
        <v>26</v>
      </c>
      <c r="F543" s="11" t="s">
        <v>1605</v>
      </c>
      <c r="G543" s="12">
        <v>43705.37984953704</v>
      </c>
      <c r="H543" s="13">
        <v>1.0</v>
      </c>
      <c r="I543" s="14" t="s">
        <v>26</v>
      </c>
      <c r="J543" s="13">
        <v>0.0</v>
      </c>
      <c r="K543" s="13">
        <v>0.0</v>
      </c>
      <c r="L543" s="23"/>
      <c r="M543" s="15">
        <v>0.0</v>
      </c>
      <c r="N543" s="16"/>
      <c r="O543" s="17"/>
      <c r="P543" s="17"/>
      <c r="Q543" s="18">
        <v>0.0</v>
      </c>
      <c r="R543" s="16"/>
      <c r="S543" s="19"/>
      <c r="T543" s="19"/>
      <c r="U543" s="20">
        <v>0.0</v>
      </c>
      <c r="V543" s="16"/>
      <c r="W543" s="21"/>
      <c r="X543" s="22"/>
    </row>
    <row r="544" ht="15.0" customHeight="1">
      <c r="A544" s="11" t="s">
        <v>436</v>
      </c>
      <c r="B544" s="11">
        <v>1.566947197E9</v>
      </c>
      <c r="C544" s="11">
        <v>6.0</v>
      </c>
      <c r="D544" s="24" t="s">
        <v>1606</v>
      </c>
      <c r="E544" s="11" t="s">
        <v>26</v>
      </c>
      <c r="F544" s="11" t="s">
        <v>1607</v>
      </c>
      <c r="G544" s="12">
        <v>43705.37959490741</v>
      </c>
      <c r="H544" s="13">
        <v>1.0</v>
      </c>
      <c r="I544" s="14" t="s">
        <v>197</v>
      </c>
      <c r="J544" s="13">
        <v>0.0</v>
      </c>
      <c r="K544" s="13">
        <v>0.0</v>
      </c>
      <c r="L544" s="23"/>
      <c r="M544" s="15">
        <v>0.0</v>
      </c>
      <c r="N544" s="16"/>
      <c r="O544" s="17"/>
      <c r="P544" s="17"/>
      <c r="Q544" s="18">
        <v>0.0</v>
      </c>
      <c r="R544" s="16"/>
      <c r="S544" s="19"/>
      <c r="T544" s="19"/>
      <c r="U544" s="20">
        <v>0.0</v>
      </c>
      <c r="V544" s="16"/>
      <c r="W544" s="21"/>
      <c r="X544" s="22"/>
    </row>
    <row r="545" ht="15.0" customHeight="1">
      <c r="A545" s="11" t="s">
        <v>607</v>
      </c>
      <c r="B545" s="11">
        <v>1.56694715E9</v>
      </c>
      <c r="C545" s="11">
        <v>2.0</v>
      </c>
      <c r="D545" s="11" t="s">
        <v>1608</v>
      </c>
      <c r="E545" s="11" t="s">
        <v>26</v>
      </c>
      <c r="F545" s="11" t="s">
        <v>1609</v>
      </c>
      <c r="G545" s="12">
        <v>43705.37905092593</v>
      </c>
      <c r="H545" s="13">
        <v>1.0</v>
      </c>
      <c r="I545" s="14" t="s">
        <v>156</v>
      </c>
      <c r="J545" s="13">
        <v>0.0</v>
      </c>
      <c r="K545" s="13">
        <v>0.0</v>
      </c>
      <c r="L545" s="23"/>
      <c r="M545" s="15">
        <v>0.0</v>
      </c>
      <c r="N545" s="16"/>
      <c r="O545" s="17"/>
      <c r="P545" s="17"/>
      <c r="Q545" s="18">
        <v>0.0</v>
      </c>
      <c r="R545" s="16"/>
      <c r="S545" s="19"/>
      <c r="T545" s="19"/>
      <c r="U545" s="20">
        <v>0.0</v>
      </c>
      <c r="V545" s="16"/>
      <c r="W545" s="21"/>
      <c r="X545" s="22"/>
    </row>
    <row r="546" ht="15.0" customHeight="1">
      <c r="A546" s="11" t="s">
        <v>1610</v>
      </c>
      <c r="B546" s="11">
        <v>1.566946789E9</v>
      </c>
      <c r="C546" s="11">
        <v>1.0</v>
      </c>
      <c r="D546" s="24" t="s">
        <v>1611</v>
      </c>
      <c r="E546" s="11" t="s">
        <v>26</v>
      </c>
      <c r="F546" s="11" t="s">
        <v>1612</v>
      </c>
      <c r="G546" s="12">
        <v>43705.37487268518</v>
      </c>
      <c r="H546" s="13">
        <v>1.0</v>
      </c>
      <c r="I546" s="14" t="s">
        <v>197</v>
      </c>
      <c r="J546" s="13">
        <v>0.0</v>
      </c>
      <c r="K546" s="13">
        <v>0.0</v>
      </c>
      <c r="L546" s="23"/>
      <c r="M546" s="15">
        <v>1.0</v>
      </c>
      <c r="N546" s="25" t="s">
        <v>77</v>
      </c>
      <c r="O546" s="15" t="s">
        <v>77</v>
      </c>
      <c r="P546" s="17"/>
      <c r="Q546" s="18">
        <v>0.0</v>
      </c>
      <c r="R546" s="16"/>
      <c r="S546" s="19"/>
      <c r="T546" s="19"/>
      <c r="U546" s="20">
        <v>0.0</v>
      </c>
      <c r="V546" s="16"/>
      <c r="W546" s="21"/>
      <c r="X546" s="22"/>
    </row>
    <row r="547" ht="15.0" customHeight="1">
      <c r="A547" s="11" t="s">
        <v>1613</v>
      </c>
      <c r="B547" s="11">
        <v>1.566946607E9</v>
      </c>
      <c r="C547" s="11">
        <v>2.0</v>
      </c>
      <c r="D547" s="11" t="s">
        <v>1614</v>
      </c>
      <c r="E547" s="11" t="s">
        <v>26</v>
      </c>
      <c r="F547" s="11" t="s">
        <v>450</v>
      </c>
      <c r="G547" s="12">
        <v>43705.37276620371</v>
      </c>
      <c r="H547" s="13">
        <v>1.0</v>
      </c>
      <c r="I547" s="14" t="s">
        <v>26</v>
      </c>
      <c r="J547" s="13">
        <v>0.0</v>
      </c>
      <c r="K547" s="13">
        <v>0.0</v>
      </c>
      <c r="L547" s="23"/>
      <c r="M547" s="15">
        <v>0.0</v>
      </c>
      <c r="N547" s="16"/>
      <c r="O547" s="17"/>
      <c r="P547" s="17"/>
      <c r="Q547" s="18">
        <v>0.0</v>
      </c>
      <c r="R547" s="16"/>
      <c r="S547" s="19"/>
      <c r="T547" s="19"/>
      <c r="U547" s="20">
        <v>0.0</v>
      </c>
      <c r="V547" s="16"/>
      <c r="W547" s="21"/>
      <c r="X547" s="22"/>
    </row>
    <row r="548" ht="15.0" customHeight="1">
      <c r="A548" s="11" t="s">
        <v>1615</v>
      </c>
      <c r="B548" s="11">
        <v>1.566945779E9</v>
      </c>
      <c r="C548" s="11">
        <v>2.0</v>
      </c>
      <c r="D548" s="11" t="s">
        <v>1616</v>
      </c>
      <c r="E548" s="11" t="s">
        <v>26</v>
      </c>
      <c r="F548" s="11" t="s">
        <v>1617</v>
      </c>
      <c r="G548" s="12">
        <v>43705.36318287037</v>
      </c>
      <c r="H548" s="13">
        <v>0.0</v>
      </c>
      <c r="I548" s="23"/>
      <c r="J548" s="13">
        <v>0.0</v>
      </c>
      <c r="K548" s="13">
        <v>0.0</v>
      </c>
      <c r="L548" s="23"/>
      <c r="M548" s="15">
        <v>0.0</v>
      </c>
      <c r="N548" s="16"/>
      <c r="O548" s="17"/>
      <c r="P548" s="17"/>
      <c r="Q548" s="18">
        <v>0.0</v>
      </c>
      <c r="R548" s="16"/>
      <c r="S548" s="19"/>
      <c r="T548" s="19"/>
      <c r="U548" s="20">
        <v>0.0</v>
      </c>
      <c r="V548" s="16"/>
      <c r="W548" s="21"/>
      <c r="X548" s="22"/>
    </row>
    <row r="549" ht="15.0" customHeight="1">
      <c r="A549" s="11" t="s">
        <v>1618</v>
      </c>
      <c r="B549" s="11">
        <v>1.566944509E9</v>
      </c>
      <c r="C549" s="11">
        <v>5.0</v>
      </c>
      <c r="D549" s="11" t="s">
        <v>1619</v>
      </c>
      <c r="E549" s="11" t="s">
        <v>26</v>
      </c>
      <c r="F549" s="11" t="s">
        <v>1620</v>
      </c>
      <c r="G549" s="12">
        <v>43705.3484837963</v>
      </c>
      <c r="H549" s="13">
        <v>0.0</v>
      </c>
      <c r="I549" s="23"/>
      <c r="J549" s="13">
        <v>0.0</v>
      </c>
      <c r="K549" s="13">
        <v>0.0</v>
      </c>
      <c r="L549" s="23"/>
      <c r="M549" s="15">
        <v>0.0</v>
      </c>
      <c r="N549" s="16"/>
      <c r="O549" s="17"/>
      <c r="P549" s="17"/>
      <c r="Q549" s="18">
        <v>0.0</v>
      </c>
      <c r="R549" s="16"/>
      <c r="S549" s="19"/>
      <c r="T549" s="19"/>
      <c r="U549" s="20">
        <v>0.0</v>
      </c>
      <c r="V549" s="16"/>
      <c r="W549" s="21"/>
      <c r="X549" s="22"/>
    </row>
    <row r="550" ht="15.0" customHeight="1">
      <c r="A550" s="11" t="s">
        <v>1421</v>
      </c>
      <c r="B550" s="11">
        <v>1.566944026E9</v>
      </c>
      <c r="C550" s="11">
        <v>1.0</v>
      </c>
      <c r="D550" s="11" t="s">
        <v>1621</v>
      </c>
      <c r="E550" s="11" t="s">
        <v>26</v>
      </c>
      <c r="F550" s="11" t="s">
        <v>1622</v>
      </c>
      <c r="G550" s="12">
        <v>43705.34289351852</v>
      </c>
      <c r="H550" s="13">
        <v>1.0</v>
      </c>
      <c r="I550" s="14" t="s">
        <v>197</v>
      </c>
      <c r="J550" s="13">
        <v>0.0</v>
      </c>
      <c r="K550" s="13">
        <v>0.0</v>
      </c>
      <c r="L550" s="23"/>
      <c r="M550" s="15">
        <v>0.0</v>
      </c>
      <c r="N550" s="16"/>
      <c r="O550" s="17"/>
      <c r="P550" s="17"/>
      <c r="Q550" s="18">
        <v>0.0</v>
      </c>
      <c r="R550" s="16"/>
      <c r="S550" s="19"/>
      <c r="T550" s="19"/>
      <c r="U550" s="20">
        <v>0.0</v>
      </c>
      <c r="V550" s="16"/>
      <c r="W550" s="21"/>
      <c r="X550" s="22"/>
    </row>
    <row r="551" ht="15.0" customHeight="1">
      <c r="A551" s="11" t="s">
        <v>1623</v>
      </c>
      <c r="B551" s="11">
        <v>1.566943651E9</v>
      </c>
      <c r="C551" s="11">
        <v>1.0</v>
      </c>
      <c r="D551" s="11" t="s">
        <v>1624</v>
      </c>
      <c r="E551" s="11" t="s">
        <v>26</v>
      </c>
      <c r="F551" s="11" t="s">
        <v>1625</v>
      </c>
      <c r="G551" s="12">
        <v>43705.33855324074</v>
      </c>
      <c r="H551" s="13">
        <v>0.0</v>
      </c>
      <c r="I551" s="23"/>
      <c r="J551" s="13">
        <v>0.0</v>
      </c>
      <c r="K551" s="13">
        <v>0.0</v>
      </c>
      <c r="L551" s="23"/>
      <c r="M551" s="15">
        <v>0.0</v>
      </c>
      <c r="N551" s="16"/>
      <c r="O551" s="17"/>
      <c r="P551" s="17"/>
      <c r="Q551" s="18">
        <v>0.0</v>
      </c>
      <c r="R551" s="16"/>
      <c r="S551" s="19"/>
      <c r="T551" s="19"/>
      <c r="U551" s="20">
        <v>0.0</v>
      </c>
      <c r="V551" s="16"/>
      <c r="W551" s="21"/>
      <c r="X551" s="22"/>
    </row>
    <row r="552" ht="15.0" customHeight="1">
      <c r="A552" s="11" t="s">
        <v>1626</v>
      </c>
      <c r="B552" s="11">
        <v>1.566942675E9</v>
      </c>
      <c r="C552" s="11">
        <v>4.0</v>
      </c>
      <c r="D552" s="11" t="s">
        <v>1627</v>
      </c>
      <c r="E552" s="11" t="s">
        <v>26</v>
      </c>
      <c r="F552" s="11" t="s">
        <v>1628</v>
      </c>
      <c r="G552" s="12">
        <v>43705.32725694445</v>
      </c>
      <c r="H552" s="13">
        <v>1.0</v>
      </c>
      <c r="I552" s="14" t="s">
        <v>156</v>
      </c>
      <c r="J552" s="13">
        <v>0.0</v>
      </c>
      <c r="K552" s="13">
        <v>0.0</v>
      </c>
      <c r="L552" s="23"/>
      <c r="M552" s="15">
        <v>0.0</v>
      </c>
      <c r="N552" s="16"/>
      <c r="O552" s="17"/>
      <c r="P552" s="17"/>
      <c r="Q552" s="18">
        <v>0.0</v>
      </c>
      <c r="R552" s="16"/>
      <c r="S552" s="19"/>
      <c r="T552" s="19"/>
      <c r="U552" s="20">
        <v>0.0</v>
      </c>
      <c r="V552" s="16"/>
      <c r="W552" s="21"/>
      <c r="X552" s="22"/>
    </row>
    <row r="553" ht="15.0" customHeight="1">
      <c r="A553" s="11" t="s">
        <v>1629</v>
      </c>
      <c r="B553" s="11">
        <v>1.566942447E9</v>
      </c>
      <c r="C553" s="11">
        <v>2.0</v>
      </c>
      <c r="D553" s="11" t="s">
        <v>1630</v>
      </c>
      <c r="E553" s="11" t="s">
        <v>26</v>
      </c>
      <c r="F553" s="11" t="s">
        <v>1631</v>
      </c>
      <c r="G553" s="12">
        <v>43705.32461805556</v>
      </c>
      <c r="H553" s="13">
        <v>1.0</v>
      </c>
      <c r="I553" s="14" t="s">
        <v>206</v>
      </c>
      <c r="J553" s="13">
        <v>1.0</v>
      </c>
      <c r="K553" s="13">
        <v>0.0</v>
      </c>
      <c r="L553" s="23"/>
      <c r="M553" s="15">
        <v>0.0</v>
      </c>
      <c r="N553" s="16"/>
      <c r="O553" s="17"/>
      <c r="P553" s="17"/>
      <c r="Q553" s="18">
        <v>0.0</v>
      </c>
      <c r="R553" s="16"/>
      <c r="S553" s="19"/>
      <c r="T553" s="19"/>
      <c r="U553" s="20">
        <v>0.0</v>
      </c>
      <c r="V553" s="16"/>
      <c r="W553" s="21"/>
      <c r="X553" s="22"/>
    </row>
    <row r="554" ht="15.0" customHeight="1">
      <c r="A554" s="11" t="s">
        <v>1632</v>
      </c>
      <c r="B554" s="11">
        <v>1.566942149E9</v>
      </c>
      <c r="C554" s="11">
        <v>2.0</v>
      </c>
      <c r="D554" s="11" t="s">
        <v>1633</v>
      </c>
      <c r="E554" s="11" t="s">
        <v>26</v>
      </c>
      <c r="F554" s="11" t="s">
        <v>1634</v>
      </c>
      <c r="G554" s="12">
        <v>43705.32116898148</v>
      </c>
      <c r="H554" s="13">
        <v>0.0</v>
      </c>
      <c r="I554" s="23"/>
      <c r="J554" s="13">
        <v>0.0</v>
      </c>
      <c r="K554" s="13">
        <v>0.0</v>
      </c>
      <c r="L554" s="23"/>
      <c r="M554" s="15">
        <v>0.0</v>
      </c>
      <c r="N554" s="16"/>
      <c r="O554" s="17"/>
      <c r="P554" s="17"/>
      <c r="Q554" s="18">
        <v>0.0</v>
      </c>
      <c r="R554" s="16"/>
      <c r="S554" s="19"/>
      <c r="T554" s="19"/>
      <c r="U554" s="20">
        <v>0.0</v>
      </c>
      <c r="V554" s="16"/>
      <c r="W554" s="21"/>
      <c r="X554" s="22"/>
    </row>
    <row r="555" ht="15.0" customHeight="1">
      <c r="A555" s="11" t="s">
        <v>1384</v>
      </c>
      <c r="B555" s="11">
        <v>1.566942145E9</v>
      </c>
      <c r="C555" s="11">
        <v>14.0</v>
      </c>
      <c r="D555" s="11" t="s">
        <v>109</v>
      </c>
      <c r="E555" s="11" t="s">
        <v>26</v>
      </c>
      <c r="F555" s="11" t="s">
        <v>1635</v>
      </c>
      <c r="G555" s="12">
        <v>43705.32112268519</v>
      </c>
      <c r="H555" s="13">
        <v>0.0</v>
      </c>
      <c r="I555" s="23"/>
      <c r="J555" s="13">
        <v>0.0</v>
      </c>
      <c r="K555" s="13">
        <v>0.0</v>
      </c>
      <c r="L555" s="23"/>
      <c r="M555" s="15">
        <v>0.0</v>
      </c>
      <c r="N555" s="16"/>
      <c r="O555" s="17"/>
      <c r="P555" s="17"/>
      <c r="Q555" s="18">
        <v>0.0</v>
      </c>
      <c r="R555" s="16"/>
      <c r="S555" s="19"/>
      <c r="T555" s="19"/>
      <c r="U555" s="20">
        <v>0.0</v>
      </c>
      <c r="V555" s="16"/>
      <c r="W555" s="21"/>
      <c r="X555" s="22"/>
    </row>
    <row r="556" ht="15.0" customHeight="1">
      <c r="A556" s="11" t="s">
        <v>1636</v>
      </c>
      <c r="B556" s="11">
        <v>1.56694153E9</v>
      </c>
      <c r="C556" s="11">
        <v>1.0</v>
      </c>
      <c r="D556" s="11" t="s">
        <v>1637</v>
      </c>
      <c r="E556" s="11" t="s">
        <v>26</v>
      </c>
      <c r="F556" s="11" t="s">
        <v>1638</v>
      </c>
      <c r="G556" s="12">
        <v>43705.31400462963</v>
      </c>
      <c r="H556" s="13">
        <v>1.0</v>
      </c>
      <c r="I556" s="14" t="s">
        <v>156</v>
      </c>
      <c r="J556" s="13">
        <v>0.0</v>
      </c>
      <c r="K556" s="13">
        <v>0.0</v>
      </c>
      <c r="L556" s="23"/>
      <c r="M556" s="15">
        <v>0.0</v>
      </c>
      <c r="N556" s="16"/>
      <c r="O556" s="17"/>
      <c r="P556" s="17"/>
      <c r="Q556" s="18">
        <v>0.0</v>
      </c>
      <c r="R556" s="16"/>
      <c r="S556" s="19"/>
      <c r="T556" s="19"/>
      <c r="U556" s="20">
        <v>0.0</v>
      </c>
      <c r="V556" s="16"/>
      <c r="W556" s="21"/>
      <c r="X556" s="22"/>
    </row>
    <row r="557" ht="15.0" customHeight="1">
      <c r="A557" s="11" t="s">
        <v>1639</v>
      </c>
      <c r="B557" s="11">
        <v>1.566941217E9</v>
      </c>
      <c r="C557" s="11">
        <v>1.0</v>
      </c>
      <c r="D557" s="11" t="s">
        <v>1640</v>
      </c>
      <c r="E557" s="11" t="s">
        <v>26</v>
      </c>
      <c r="F557" s="11" t="s">
        <v>1641</v>
      </c>
      <c r="G557" s="12">
        <v>43705.31038194444</v>
      </c>
      <c r="H557" s="13">
        <v>1.0</v>
      </c>
      <c r="I557" s="14" t="s">
        <v>26</v>
      </c>
      <c r="J557" s="13">
        <v>0.0</v>
      </c>
      <c r="K557" s="13">
        <v>0.0</v>
      </c>
      <c r="L557" s="23"/>
      <c r="M557" s="15">
        <v>0.0</v>
      </c>
      <c r="N557" s="16"/>
      <c r="O557" s="17"/>
      <c r="P557" s="17"/>
      <c r="Q557" s="18">
        <v>0.0</v>
      </c>
      <c r="R557" s="16"/>
      <c r="S557" s="19"/>
      <c r="T557" s="19"/>
      <c r="U557" s="20">
        <v>0.0</v>
      </c>
      <c r="V557" s="16"/>
      <c r="W557" s="21"/>
      <c r="X557" s="22"/>
    </row>
    <row r="558" ht="15.0" customHeight="1">
      <c r="A558" s="11" t="s">
        <v>1642</v>
      </c>
      <c r="B558" s="11">
        <v>1.566940666E9</v>
      </c>
      <c r="C558" s="11">
        <v>3.0</v>
      </c>
      <c r="D558" s="11" t="s">
        <v>1643</v>
      </c>
      <c r="E558" s="11" t="s">
        <v>26</v>
      </c>
      <c r="F558" s="11" t="s">
        <v>1644</v>
      </c>
      <c r="G558" s="12">
        <v>43705.30400462963</v>
      </c>
      <c r="H558" s="13">
        <v>0.0</v>
      </c>
      <c r="I558" s="23"/>
      <c r="J558" s="13">
        <v>0.0</v>
      </c>
      <c r="K558" s="13">
        <v>0.0</v>
      </c>
      <c r="L558" s="23"/>
      <c r="M558" s="15">
        <v>0.0</v>
      </c>
      <c r="N558" s="16"/>
      <c r="O558" s="17"/>
      <c r="P558" s="17"/>
      <c r="Q558" s="18">
        <v>0.0</v>
      </c>
      <c r="R558" s="16"/>
      <c r="S558" s="19"/>
      <c r="T558" s="19"/>
      <c r="U558" s="20">
        <v>0.0</v>
      </c>
      <c r="V558" s="16"/>
      <c r="W558" s="21"/>
      <c r="X558" s="22"/>
    </row>
    <row r="559" ht="15.0" customHeight="1">
      <c r="A559" s="11" t="s">
        <v>1645</v>
      </c>
      <c r="B559" s="11">
        <v>1.566940107E9</v>
      </c>
      <c r="C559" s="11">
        <v>1.0</v>
      </c>
      <c r="D559" s="11" t="s">
        <v>1646</v>
      </c>
      <c r="E559" s="11" t="s">
        <v>26</v>
      </c>
      <c r="F559" s="11" t="s">
        <v>1647</v>
      </c>
      <c r="G559" s="12">
        <v>43705.29753472222</v>
      </c>
      <c r="H559" s="13">
        <v>1.0</v>
      </c>
      <c r="I559" s="14" t="s">
        <v>69</v>
      </c>
      <c r="J559" s="13">
        <v>0.0</v>
      </c>
      <c r="K559" s="13">
        <v>0.0</v>
      </c>
      <c r="L559" s="23"/>
      <c r="M559" s="15">
        <v>0.0</v>
      </c>
      <c r="N559" s="16"/>
      <c r="O559" s="17"/>
      <c r="P559" s="17"/>
      <c r="Q559" s="18">
        <v>0.0</v>
      </c>
      <c r="R559" s="16"/>
      <c r="S559" s="19"/>
      <c r="T559" s="19"/>
      <c r="U559" s="20">
        <v>0.0</v>
      </c>
      <c r="V559" s="16"/>
      <c r="W559" s="21"/>
      <c r="X559" s="22"/>
    </row>
    <row r="560" ht="15.0" customHeight="1">
      <c r="A560" s="11" t="s">
        <v>1648</v>
      </c>
      <c r="B560" s="11">
        <v>1.566939242E9</v>
      </c>
      <c r="C560" s="11">
        <v>1.0</v>
      </c>
      <c r="D560" s="11" t="s">
        <v>1649</v>
      </c>
      <c r="E560" s="11" t="s">
        <v>26</v>
      </c>
      <c r="F560" s="11" t="s">
        <v>1650</v>
      </c>
      <c r="G560" s="12">
        <v>43705.28752314814</v>
      </c>
      <c r="H560" s="13">
        <v>1.0</v>
      </c>
      <c r="I560" s="14" t="s">
        <v>69</v>
      </c>
      <c r="J560" s="13">
        <v>0.0</v>
      </c>
      <c r="K560" s="13">
        <v>0.0</v>
      </c>
      <c r="L560" s="23"/>
      <c r="M560" s="15">
        <v>0.0</v>
      </c>
      <c r="N560" s="16"/>
      <c r="O560" s="17"/>
      <c r="P560" s="17"/>
      <c r="Q560" s="18">
        <v>0.0</v>
      </c>
      <c r="R560" s="16"/>
      <c r="S560" s="19"/>
      <c r="T560" s="19"/>
      <c r="U560" s="20">
        <v>0.0</v>
      </c>
      <c r="V560" s="16"/>
      <c r="W560" s="21"/>
      <c r="X560" s="22"/>
    </row>
    <row r="561" ht="15.0" customHeight="1">
      <c r="A561" s="11" t="s">
        <v>1651</v>
      </c>
      <c r="B561" s="11">
        <v>1.566938607E9</v>
      </c>
      <c r="C561" s="11">
        <v>5.0</v>
      </c>
      <c r="D561" s="11" t="s">
        <v>1652</v>
      </c>
      <c r="E561" s="11" t="s">
        <v>26</v>
      </c>
      <c r="F561" s="11" t="s">
        <v>1653</v>
      </c>
      <c r="G561" s="12">
        <v>43705.28017361111</v>
      </c>
      <c r="H561" s="13">
        <v>1.0</v>
      </c>
      <c r="I561" s="14" t="s">
        <v>26</v>
      </c>
      <c r="J561" s="13">
        <v>0.0</v>
      </c>
      <c r="K561" s="13">
        <v>0.0</v>
      </c>
      <c r="L561" s="23"/>
      <c r="M561" s="15">
        <v>0.0</v>
      </c>
      <c r="N561" s="16"/>
      <c r="O561" s="17"/>
      <c r="P561" s="17"/>
      <c r="Q561" s="18">
        <v>0.0</v>
      </c>
      <c r="R561" s="16"/>
      <c r="S561" s="19"/>
      <c r="T561" s="19"/>
      <c r="U561" s="20">
        <v>0.0</v>
      </c>
      <c r="V561" s="16"/>
      <c r="W561" s="21"/>
      <c r="X561" s="22"/>
    </row>
    <row r="562" ht="15.0" customHeight="1">
      <c r="A562" s="11" t="s">
        <v>1654</v>
      </c>
      <c r="B562" s="11">
        <v>1.566938363E9</v>
      </c>
      <c r="C562" s="11">
        <v>1.0</v>
      </c>
      <c r="D562" s="11" t="s">
        <v>1655</v>
      </c>
      <c r="E562" s="11" t="s">
        <v>26</v>
      </c>
      <c r="F562" s="11" t="s">
        <v>1656</v>
      </c>
      <c r="G562" s="12">
        <v>43705.27734953703</v>
      </c>
      <c r="H562" s="13">
        <v>1.0</v>
      </c>
      <c r="I562" s="14" t="s">
        <v>26</v>
      </c>
      <c r="J562" s="13">
        <v>0.0</v>
      </c>
      <c r="K562" s="13">
        <v>0.0</v>
      </c>
      <c r="L562" s="23"/>
      <c r="M562" s="15">
        <v>0.0</v>
      </c>
      <c r="N562" s="16"/>
      <c r="O562" s="17"/>
      <c r="P562" s="17"/>
      <c r="Q562" s="18">
        <v>0.0</v>
      </c>
      <c r="R562" s="16"/>
      <c r="S562" s="19"/>
      <c r="T562" s="19"/>
      <c r="U562" s="20">
        <v>0.0</v>
      </c>
      <c r="V562" s="16"/>
      <c r="W562" s="21"/>
      <c r="X562" s="22"/>
    </row>
    <row r="563" ht="15.0" customHeight="1">
      <c r="A563" s="11" t="s">
        <v>407</v>
      </c>
      <c r="B563" s="11">
        <v>1.566938338E9</v>
      </c>
      <c r="C563" s="11">
        <v>0.0</v>
      </c>
      <c r="D563" s="11" t="s">
        <v>1657</v>
      </c>
      <c r="E563" s="11" t="s">
        <v>26</v>
      </c>
      <c r="F563" s="11" t="s">
        <v>1658</v>
      </c>
      <c r="G563" s="12">
        <v>43705.27706018518</v>
      </c>
      <c r="H563" s="13">
        <v>0.0</v>
      </c>
      <c r="I563" s="23"/>
      <c r="J563" s="13">
        <v>0.0</v>
      </c>
      <c r="K563" s="13">
        <v>0.0</v>
      </c>
      <c r="L563" s="23"/>
      <c r="M563" s="15">
        <v>0.0</v>
      </c>
      <c r="N563" s="16"/>
      <c r="O563" s="17"/>
      <c r="P563" s="17"/>
      <c r="Q563" s="18">
        <v>0.0</v>
      </c>
      <c r="R563" s="16"/>
      <c r="S563" s="19"/>
      <c r="T563" s="19"/>
      <c r="U563" s="20">
        <v>0.0</v>
      </c>
      <c r="V563" s="16"/>
      <c r="W563" s="21"/>
      <c r="X563" s="22"/>
    </row>
    <row r="564" ht="15.0" customHeight="1">
      <c r="A564" s="11" t="s">
        <v>1659</v>
      </c>
      <c r="B564" s="11">
        <v>1.566937594E9</v>
      </c>
      <c r="C564" s="11">
        <v>2.0</v>
      </c>
      <c r="D564" s="11" t="s">
        <v>1660</v>
      </c>
      <c r="E564" s="11" t="s">
        <v>26</v>
      </c>
      <c r="F564" s="11" t="s">
        <v>1661</v>
      </c>
      <c r="G564" s="12">
        <v>43705.26844907408</v>
      </c>
      <c r="H564" s="13">
        <v>1.0</v>
      </c>
      <c r="I564" s="14" t="s">
        <v>26</v>
      </c>
      <c r="J564" s="13">
        <v>0.0</v>
      </c>
      <c r="K564" s="13">
        <v>0.0</v>
      </c>
      <c r="L564" s="23"/>
      <c r="M564" s="15">
        <v>0.0</v>
      </c>
      <c r="N564" s="16"/>
      <c r="O564" s="17"/>
      <c r="P564" s="17"/>
      <c r="Q564" s="18">
        <v>0.0</v>
      </c>
      <c r="R564" s="16"/>
      <c r="S564" s="19"/>
      <c r="T564" s="19"/>
      <c r="U564" s="20">
        <v>0.0</v>
      </c>
      <c r="V564" s="16"/>
      <c r="W564" s="21"/>
      <c r="X564" s="22"/>
    </row>
    <row r="565" ht="15.0" customHeight="1">
      <c r="A565" s="11" t="s">
        <v>1662</v>
      </c>
      <c r="B565" s="11">
        <v>1.566937484E9</v>
      </c>
      <c r="C565" s="11">
        <v>2.0</v>
      </c>
      <c r="D565" s="11" t="s">
        <v>1663</v>
      </c>
      <c r="E565" s="11" t="s">
        <v>26</v>
      </c>
      <c r="F565" s="11" t="s">
        <v>1664</v>
      </c>
      <c r="G565" s="12">
        <v>43705.26717592592</v>
      </c>
      <c r="H565" s="13">
        <v>1.0</v>
      </c>
      <c r="I565" s="23" t="s">
        <v>26</v>
      </c>
      <c r="J565" s="13">
        <v>0.0</v>
      </c>
      <c r="K565" s="13">
        <v>0.0</v>
      </c>
      <c r="L565" s="23"/>
      <c r="M565" s="17">
        <v>1.0</v>
      </c>
      <c r="N565" s="16" t="s">
        <v>1183</v>
      </c>
      <c r="O565" s="17" t="s">
        <v>137</v>
      </c>
      <c r="P565" s="17"/>
      <c r="Q565" s="18">
        <v>0.0</v>
      </c>
      <c r="R565" s="16"/>
      <c r="S565" s="19"/>
      <c r="T565" s="19"/>
      <c r="U565" s="20">
        <v>0.0</v>
      </c>
      <c r="V565" s="16"/>
      <c r="W565" s="21"/>
      <c r="X565" s="22"/>
    </row>
    <row r="566" ht="15.0" customHeight="1">
      <c r="A566" s="11" t="s">
        <v>1665</v>
      </c>
      <c r="B566" s="11">
        <v>1.566936282E9</v>
      </c>
      <c r="C566" s="11">
        <v>10.0</v>
      </c>
      <c r="D566" s="11" t="s">
        <v>1666</v>
      </c>
      <c r="E566" s="11" t="s">
        <v>26</v>
      </c>
      <c r="F566" s="11" t="s">
        <v>1667</v>
      </c>
      <c r="G566" s="12">
        <v>43705.25326388889</v>
      </c>
      <c r="H566" s="13">
        <v>1.0</v>
      </c>
      <c r="I566" s="14" t="s">
        <v>156</v>
      </c>
      <c r="J566" s="13">
        <v>0.0</v>
      </c>
      <c r="K566" s="13">
        <v>0.0</v>
      </c>
      <c r="L566" s="23"/>
      <c r="M566" s="15">
        <v>0.0</v>
      </c>
      <c r="N566" s="16"/>
      <c r="O566" s="17"/>
      <c r="P566" s="17"/>
      <c r="Q566" s="18">
        <v>0.0</v>
      </c>
      <c r="R566" s="16"/>
      <c r="S566" s="19"/>
      <c r="T566" s="19"/>
      <c r="U566" s="20">
        <v>0.0</v>
      </c>
      <c r="V566" s="16"/>
      <c r="W566" s="21"/>
      <c r="X566" s="22"/>
    </row>
    <row r="567" ht="15.0" customHeight="1">
      <c r="A567" s="11" t="s">
        <v>1668</v>
      </c>
      <c r="B567" s="11">
        <v>1.566936016E9</v>
      </c>
      <c r="C567" s="11">
        <v>1.0</v>
      </c>
      <c r="D567" s="11" t="s">
        <v>1669</v>
      </c>
      <c r="E567" s="11" t="s">
        <v>26</v>
      </c>
      <c r="F567" s="11" t="s">
        <v>1670</v>
      </c>
      <c r="G567" s="12">
        <v>43705.25018518518</v>
      </c>
      <c r="H567" s="13">
        <v>1.0</v>
      </c>
      <c r="I567" s="14" t="s">
        <v>197</v>
      </c>
      <c r="J567" s="13">
        <v>0.0</v>
      </c>
      <c r="K567" s="13">
        <v>0.0</v>
      </c>
      <c r="L567" s="23"/>
      <c r="M567" s="15">
        <v>0.0</v>
      </c>
      <c r="N567" s="16"/>
      <c r="O567" s="17"/>
      <c r="P567" s="17"/>
      <c r="Q567" s="18">
        <v>0.0</v>
      </c>
      <c r="R567" s="16"/>
      <c r="S567" s="19"/>
      <c r="T567" s="19"/>
      <c r="U567" s="20">
        <v>0.0</v>
      </c>
      <c r="V567" s="16"/>
      <c r="W567" s="21"/>
      <c r="X567" s="22"/>
    </row>
    <row r="568" ht="15.0" customHeight="1">
      <c r="A568" s="11" t="s">
        <v>1671</v>
      </c>
      <c r="B568" s="11">
        <v>1.566935638E9</v>
      </c>
      <c r="C568" s="11">
        <v>2.0</v>
      </c>
      <c r="D568" s="11" t="s">
        <v>1672</v>
      </c>
      <c r="E568" s="11" t="s">
        <v>26</v>
      </c>
      <c r="F568" s="11" t="s">
        <v>1673</v>
      </c>
      <c r="G568" s="12">
        <v>43705.24581018518</v>
      </c>
      <c r="H568" s="13">
        <v>1.0</v>
      </c>
      <c r="I568" s="14" t="s">
        <v>197</v>
      </c>
      <c r="J568" s="13">
        <v>0.0</v>
      </c>
      <c r="K568" s="13">
        <v>0.0</v>
      </c>
      <c r="L568" s="23"/>
      <c r="M568" s="15">
        <v>0.0</v>
      </c>
      <c r="N568" s="16"/>
      <c r="O568" s="17"/>
      <c r="P568" s="17"/>
      <c r="Q568" s="18">
        <v>0.0</v>
      </c>
      <c r="R568" s="16"/>
      <c r="S568" s="19"/>
      <c r="T568" s="19"/>
      <c r="U568" s="20">
        <v>0.0</v>
      </c>
      <c r="V568" s="16"/>
      <c r="W568" s="21"/>
      <c r="X568" s="22"/>
    </row>
    <row r="569" ht="15.0" customHeight="1">
      <c r="A569" s="11" t="s">
        <v>1674</v>
      </c>
      <c r="B569" s="11">
        <v>1.566935432E9</v>
      </c>
      <c r="C569" s="11">
        <v>4.0</v>
      </c>
      <c r="D569" s="11" t="s">
        <v>1675</v>
      </c>
      <c r="E569" s="11" t="s">
        <v>26</v>
      </c>
      <c r="F569" s="11" t="s">
        <v>1676</v>
      </c>
      <c r="G569" s="12">
        <v>43705.24342592592</v>
      </c>
      <c r="H569" s="13">
        <v>0.0</v>
      </c>
      <c r="I569" s="23"/>
      <c r="J569" s="13">
        <v>0.0</v>
      </c>
      <c r="K569" s="13">
        <v>0.0</v>
      </c>
      <c r="L569" s="23"/>
      <c r="M569" s="15">
        <v>0.0</v>
      </c>
      <c r="N569" s="16"/>
      <c r="O569" s="17"/>
      <c r="P569" s="17"/>
      <c r="Q569" s="18">
        <v>0.0</v>
      </c>
      <c r="R569" s="16"/>
      <c r="S569" s="19"/>
      <c r="T569" s="19"/>
      <c r="U569" s="20">
        <v>0.0</v>
      </c>
      <c r="V569" s="16"/>
      <c r="W569" s="21"/>
      <c r="X569" s="22"/>
    </row>
    <row r="570" ht="15.0" customHeight="1">
      <c r="A570" s="11" t="s">
        <v>1677</v>
      </c>
      <c r="B570" s="11">
        <v>1.566935206E9</v>
      </c>
      <c r="C570" s="11">
        <v>21.0</v>
      </c>
      <c r="D570" s="11" t="s">
        <v>1678</v>
      </c>
      <c r="E570" s="11" t="s">
        <v>26</v>
      </c>
      <c r="F570" s="11" t="s">
        <v>1679</v>
      </c>
      <c r="G570" s="12">
        <v>43705.24081018519</v>
      </c>
      <c r="H570" s="13">
        <v>1.0</v>
      </c>
      <c r="I570" s="14" t="s">
        <v>69</v>
      </c>
      <c r="J570" s="13">
        <v>1.0</v>
      </c>
      <c r="K570" s="13">
        <v>0.0</v>
      </c>
      <c r="L570" s="23"/>
      <c r="M570" s="15">
        <v>0.0</v>
      </c>
      <c r="N570" s="16"/>
      <c r="O570" s="17"/>
      <c r="P570" s="17"/>
      <c r="Q570" s="18">
        <v>0.0</v>
      </c>
      <c r="R570" s="16"/>
      <c r="S570" s="19"/>
      <c r="T570" s="19"/>
      <c r="U570" s="20">
        <v>0.0</v>
      </c>
      <c r="V570" s="16"/>
      <c r="W570" s="21"/>
      <c r="X570" s="22"/>
    </row>
    <row r="571" ht="15.0" customHeight="1">
      <c r="A571" s="11" t="s">
        <v>1680</v>
      </c>
      <c r="B571" s="11">
        <v>1.566934551E9</v>
      </c>
      <c r="C571" s="11">
        <v>2.0</v>
      </c>
      <c r="D571" s="11" t="s">
        <v>1681</v>
      </c>
      <c r="E571" s="11" t="s">
        <v>26</v>
      </c>
      <c r="F571" s="11" t="s">
        <v>450</v>
      </c>
      <c r="G571" s="12">
        <v>43705.23322916667</v>
      </c>
      <c r="H571" s="23">
        <v>1.0</v>
      </c>
      <c r="I571" s="23" t="s">
        <v>26</v>
      </c>
      <c r="J571" s="23">
        <v>0.0</v>
      </c>
      <c r="K571" s="23">
        <v>0.0</v>
      </c>
      <c r="L571" s="23"/>
      <c r="M571" s="17">
        <v>1.0</v>
      </c>
      <c r="N571" s="16" t="s">
        <v>890</v>
      </c>
      <c r="O571" s="17" t="s">
        <v>77</v>
      </c>
      <c r="P571" s="17"/>
      <c r="Q571" s="18">
        <v>0.0</v>
      </c>
      <c r="R571" s="16"/>
      <c r="S571" s="19"/>
      <c r="T571" s="19"/>
      <c r="U571" s="20">
        <v>0.0</v>
      </c>
      <c r="V571" s="16"/>
      <c r="W571" s="21"/>
      <c r="X571" s="22"/>
    </row>
    <row r="572" ht="15.0" customHeight="1">
      <c r="A572" s="11" t="s">
        <v>1682</v>
      </c>
      <c r="B572" s="11">
        <v>1.566932394E9</v>
      </c>
      <c r="C572" s="11">
        <v>6.0</v>
      </c>
      <c r="D572" s="11" t="s">
        <v>1683</v>
      </c>
      <c r="E572" s="11" t="s">
        <v>26</v>
      </c>
      <c r="F572" s="11" t="s">
        <v>1684</v>
      </c>
      <c r="G572" s="12">
        <v>43705.20826388889</v>
      </c>
      <c r="H572" s="13">
        <v>0.0</v>
      </c>
      <c r="I572" s="23"/>
      <c r="J572" s="23">
        <v>0.0</v>
      </c>
      <c r="K572" s="23">
        <v>0.0</v>
      </c>
      <c r="L572" s="23"/>
      <c r="M572" s="15">
        <v>0.0</v>
      </c>
      <c r="N572" s="16"/>
      <c r="O572" s="17"/>
      <c r="P572" s="17"/>
      <c r="Q572" s="18">
        <v>0.0</v>
      </c>
      <c r="R572" s="16"/>
      <c r="S572" s="19"/>
      <c r="T572" s="19"/>
      <c r="U572" s="20">
        <v>0.0</v>
      </c>
      <c r="V572" s="16"/>
      <c r="W572" s="21"/>
      <c r="X572" s="22"/>
    </row>
    <row r="573" ht="15.0" customHeight="1">
      <c r="A573" s="11" t="s">
        <v>1685</v>
      </c>
      <c r="B573" s="11">
        <v>1.566930151E9</v>
      </c>
      <c r="C573" s="11">
        <v>5.0</v>
      </c>
      <c r="D573" s="11" t="s">
        <v>1686</v>
      </c>
      <c r="E573" s="11" t="s">
        <v>26</v>
      </c>
      <c r="F573" s="11" t="s">
        <v>1687</v>
      </c>
      <c r="G573" s="12">
        <v>43705.18230324074</v>
      </c>
      <c r="H573" s="13">
        <v>1.0</v>
      </c>
      <c r="I573" s="14" t="s">
        <v>26</v>
      </c>
      <c r="J573" s="23">
        <v>0.0</v>
      </c>
      <c r="K573" s="23">
        <v>0.0</v>
      </c>
      <c r="L573" s="23"/>
      <c r="M573" s="15">
        <v>0.0</v>
      </c>
      <c r="N573" s="16"/>
      <c r="O573" s="17"/>
      <c r="P573" s="17"/>
      <c r="Q573" s="18">
        <v>0.0</v>
      </c>
      <c r="R573" s="16"/>
      <c r="S573" s="19"/>
      <c r="T573" s="19"/>
      <c r="U573" s="20">
        <v>0.0</v>
      </c>
      <c r="V573" s="16"/>
      <c r="W573" s="21"/>
      <c r="X573" s="22"/>
    </row>
    <row r="574" ht="15.0" customHeight="1">
      <c r="A574" s="11" t="s">
        <v>1688</v>
      </c>
      <c r="B574" s="11">
        <v>1.566930145E9</v>
      </c>
      <c r="C574" s="11">
        <v>1.0</v>
      </c>
      <c r="D574" s="24" t="s">
        <v>1689</v>
      </c>
      <c r="E574" s="11" t="s">
        <v>26</v>
      </c>
      <c r="F574" s="24" t="s">
        <v>1690</v>
      </c>
      <c r="G574" s="12">
        <v>43705.18223379629</v>
      </c>
      <c r="H574" s="13">
        <v>1.0</v>
      </c>
      <c r="I574" s="14" t="s">
        <v>156</v>
      </c>
      <c r="J574" s="23">
        <v>0.0</v>
      </c>
      <c r="K574" s="23">
        <v>0.0</v>
      </c>
      <c r="L574" s="23"/>
      <c r="M574" s="15">
        <v>0.0</v>
      </c>
      <c r="N574" s="16"/>
      <c r="O574" s="17"/>
      <c r="P574" s="17"/>
      <c r="Q574" s="18">
        <v>0.0</v>
      </c>
      <c r="R574" s="16"/>
      <c r="S574" s="19"/>
      <c r="T574" s="19"/>
      <c r="U574" s="20">
        <v>0.0</v>
      </c>
      <c r="V574" s="16"/>
      <c r="W574" s="21"/>
      <c r="X574" s="22"/>
    </row>
    <row r="575" ht="15.0" customHeight="1">
      <c r="A575" s="11" t="s">
        <v>1691</v>
      </c>
      <c r="B575" s="11">
        <v>1.566929827E9</v>
      </c>
      <c r="C575" s="11">
        <v>1573.0</v>
      </c>
      <c r="D575" s="11" t="s">
        <v>1692</v>
      </c>
      <c r="E575" s="11" t="s">
        <v>26</v>
      </c>
      <c r="F575" s="11" t="s">
        <v>1693</v>
      </c>
      <c r="G575" s="12">
        <v>43705.17855324074</v>
      </c>
      <c r="H575" s="13">
        <v>0.0</v>
      </c>
      <c r="I575" s="23"/>
      <c r="J575" s="23">
        <v>0.0</v>
      </c>
      <c r="K575" s="23">
        <v>0.0</v>
      </c>
      <c r="L575" s="23"/>
      <c r="M575" s="15">
        <v>0.0</v>
      </c>
      <c r="N575" s="16"/>
      <c r="O575" s="17"/>
      <c r="P575" s="17"/>
      <c r="Q575" s="18">
        <v>0.0</v>
      </c>
      <c r="R575" s="16"/>
      <c r="S575" s="19"/>
      <c r="T575" s="19"/>
      <c r="U575" s="20">
        <v>0.0</v>
      </c>
      <c r="V575" s="16"/>
      <c r="W575" s="21"/>
      <c r="X575" s="22"/>
    </row>
    <row r="576" ht="15.0" customHeight="1">
      <c r="A576" s="11" t="s">
        <v>1694</v>
      </c>
      <c r="B576" s="11">
        <v>1.566929405E9</v>
      </c>
      <c r="C576" s="11">
        <v>2.0</v>
      </c>
      <c r="D576" s="11" t="s">
        <v>1695</v>
      </c>
      <c r="E576" s="11" t="s">
        <v>26</v>
      </c>
      <c r="F576" s="11" t="s">
        <v>1696</v>
      </c>
      <c r="G576" s="12">
        <v>43705.17366898149</v>
      </c>
      <c r="H576" s="13">
        <v>0.0</v>
      </c>
      <c r="I576" s="23"/>
      <c r="J576" s="23">
        <v>0.0</v>
      </c>
      <c r="K576" s="23">
        <v>0.0</v>
      </c>
      <c r="L576" s="23"/>
      <c r="M576" s="15">
        <v>0.0</v>
      </c>
      <c r="N576" s="16"/>
      <c r="O576" s="17"/>
      <c r="P576" s="17"/>
      <c r="Q576" s="18">
        <v>0.0</v>
      </c>
      <c r="R576" s="16"/>
      <c r="S576" s="19"/>
      <c r="T576" s="19"/>
      <c r="U576" s="20">
        <v>0.0</v>
      </c>
      <c r="V576" s="16"/>
      <c r="W576" s="21"/>
      <c r="X576" s="22"/>
    </row>
    <row r="577" ht="15.0" customHeight="1">
      <c r="A577" s="11" t="s">
        <v>1697</v>
      </c>
      <c r="B577" s="11">
        <v>1.566929211E9</v>
      </c>
      <c r="C577" s="11">
        <v>3.0</v>
      </c>
      <c r="D577" s="11" t="s">
        <v>1698</v>
      </c>
      <c r="E577" s="11" t="s">
        <v>26</v>
      </c>
      <c r="F577" s="11" t="s">
        <v>1699</v>
      </c>
      <c r="G577" s="12">
        <v>43705.17142361111</v>
      </c>
      <c r="H577" s="13">
        <v>1.0</v>
      </c>
      <c r="I577" s="14" t="s">
        <v>26</v>
      </c>
      <c r="J577" s="23">
        <v>0.0</v>
      </c>
      <c r="K577" s="23">
        <v>0.0</v>
      </c>
      <c r="L577" s="23"/>
      <c r="M577" s="15">
        <v>0.0</v>
      </c>
      <c r="N577" s="16"/>
      <c r="O577" s="17"/>
      <c r="P577" s="17"/>
      <c r="Q577" s="18">
        <v>0.0</v>
      </c>
      <c r="R577" s="16"/>
      <c r="S577" s="19"/>
      <c r="T577" s="19"/>
      <c r="U577" s="20">
        <v>0.0</v>
      </c>
      <c r="V577" s="16"/>
      <c r="W577" s="21"/>
      <c r="X577" s="22"/>
    </row>
    <row r="578" ht="15.0" customHeight="1">
      <c r="A578" s="11" t="s">
        <v>1700</v>
      </c>
      <c r="B578" s="11">
        <v>1.566929102E9</v>
      </c>
      <c r="C578" s="11">
        <v>2.0</v>
      </c>
      <c r="D578" s="11" t="s">
        <v>1701</v>
      </c>
      <c r="E578" s="11" t="s">
        <v>26</v>
      </c>
      <c r="F578" s="11" t="s">
        <v>1702</v>
      </c>
      <c r="G578" s="12">
        <v>43705.17016203704</v>
      </c>
      <c r="H578" s="13">
        <v>0.0</v>
      </c>
      <c r="I578" s="23"/>
      <c r="J578" s="23">
        <v>0.0</v>
      </c>
      <c r="K578" s="23">
        <v>0.0</v>
      </c>
      <c r="L578" s="23"/>
      <c r="M578" s="15">
        <v>0.0</v>
      </c>
      <c r="N578" s="16"/>
      <c r="O578" s="17"/>
      <c r="P578" s="17"/>
      <c r="Q578" s="18">
        <v>0.0</v>
      </c>
      <c r="R578" s="16"/>
      <c r="S578" s="19"/>
      <c r="T578" s="19"/>
      <c r="U578" s="20">
        <v>0.0</v>
      </c>
      <c r="V578" s="16"/>
      <c r="W578" s="21"/>
      <c r="X578" s="22"/>
    </row>
    <row r="579" ht="15.0" customHeight="1">
      <c r="A579" s="11" t="s">
        <v>1703</v>
      </c>
      <c r="B579" s="11">
        <v>1.566929009E9</v>
      </c>
      <c r="C579" s="11">
        <v>2.0</v>
      </c>
      <c r="D579" s="11" t="s">
        <v>1704</v>
      </c>
      <c r="E579" s="11" t="s">
        <v>26</v>
      </c>
      <c r="F579" s="11" t="s">
        <v>1705</v>
      </c>
      <c r="G579" s="12">
        <v>43705.16908564814</v>
      </c>
      <c r="H579" s="13">
        <v>1.0</v>
      </c>
      <c r="I579" s="14" t="s">
        <v>69</v>
      </c>
      <c r="J579" s="23">
        <v>0.0</v>
      </c>
      <c r="K579" s="23">
        <v>0.0</v>
      </c>
      <c r="L579" s="23"/>
      <c r="M579" s="15">
        <v>0.0</v>
      </c>
      <c r="N579" s="16"/>
      <c r="O579" s="17"/>
      <c r="P579" s="17"/>
      <c r="Q579" s="18">
        <v>0.0</v>
      </c>
      <c r="R579" s="16"/>
      <c r="S579" s="19"/>
      <c r="T579" s="19"/>
      <c r="U579" s="20">
        <v>0.0</v>
      </c>
      <c r="V579" s="16"/>
      <c r="W579" s="21"/>
      <c r="X579" s="22"/>
    </row>
    <row r="580" ht="15.0" customHeight="1">
      <c r="A580" s="11" t="s">
        <v>1706</v>
      </c>
      <c r="B580" s="11">
        <v>1.566927455E9</v>
      </c>
      <c r="C580" s="11">
        <v>1.0</v>
      </c>
      <c r="D580" s="11" t="s">
        <v>1707</v>
      </c>
      <c r="E580" s="11" t="s">
        <v>26</v>
      </c>
      <c r="F580" s="11" t="s">
        <v>1708</v>
      </c>
      <c r="G580" s="12">
        <v>43705.15109953703</v>
      </c>
      <c r="H580" s="13">
        <v>1.0</v>
      </c>
      <c r="I580" s="14" t="s">
        <v>26</v>
      </c>
      <c r="J580" s="23">
        <v>0.0</v>
      </c>
      <c r="K580" s="23">
        <v>0.0</v>
      </c>
      <c r="L580" s="23"/>
      <c r="M580" s="15">
        <v>0.0</v>
      </c>
      <c r="N580" s="16"/>
      <c r="O580" s="17"/>
      <c r="P580" s="17"/>
      <c r="Q580" s="18">
        <v>0.0</v>
      </c>
      <c r="R580" s="16"/>
      <c r="S580" s="19"/>
      <c r="T580" s="19"/>
      <c r="U580" s="20">
        <v>0.0</v>
      </c>
      <c r="V580" s="16"/>
      <c r="W580" s="21"/>
      <c r="X580" s="22"/>
    </row>
    <row r="581" ht="15.0" customHeight="1">
      <c r="A581" s="11" t="s">
        <v>1709</v>
      </c>
      <c r="B581" s="11">
        <v>1.566926865E9</v>
      </c>
      <c r="C581" s="11">
        <v>1.0</v>
      </c>
      <c r="D581" s="11" t="s">
        <v>1710</v>
      </c>
      <c r="E581" s="11" t="s">
        <v>26</v>
      </c>
      <c r="F581" s="11" t="s">
        <v>1711</v>
      </c>
      <c r="G581" s="12">
        <v>43705.14427083333</v>
      </c>
      <c r="H581" s="13">
        <v>1.0</v>
      </c>
      <c r="I581" s="14" t="s">
        <v>69</v>
      </c>
      <c r="J581" s="13">
        <v>1.0</v>
      </c>
      <c r="K581" s="23">
        <v>0.0</v>
      </c>
      <c r="L581" s="23"/>
      <c r="M581" s="15">
        <v>0.0</v>
      </c>
      <c r="N581" s="16"/>
      <c r="O581" s="17"/>
      <c r="P581" s="17"/>
      <c r="Q581" s="18">
        <v>0.0</v>
      </c>
      <c r="R581" s="16"/>
      <c r="S581" s="19"/>
      <c r="T581" s="19"/>
      <c r="U581" s="20">
        <v>0.0</v>
      </c>
      <c r="V581" s="16"/>
      <c r="W581" s="21"/>
      <c r="X581" s="22"/>
    </row>
    <row r="582" ht="15.0" customHeight="1">
      <c r="A582" s="11" t="s">
        <v>648</v>
      </c>
      <c r="B582" s="11">
        <v>1.566926032E9</v>
      </c>
      <c r="C582" s="11">
        <v>2.0</v>
      </c>
      <c r="D582" s="11" t="s">
        <v>1712</v>
      </c>
      <c r="E582" s="11" t="s">
        <v>26</v>
      </c>
      <c r="F582" s="11" t="s">
        <v>1713</v>
      </c>
      <c r="G582" s="12">
        <v>43705.13462962963</v>
      </c>
      <c r="H582" s="13">
        <v>0.0</v>
      </c>
      <c r="I582" s="23"/>
      <c r="J582" s="13">
        <v>0.0</v>
      </c>
      <c r="K582" s="23">
        <v>0.0</v>
      </c>
      <c r="L582" s="23"/>
      <c r="M582" s="15">
        <v>0.0</v>
      </c>
      <c r="N582" s="16"/>
      <c r="O582" s="17"/>
      <c r="P582" s="17"/>
      <c r="Q582" s="18">
        <v>0.0</v>
      </c>
      <c r="R582" s="16"/>
      <c r="S582" s="19"/>
      <c r="T582" s="19"/>
      <c r="U582" s="20">
        <v>0.0</v>
      </c>
      <c r="V582" s="16"/>
      <c r="W582" s="21"/>
      <c r="X582" s="22"/>
    </row>
    <row r="583" ht="15.0" customHeight="1">
      <c r="A583" s="11" t="s">
        <v>1714</v>
      </c>
      <c r="B583" s="11">
        <v>1.566925961E9</v>
      </c>
      <c r="C583" s="11">
        <v>1.0</v>
      </c>
      <c r="D583" s="11" t="s">
        <v>1715</v>
      </c>
      <c r="E583" s="11" t="s">
        <v>26</v>
      </c>
      <c r="F583" s="11" t="s">
        <v>1716</v>
      </c>
      <c r="G583" s="12">
        <v>43705.13380787037</v>
      </c>
      <c r="H583" s="13">
        <v>1.0</v>
      </c>
      <c r="I583" s="14" t="s">
        <v>156</v>
      </c>
      <c r="J583" s="13">
        <v>0.0</v>
      </c>
      <c r="K583" s="23">
        <v>0.0</v>
      </c>
      <c r="L583" s="23"/>
      <c r="M583" s="15">
        <v>0.0</v>
      </c>
      <c r="N583" s="16"/>
      <c r="O583" s="17"/>
      <c r="P583" s="17"/>
      <c r="Q583" s="18">
        <v>0.0</v>
      </c>
      <c r="R583" s="16"/>
      <c r="S583" s="19"/>
      <c r="T583" s="19"/>
      <c r="U583" s="20">
        <v>0.0</v>
      </c>
      <c r="V583" s="16"/>
      <c r="W583" s="21"/>
      <c r="X583" s="22"/>
    </row>
    <row r="584" ht="15.0" customHeight="1">
      <c r="A584" s="11" t="s">
        <v>1717</v>
      </c>
      <c r="B584" s="11">
        <v>1.566925425E9</v>
      </c>
      <c r="C584" s="11">
        <v>2.0</v>
      </c>
      <c r="D584" s="11" t="s">
        <v>1718</v>
      </c>
      <c r="E584" s="11" t="s">
        <v>26</v>
      </c>
      <c r="F584" s="11" t="s">
        <v>1719</v>
      </c>
      <c r="G584" s="12">
        <v>43705.12760416667</v>
      </c>
      <c r="H584" s="13">
        <v>1.0</v>
      </c>
      <c r="I584" s="14" t="s">
        <v>197</v>
      </c>
      <c r="J584" s="13">
        <v>0.0</v>
      </c>
      <c r="K584" s="23">
        <v>0.0</v>
      </c>
      <c r="L584" s="23"/>
      <c r="M584" s="15">
        <v>0.0</v>
      </c>
      <c r="N584" s="16"/>
      <c r="O584" s="17"/>
      <c r="P584" s="17"/>
      <c r="Q584" s="18">
        <v>0.0</v>
      </c>
      <c r="R584" s="16"/>
      <c r="S584" s="19"/>
      <c r="T584" s="19"/>
      <c r="U584" s="20">
        <v>0.0</v>
      </c>
      <c r="V584" s="16"/>
      <c r="W584" s="21"/>
      <c r="X584" s="22"/>
    </row>
    <row r="585" ht="15.0" customHeight="1">
      <c r="A585" s="11" t="s">
        <v>1720</v>
      </c>
      <c r="B585" s="11">
        <v>1.566925149E9</v>
      </c>
      <c r="C585" s="11">
        <v>3.0</v>
      </c>
      <c r="D585" s="11" t="s">
        <v>1721</v>
      </c>
      <c r="E585" s="11" t="s">
        <v>26</v>
      </c>
      <c r="F585" s="11" t="s">
        <v>1722</v>
      </c>
      <c r="G585" s="12">
        <v>43705.12440972222</v>
      </c>
      <c r="H585" s="13">
        <v>0.0</v>
      </c>
      <c r="I585" s="23"/>
      <c r="J585" s="13">
        <v>0.0</v>
      </c>
      <c r="K585" s="23">
        <v>0.0</v>
      </c>
      <c r="L585" s="23"/>
      <c r="M585" s="15">
        <v>0.0</v>
      </c>
      <c r="N585" s="16"/>
      <c r="O585" s="17"/>
      <c r="P585" s="17"/>
      <c r="Q585" s="18">
        <v>0.0</v>
      </c>
      <c r="R585" s="16"/>
      <c r="S585" s="19"/>
      <c r="T585" s="19"/>
      <c r="U585" s="20">
        <v>0.0</v>
      </c>
      <c r="V585" s="16"/>
      <c r="W585" s="21"/>
      <c r="X585" s="22"/>
    </row>
    <row r="586" ht="15.0" customHeight="1">
      <c r="A586" s="11" t="s">
        <v>306</v>
      </c>
      <c r="B586" s="11">
        <v>1.566924678E9</v>
      </c>
      <c r="C586" s="11">
        <v>1.0</v>
      </c>
      <c r="D586" s="11" t="s">
        <v>1723</v>
      </c>
      <c r="E586" s="11" t="s">
        <v>26</v>
      </c>
      <c r="F586" s="11" t="s">
        <v>1724</v>
      </c>
      <c r="G586" s="12">
        <v>43705.11895833333</v>
      </c>
      <c r="H586" s="13">
        <v>1.0</v>
      </c>
      <c r="I586" s="14" t="s">
        <v>156</v>
      </c>
      <c r="J586" s="13">
        <v>0.0</v>
      </c>
      <c r="K586" s="23">
        <v>0.0</v>
      </c>
      <c r="L586" s="23"/>
      <c r="M586" s="15">
        <v>0.0</v>
      </c>
      <c r="N586" s="16"/>
      <c r="O586" s="17"/>
      <c r="P586" s="17"/>
      <c r="Q586" s="18">
        <v>0.0</v>
      </c>
      <c r="R586" s="16"/>
      <c r="S586" s="19"/>
      <c r="T586" s="19"/>
      <c r="U586" s="20">
        <v>0.0</v>
      </c>
      <c r="V586" s="16"/>
      <c r="W586" s="21"/>
      <c r="X586" s="22"/>
    </row>
    <row r="587" ht="15.0" customHeight="1">
      <c r="A587" s="11" t="s">
        <v>1725</v>
      </c>
      <c r="B587" s="11">
        <v>1.566924605E9</v>
      </c>
      <c r="C587" s="11">
        <v>2.0</v>
      </c>
      <c r="D587" s="11" t="s">
        <v>1726</v>
      </c>
      <c r="E587" s="11" t="s">
        <v>26</v>
      </c>
      <c r="F587" s="11" t="s">
        <v>1727</v>
      </c>
      <c r="G587" s="12">
        <v>43705.11811342592</v>
      </c>
      <c r="H587" s="13">
        <v>1.0</v>
      </c>
      <c r="I587" s="14" t="s">
        <v>26</v>
      </c>
      <c r="J587" s="13">
        <v>0.0</v>
      </c>
      <c r="K587" s="23">
        <v>0.0</v>
      </c>
      <c r="L587" s="23"/>
      <c r="M587" s="15">
        <v>0.0</v>
      </c>
      <c r="N587" s="16"/>
      <c r="O587" s="17"/>
      <c r="P587" s="17"/>
      <c r="Q587" s="18">
        <v>0.0</v>
      </c>
      <c r="R587" s="16"/>
      <c r="S587" s="19"/>
      <c r="T587" s="19"/>
      <c r="U587" s="20">
        <v>0.0</v>
      </c>
      <c r="V587" s="16"/>
      <c r="W587" s="21"/>
      <c r="X587" s="22"/>
    </row>
    <row r="588" ht="15.0" customHeight="1">
      <c r="A588" s="11" t="s">
        <v>1728</v>
      </c>
      <c r="B588" s="11">
        <v>1.56692437E9</v>
      </c>
      <c r="C588" s="11">
        <v>3.0</v>
      </c>
      <c r="D588" s="11" t="s">
        <v>109</v>
      </c>
      <c r="E588" s="11" t="s">
        <v>26</v>
      </c>
      <c r="F588" s="11" t="s">
        <v>1729</v>
      </c>
      <c r="G588" s="12">
        <v>43705.11539351851</v>
      </c>
      <c r="H588" s="13">
        <v>1.0</v>
      </c>
      <c r="I588" s="14" t="s">
        <v>26</v>
      </c>
      <c r="J588" s="13">
        <v>0.0</v>
      </c>
      <c r="K588" s="23">
        <v>0.0</v>
      </c>
      <c r="L588" s="23"/>
      <c r="M588" s="15">
        <v>0.0</v>
      </c>
      <c r="N588" s="16"/>
      <c r="O588" s="17"/>
      <c r="P588" s="17"/>
      <c r="Q588" s="18">
        <v>0.0</v>
      </c>
      <c r="R588" s="16"/>
      <c r="S588" s="19"/>
      <c r="T588" s="19"/>
      <c r="U588" s="20">
        <v>0.0</v>
      </c>
      <c r="V588" s="16"/>
      <c r="W588" s="21"/>
      <c r="X588" s="22"/>
    </row>
    <row r="589" ht="15.0" customHeight="1">
      <c r="A589" s="11" t="s">
        <v>1730</v>
      </c>
      <c r="B589" s="11">
        <v>1.566923686E9</v>
      </c>
      <c r="C589" s="11">
        <v>5.0</v>
      </c>
      <c r="D589" s="11" t="s">
        <v>1731</v>
      </c>
      <c r="E589" s="11" t="s">
        <v>26</v>
      </c>
      <c r="F589" s="11" t="s">
        <v>1732</v>
      </c>
      <c r="G589" s="12">
        <v>43705.10747685185</v>
      </c>
      <c r="H589" s="13">
        <v>1.0</v>
      </c>
      <c r="I589" s="14" t="s">
        <v>602</v>
      </c>
      <c r="J589" s="13">
        <v>0.0</v>
      </c>
      <c r="K589" s="23">
        <v>0.0</v>
      </c>
      <c r="L589" s="23"/>
      <c r="M589" s="15">
        <v>0.0</v>
      </c>
      <c r="N589" s="16"/>
      <c r="O589" s="17"/>
      <c r="P589" s="17"/>
      <c r="Q589" s="18">
        <v>0.0</v>
      </c>
      <c r="R589" s="16"/>
      <c r="S589" s="19"/>
      <c r="T589" s="19"/>
      <c r="U589" s="20">
        <v>0.0</v>
      </c>
      <c r="V589" s="16"/>
      <c r="W589" s="21"/>
      <c r="X589" s="22"/>
    </row>
    <row r="590" ht="15.0" customHeight="1">
      <c r="A590" s="11" t="s">
        <v>1728</v>
      </c>
      <c r="B590" s="11">
        <v>1.566923508E9</v>
      </c>
      <c r="C590" s="11">
        <v>1.0</v>
      </c>
      <c r="D590" s="11" t="s">
        <v>109</v>
      </c>
      <c r="E590" s="11" t="s">
        <v>26</v>
      </c>
      <c r="F590" s="11" t="s">
        <v>1733</v>
      </c>
      <c r="G590" s="12">
        <v>43705.10541666667</v>
      </c>
      <c r="H590" s="13">
        <v>1.0</v>
      </c>
      <c r="I590" s="14" t="s">
        <v>26</v>
      </c>
      <c r="J590" s="13">
        <v>0.0</v>
      </c>
      <c r="K590" s="23">
        <v>0.0</v>
      </c>
      <c r="L590" s="23"/>
      <c r="M590" s="15">
        <v>0.0</v>
      </c>
      <c r="N590" s="16"/>
      <c r="O590" s="17"/>
      <c r="P590" s="17"/>
      <c r="Q590" s="18">
        <v>0.0</v>
      </c>
      <c r="R590" s="16"/>
      <c r="S590" s="19"/>
      <c r="T590" s="19"/>
      <c r="U590" s="20">
        <v>0.0</v>
      </c>
      <c r="V590" s="16"/>
      <c r="W590" s="21"/>
      <c r="X590" s="22"/>
    </row>
    <row r="591" ht="15.0" customHeight="1">
      <c r="A591" s="11" t="s">
        <v>1734</v>
      </c>
      <c r="B591" s="11">
        <v>1.566923123E9</v>
      </c>
      <c r="C591" s="11">
        <v>1.0</v>
      </c>
      <c r="D591" s="11" t="s">
        <v>1735</v>
      </c>
      <c r="E591" s="11" t="s">
        <v>26</v>
      </c>
      <c r="F591" s="11" t="s">
        <v>1736</v>
      </c>
      <c r="G591" s="12">
        <v>43705.10096064815</v>
      </c>
      <c r="H591" s="13">
        <v>0.0</v>
      </c>
      <c r="I591" s="23"/>
      <c r="J591" s="13">
        <v>0.0</v>
      </c>
      <c r="K591" s="23">
        <v>0.0</v>
      </c>
      <c r="L591" s="23"/>
      <c r="M591" s="15">
        <v>0.0</v>
      </c>
      <c r="N591" s="16"/>
      <c r="O591" s="17"/>
      <c r="P591" s="17"/>
      <c r="Q591" s="18">
        <v>0.0</v>
      </c>
      <c r="R591" s="16"/>
      <c r="S591" s="19"/>
      <c r="T591" s="19"/>
      <c r="U591" s="20">
        <v>0.0</v>
      </c>
      <c r="V591" s="16"/>
      <c r="W591" s="21"/>
      <c r="X591" s="22"/>
    </row>
    <row r="592" ht="15.0" customHeight="1">
      <c r="A592" s="11" t="s">
        <v>1737</v>
      </c>
      <c r="B592" s="11">
        <v>1.5669227E9</v>
      </c>
      <c r="C592" s="11">
        <v>121.0</v>
      </c>
      <c r="D592" s="11" t="s">
        <v>1738</v>
      </c>
      <c r="E592" s="11" t="s">
        <v>26</v>
      </c>
      <c r="F592" s="11" t="s">
        <v>1739</v>
      </c>
      <c r="G592" s="12">
        <v>43705.09606481482</v>
      </c>
      <c r="H592" s="13">
        <v>1.0</v>
      </c>
      <c r="I592" s="14" t="s">
        <v>156</v>
      </c>
      <c r="J592" s="13">
        <v>0.0</v>
      </c>
      <c r="K592" s="23">
        <v>0.0</v>
      </c>
      <c r="L592" s="23"/>
      <c r="M592" s="15">
        <v>0.0</v>
      </c>
      <c r="N592" s="16"/>
      <c r="O592" s="17"/>
      <c r="P592" s="17"/>
      <c r="Q592" s="18">
        <v>0.0</v>
      </c>
      <c r="R592" s="16"/>
      <c r="S592" s="19"/>
      <c r="T592" s="19"/>
      <c r="U592" s="20">
        <v>0.0</v>
      </c>
      <c r="V592" s="16"/>
      <c r="W592" s="21"/>
      <c r="X592" s="22"/>
    </row>
    <row r="593" ht="15.0" customHeight="1">
      <c r="A593" s="11" t="s">
        <v>1740</v>
      </c>
      <c r="B593" s="11">
        <v>1.566921974E9</v>
      </c>
      <c r="C593" s="11">
        <v>1.0</v>
      </c>
      <c r="D593" s="11" t="s">
        <v>1741</v>
      </c>
      <c r="E593" s="11" t="s">
        <v>26</v>
      </c>
      <c r="F593" s="11" t="s">
        <v>1742</v>
      </c>
      <c r="G593" s="12">
        <v>43705.08766203704</v>
      </c>
      <c r="H593" s="13">
        <v>0.0</v>
      </c>
      <c r="I593" s="23"/>
      <c r="J593" s="13">
        <v>0.0</v>
      </c>
      <c r="K593" s="23">
        <v>0.0</v>
      </c>
      <c r="L593" s="23"/>
      <c r="M593" s="15">
        <v>0.0</v>
      </c>
      <c r="N593" s="16"/>
      <c r="O593" s="17"/>
      <c r="P593" s="17"/>
      <c r="Q593" s="18">
        <v>0.0</v>
      </c>
      <c r="R593" s="16"/>
      <c r="S593" s="19"/>
      <c r="T593" s="19"/>
      <c r="U593" s="20">
        <v>0.0</v>
      </c>
      <c r="V593" s="16"/>
      <c r="W593" s="21"/>
      <c r="X593" s="22"/>
    </row>
    <row r="594" ht="15.0" customHeight="1">
      <c r="A594" s="11" t="s">
        <v>1743</v>
      </c>
      <c r="B594" s="11">
        <v>1.566921548E9</v>
      </c>
      <c r="C594" s="11">
        <v>3.0</v>
      </c>
      <c r="D594" s="24" t="s">
        <v>1744</v>
      </c>
      <c r="E594" s="11" t="s">
        <v>26</v>
      </c>
      <c r="F594" s="11" t="s">
        <v>1745</v>
      </c>
      <c r="G594" s="12">
        <v>43705.08273148148</v>
      </c>
      <c r="H594" s="13">
        <v>1.0</v>
      </c>
      <c r="I594" s="14" t="s">
        <v>26</v>
      </c>
      <c r="J594" s="13">
        <v>0.0</v>
      </c>
      <c r="K594" s="13">
        <v>1.0</v>
      </c>
      <c r="L594" s="23"/>
      <c r="M594" s="15">
        <v>0.0</v>
      </c>
      <c r="N594" s="16"/>
      <c r="O594" s="17"/>
      <c r="P594" s="17"/>
      <c r="Q594" s="18">
        <v>0.0</v>
      </c>
      <c r="R594" s="16"/>
      <c r="S594" s="19"/>
      <c r="T594" s="19"/>
      <c r="U594" s="20">
        <v>0.0</v>
      </c>
      <c r="V594" s="16"/>
      <c r="W594" s="21"/>
      <c r="X594" s="22"/>
    </row>
    <row r="595" ht="15.0" customHeight="1">
      <c r="A595" s="11" t="s">
        <v>1113</v>
      </c>
      <c r="B595" s="11">
        <v>1.566921467E9</v>
      </c>
      <c r="C595" s="11">
        <v>2.0</v>
      </c>
      <c r="D595" s="24" t="s">
        <v>1746</v>
      </c>
      <c r="E595" s="11" t="s">
        <v>26</v>
      </c>
      <c r="F595" s="11" t="s">
        <v>1747</v>
      </c>
      <c r="G595" s="12">
        <v>43705.08179398148</v>
      </c>
      <c r="H595" s="13">
        <v>1.0</v>
      </c>
      <c r="I595" s="14" t="s">
        <v>26</v>
      </c>
      <c r="J595" s="13">
        <v>0.0</v>
      </c>
      <c r="K595" s="13">
        <v>0.0</v>
      </c>
      <c r="L595" s="23"/>
      <c r="M595" s="15">
        <v>0.0</v>
      </c>
      <c r="N595" s="16"/>
      <c r="O595" s="17"/>
      <c r="P595" s="17"/>
      <c r="Q595" s="18">
        <v>0.0</v>
      </c>
      <c r="R595" s="16"/>
      <c r="S595" s="19"/>
      <c r="T595" s="19"/>
      <c r="U595" s="20">
        <v>0.0</v>
      </c>
      <c r="V595" s="16"/>
      <c r="W595" s="21"/>
      <c r="X595" s="22"/>
    </row>
    <row r="596" ht="15.0" customHeight="1">
      <c r="A596" s="11" t="s">
        <v>1748</v>
      </c>
      <c r="B596" s="11">
        <v>1.56692021E9</v>
      </c>
      <c r="C596" s="11">
        <v>1.0</v>
      </c>
      <c r="D596" s="11" t="s">
        <v>1749</v>
      </c>
      <c r="E596" s="11" t="s">
        <v>26</v>
      </c>
      <c r="F596" s="11" t="s">
        <v>1750</v>
      </c>
      <c r="G596" s="12">
        <v>43705.06724537037</v>
      </c>
      <c r="H596" s="13">
        <v>1.0</v>
      </c>
      <c r="I596" s="14" t="s">
        <v>26</v>
      </c>
      <c r="J596" s="13">
        <v>0.0</v>
      </c>
      <c r="K596" s="13">
        <v>1.0</v>
      </c>
      <c r="L596" s="23"/>
      <c r="M596" s="15">
        <v>0.0</v>
      </c>
      <c r="N596" s="16"/>
      <c r="O596" s="17"/>
      <c r="P596" s="17"/>
      <c r="Q596" s="18">
        <v>0.0</v>
      </c>
      <c r="R596" s="16"/>
      <c r="S596" s="19"/>
      <c r="T596" s="19"/>
      <c r="U596" s="20">
        <v>0.0</v>
      </c>
      <c r="V596" s="16"/>
      <c r="W596" s="21"/>
      <c r="X596" s="22"/>
    </row>
    <row r="597" ht="15.0" customHeight="1">
      <c r="A597" s="11" t="s">
        <v>1751</v>
      </c>
      <c r="B597" s="11">
        <v>1.566919338E9</v>
      </c>
      <c r="C597" s="11">
        <v>1.0</v>
      </c>
      <c r="D597" s="11" t="s">
        <v>109</v>
      </c>
      <c r="E597" s="11" t="s">
        <v>26</v>
      </c>
      <c r="F597" s="11" t="s">
        <v>1752</v>
      </c>
      <c r="G597" s="12">
        <v>43705.05715277778</v>
      </c>
      <c r="H597" s="13">
        <v>0.0</v>
      </c>
      <c r="I597" s="23"/>
      <c r="J597" s="13">
        <v>0.0</v>
      </c>
      <c r="K597" s="13">
        <v>0.0</v>
      </c>
      <c r="L597" s="23"/>
      <c r="M597" s="15">
        <v>0.0</v>
      </c>
      <c r="N597" s="16"/>
      <c r="O597" s="17"/>
      <c r="P597" s="17"/>
      <c r="Q597" s="18">
        <v>0.0</v>
      </c>
      <c r="R597" s="16"/>
      <c r="S597" s="19"/>
      <c r="T597" s="19"/>
      <c r="U597" s="20">
        <v>0.0</v>
      </c>
      <c r="V597" s="16"/>
      <c r="W597" s="21"/>
      <c r="X597" s="22"/>
    </row>
    <row r="598" ht="15.0" customHeight="1">
      <c r="A598" s="11" t="s">
        <v>1753</v>
      </c>
      <c r="B598" s="11">
        <v>1.566918406E9</v>
      </c>
      <c r="C598" s="11">
        <v>1.0</v>
      </c>
      <c r="D598" s="11" t="s">
        <v>1754</v>
      </c>
      <c r="E598" s="11" t="s">
        <v>26</v>
      </c>
      <c r="F598" s="11" t="s">
        <v>1755</v>
      </c>
      <c r="G598" s="12">
        <v>43705.04636574074</v>
      </c>
      <c r="H598" s="13">
        <v>1.0</v>
      </c>
      <c r="I598" s="14" t="s">
        <v>156</v>
      </c>
      <c r="J598" s="13">
        <v>0.0</v>
      </c>
      <c r="K598" s="13">
        <v>0.0</v>
      </c>
      <c r="L598" s="23"/>
      <c r="M598" s="15">
        <v>0.0</v>
      </c>
      <c r="N598" s="16"/>
      <c r="O598" s="17"/>
      <c r="P598" s="17"/>
      <c r="Q598" s="18">
        <v>0.0</v>
      </c>
      <c r="R598" s="16"/>
      <c r="S598" s="19"/>
      <c r="T598" s="19"/>
      <c r="U598" s="20">
        <v>0.0</v>
      </c>
      <c r="V598" s="16"/>
      <c r="W598" s="21"/>
      <c r="X598" s="22"/>
    </row>
    <row r="599" ht="15.0" customHeight="1">
      <c r="A599" s="11" t="s">
        <v>1756</v>
      </c>
      <c r="B599" s="11">
        <v>1.566918111E9</v>
      </c>
      <c r="C599" s="11">
        <v>1.0</v>
      </c>
      <c r="D599" s="11" t="s">
        <v>1757</v>
      </c>
      <c r="E599" s="11" t="s">
        <v>26</v>
      </c>
      <c r="F599" s="11" t="s">
        <v>1758</v>
      </c>
      <c r="G599" s="12">
        <v>43705.04295138889</v>
      </c>
      <c r="H599" s="13">
        <v>1.0</v>
      </c>
      <c r="I599" s="14" t="s">
        <v>197</v>
      </c>
      <c r="J599" s="13">
        <v>0.0</v>
      </c>
      <c r="K599" s="13">
        <v>0.0</v>
      </c>
      <c r="L599" s="23"/>
      <c r="M599" s="15">
        <v>0.0</v>
      </c>
      <c r="N599" s="16"/>
      <c r="O599" s="17"/>
      <c r="P599" s="17"/>
      <c r="Q599" s="18">
        <v>0.0</v>
      </c>
      <c r="R599" s="16"/>
      <c r="S599" s="19"/>
      <c r="T599" s="19"/>
      <c r="U599" s="20">
        <v>0.0</v>
      </c>
      <c r="V599" s="16"/>
      <c r="W599" s="21"/>
      <c r="X599" s="22"/>
    </row>
    <row r="600" ht="15.0" customHeight="1">
      <c r="A600" s="11" t="s">
        <v>1759</v>
      </c>
      <c r="B600" s="11">
        <v>1.566918101E9</v>
      </c>
      <c r="C600" s="11">
        <v>1.0</v>
      </c>
      <c r="D600" s="24" t="s">
        <v>1760</v>
      </c>
      <c r="E600" s="11" t="s">
        <v>26</v>
      </c>
      <c r="F600" s="11" t="s">
        <v>1761</v>
      </c>
      <c r="G600" s="12">
        <v>43705.04283564815</v>
      </c>
      <c r="H600" s="13">
        <v>0.0</v>
      </c>
      <c r="I600" s="23"/>
      <c r="J600" s="13">
        <v>0.0</v>
      </c>
      <c r="K600" s="13">
        <v>0.0</v>
      </c>
      <c r="L600" s="23"/>
      <c r="M600" s="15">
        <v>0.0</v>
      </c>
      <c r="N600" s="16"/>
      <c r="O600" s="17"/>
      <c r="P600" s="17"/>
      <c r="Q600" s="18">
        <v>0.0</v>
      </c>
      <c r="R600" s="16"/>
      <c r="S600" s="19"/>
      <c r="T600" s="19"/>
      <c r="U600" s="20">
        <v>0.0</v>
      </c>
      <c r="V600" s="16"/>
      <c r="W600" s="21"/>
      <c r="X600" s="22"/>
    </row>
    <row r="601" ht="15.0" customHeight="1">
      <c r="A601" s="11" t="s">
        <v>1762</v>
      </c>
      <c r="B601" s="11">
        <v>1.566916978E9</v>
      </c>
      <c r="C601" s="11">
        <v>2.0</v>
      </c>
      <c r="D601" s="11" t="s">
        <v>1763</v>
      </c>
      <c r="E601" s="11" t="s">
        <v>26</v>
      </c>
      <c r="F601" s="11" t="s">
        <v>1764</v>
      </c>
      <c r="G601" s="12">
        <v>43705.02983796297</v>
      </c>
      <c r="H601" s="13">
        <v>1.0</v>
      </c>
      <c r="I601" s="14" t="s">
        <v>26</v>
      </c>
      <c r="J601" s="13">
        <v>0.0</v>
      </c>
      <c r="K601" s="13">
        <v>0.0</v>
      </c>
      <c r="L601" s="23"/>
      <c r="M601" s="15">
        <v>0.0</v>
      </c>
      <c r="N601" s="16"/>
      <c r="O601" s="17"/>
      <c r="P601" s="17"/>
      <c r="Q601" s="18">
        <v>0.0</v>
      </c>
      <c r="R601" s="16"/>
      <c r="S601" s="19"/>
      <c r="T601" s="19"/>
      <c r="U601" s="20">
        <v>0.0</v>
      </c>
      <c r="V601" s="16"/>
      <c r="W601" s="21"/>
      <c r="X601" s="22"/>
    </row>
    <row r="602" ht="15.0" customHeight="1">
      <c r="A602" s="11" t="s">
        <v>1765</v>
      </c>
      <c r="B602" s="11">
        <v>1.566916308E9</v>
      </c>
      <c r="C602" s="11">
        <v>2.0</v>
      </c>
      <c r="D602" s="11" t="s">
        <v>1766</v>
      </c>
      <c r="E602" s="11" t="s">
        <v>26</v>
      </c>
      <c r="F602" s="11" t="s">
        <v>1767</v>
      </c>
      <c r="G602" s="12">
        <v>43705.02208333333</v>
      </c>
      <c r="H602" s="13">
        <v>0.0</v>
      </c>
      <c r="I602" s="23"/>
      <c r="J602" s="13">
        <v>0.0</v>
      </c>
      <c r="K602" s="13">
        <v>0.0</v>
      </c>
      <c r="L602" s="23"/>
      <c r="M602" s="15">
        <v>0.0</v>
      </c>
      <c r="N602" s="16"/>
      <c r="O602" s="17"/>
      <c r="P602" s="17"/>
      <c r="Q602" s="18">
        <v>0.0</v>
      </c>
      <c r="R602" s="16"/>
      <c r="S602" s="19"/>
      <c r="T602" s="19"/>
      <c r="U602" s="20">
        <v>0.0</v>
      </c>
      <c r="V602" s="16"/>
      <c r="W602" s="21"/>
      <c r="X602" s="22"/>
    </row>
    <row r="603" ht="15.0" customHeight="1">
      <c r="A603" s="11" t="s">
        <v>1768</v>
      </c>
      <c r="B603" s="11">
        <v>1.566916055E9</v>
      </c>
      <c r="C603" s="11">
        <v>1.0</v>
      </c>
      <c r="D603" s="11" t="s">
        <v>1769</v>
      </c>
      <c r="E603" s="11" t="s">
        <v>26</v>
      </c>
      <c r="F603" s="11" t="s">
        <v>1770</v>
      </c>
      <c r="G603" s="12">
        <v>43705.0191550926</v>
      </c>
      <c r="H603" s="13">
        <v>0.0</v>
      </c>
      <c r="I603" s="23"/>
      <c r="J603" s="13">
        <v>0.0</v>
      </c>
      <c r="K603" s="13">
        <v>0.0</v>
      </c>
      <c r="L603" s="23"/>
      <c r="M603" s="15">
        <v>0.0</v>
      </c>
      <c r="N603" s="16"/>
      <c r="O603" s="17"/>
      <c r="P603" s="17"/>
      <c r="Q603" s="18">
        <v>0.0</v>
      </c>
      <c r="R603" s="16"/>
      <c r="S603" s="19"/>
      <c r="T603" s="19"/>
      <c r="U603" s="20">
        <v>0.0</v>
      </c>
      <c r="V603" s="16"/>
      <c r="W603" s="21"/>
      <c r="X603" s="22"/>
    </row>
    <row r="604" ht="15.0" customHeight="1">
      <c r="A604" s="11" t="s">
        <v>1190</v>
      </c>
      <c r="B604" s="11">
        <v>1.566916014E9</v>
      </c>
      <c r="C604" s="11">
        <v>6.0</v>
      </c>
      <c r="D604" s="11" t="s">
        <v>1771</v>
      </c>
      <c r="E604" s="11" t="s">
        <v>26</v>
      </c>
      <c r="F604" s="11" t="s">
        <v>1772</v>
      </c>
      <c r="G604" s="12">
        <v>43705.01868055556</v>
      </c>
      <c r="H604" s="13">
        <v>1.0</v>
      </c>
      <c r="I604" s="14" t="s">
        <v>26</v>
      </c>
      <c r="J604" s="13">
        <v>1.0</v>
      </c>
      <c r="K604" s="13">
        <v>0.0</v>
      </c>
      <c r="L604" s="23"/>
      <c r="M604" s="15">
        <v>0.0</v>
      </c>
      <c r="N604" s="16"/>
      <c r="O604" s="17"/>
      <c r="P604" s="17"/>
      <c r="Q604" s="18">
        <v>0.0</v>
      </c>
      <c r="R604" s="16"/>
      <c r="S604" s="19"/>
      <c r="T604" s="19"/>
      <c r="U604" s="20">
        <v>0.0</v>
      </c>
      <c r="V604" s="16"/>
      <c r="W604" s="21"/>
      <c r="X604" s="22"/>
    </row>
    <row r="605" ht="15.0" customHeight="1">
      <c r="A605" s="11" t="s">
        <v>1773</v>
      </c>
      <c r="B605" s="11">
        <v>1.566915725E9</v>
      </c>
      <c r="C605" s="11">
        <v>18.0</v>
      </c>
      <c r="D605" s="11" t="s">
        <v>1774</v>
      </c>
      <c r="E605" s="11" t="s">
        <v>26</v>
      </c>
      <c r="F605" s="11" t="s">
        <v>1775</v>
      </c>
      <c r="G605" s="12">
        <v>43705.01533564815</v>
      </c>
      <c r="H605" s="13">
        <v>1.0</v>
      </c>
      <c r="I605" s="14" t="s">
        <v>69</v>
      </c>
      <c r="J605" s="13">
        <v>0.0</v>
      </c>
      <c r="K605" s="13">
        <v>0.0</v>
      </c>
      <c r="L605" s="23"/>
      <c r="M605" s="15">
        <v>0.0</v>
      </c>
      <c r="N605" s="16"/>
      <c r="O605" s="17"/>
      <c r="P605" s="17"/>
      <c r="Q605" s="18">
        <v>0.0</v>
      </c>
      <c r="R605" s="16"/>
      <c r="S605" s="19"/>
      <c r="T605" s="19"/>
      <c r="U605" s="20">
        <v>0.0</v>
      </c>
      <c r="V605" s="16"/>
      <c r="W605" s="21"/>
      <c r="X605" s="22"/>
    </row>
    <row r="606" ht="15.0" customHeight="1">
      <c r="A606" s="11" t="s">
        <v>1776</v>
      </c>
      <c r="B606" s="11">
        <v>1.566914751E9</v>
      </c>
      <c r="C606" s="11">
        <v>2.0</v>
      </c>
      <c r="D606" s="11" t="s">
        <v>1777</v>
      </c>
      <c r="E606" s="11" t="s">
        <v>26</v>
      </c>
      <c r="F606" s="11" t="s">
        <v>1778</v>
      </c>
      <c r="G606" s="12">
        <v>43705.0040625</v>
      </c>
      <c r="H606" s="13">
        <v>0.0</v>
      </c>
      <c r="I606" s="23"/>
      <c r="J606" s="13">
        <v>0.0</v>
      </c>
      <c r="K606" s="13">
        <v>0.0</v>
      </c>
      <c r="L606" s="23"/>
      <c r="M606" s="15">
        <v>0.0</v>
      </c>
      <c r="N606" s="16"/>
      <c r="O606" s="17"/>
      <c r="P606" s="17"/>
      <c r="Q606" s="18">
        <v>0.0</v>
      </c>
      <c r="R606" s="16"/>
      <c r="S606" s="19"/>
      <c r="T606" s="19"/>
      <c r="U606" s="20">
        <v>0.0</v>
      </c>
      <c r="V606" s="16"/>
      <c r="W606" s="21"/>
      <c r="X606" s="22"/>
    </row>
    <row r="607" ht="15.0" customHeight="1">
      <c r="A607" s="11" t="s">
        <v>1779</v>
      </c>
      <c r="B607" s="11">
        <v>1.566914717E9</v>
      </c>
      <c r="C607" s="11">
        <v>1.0</v>
      </c>
      <c r="D607" s="11" t="s">
        <v>1780</v>
      </c>
      <c r="E607" s="11" t="s">
        <v>26</v>
      </c>
      <c r="F607" s="11" t="s">
        <v>1781</v>
      </c>
      <c r="G607" s="12">
        <v>43705.00366898148</v>
      </c>
      <c r="H607" s="13">
        <v>0.0</v>
      </c>
      <c r="I607" s="23"/>
      <c r="J607" s="13">
        <v>0.0</v>
      </c>
      <c r="K607" s="13">
        <v>0.0</v>
      </c>
      <c r="L607" s="23"/>
      <c r="M607" s="15">
        <v>0.0</v>
      </c>
      <c r="N607" s="16"/>
      <c r="O607" s="17"/>
      <c r="P607" s="17"/>
      <c r="Q607" s="18">
        <v>0.0</v>
      </c>
      <c r="R607" s="16"/>
      <c r="S607" s="19"/>
      <c r="T607" s="19"/>
      <c r="U607" s="20">
        <v>0.0</v>
      </c>
      <c r="V607" s="16"/>
      <c r="W607" s="21"/>
      <c r="X607" s="22"/>
    </row>
    <row r="608" ht="15.0" customHeight="1">
      <c r="A608" s="11" t="s">
        <v>1782</v>
      </c>
      <c r="B608" s="11">
        <v>1.566914667E9</v>
      </c>
      <c r="C608" s="11">
        <v>1.0</v>
      </c>
      <c r="D608" s="11" t="s">
        <v>1783</v>
      </c>
      <c r="E608" s="11" t="s">
        <v>26</v>
      </c>
      <c r="F608" s="11" t="s">
        <v>1784</v>
      </c>
      <c r="G608" s="12">
        <v>43705.00309027778</v>
      </c>
      <c r="H608" s="13">
        <v>1.0</v>
      </c>
      <c r="I608" s="14" t="s">
        <v>156</v>
      </c>
      <c r="J608" s="13">
        <v>0.0</v>
      </c>
      <c r="K608" s="13">
        <v>0.0</v>
      </c>
      <c r="L608" s="23"/>
      <c r="M608" s="15">
        <v>0.0</v>
      </c>
      <c r="N608" s="16"/>
      <c r="O608" s="17"/>
      <c r="P608" s="17"/>
      <c r="Q608" s="18">
        <v>0.0</v>
      </c>
      <c r="R608" s="16"/>
      <c r="S608" s="19"/>
      <c r="T608" s="19"/>
      <c r="U608" s="20">
        <v>0.0</v>
      </c>
      <c r="V608" s="16"/>
      <c r="W608" s="21"/>
      <c r="X608" s="22"/>
    </row>
    <row r="609" ht="15.0" customHeight="1">
      <c r="A609" s="11" t="s">
        <v>1785</v>
      </c>
      <c r="B609" s="11">
        <v>1.566914657E9</v>
      </c>
      <c r="C609" s="11">
        <v>1.0</v>
      </c>
      <c r="D609" s="11" t="s">
        <v>1786</v>
      </c>
      <c r="E609" s="11" t="s">
        <v>26</v>
      </c>
      <c r="F609" s="11" t="s">
        <v>1787</v>
      </c>
      <c r="G609" s="12">
        <v>43705.00297453704</v>
      </c>
      <c r="H609" s="13">
        <v>0.0</v>
      </c>
      <c r="I609" s="23"/>
      <c r="J609" s="13">
        <v>0.0</v>
      </c>
      <c r="K609" s="13">
        <v>0.0</v>
      </c>
      <c r="L609" s="23"/>
      <c r="M609" s="15">
        <v>0.0</v>
      </c>
      <c r="N609" s="16"/>
      <c r="O609" s="17"/>
      <c r="P609" s="17"/>
      <c r="Q609" s="18">
        <v>0.0</v>
      </c>
      <c r="R609" s="16"/>
      <c r="S609" s="19"/>
      <c r="T609" s="19"/>
      <c r="U609" s="20">
        <v>0.0</v>
      </c>
      <c r="V609" s="16"/>
      <c r="W609" s="21"/>
      <c r="X609" s="22"/>
    </row>
    <row r="610" ht="15.0" customHeight="1">
      <c r="A610" s="11" t="s">
        <v>1788</v>
      </c>
      <c r="B610" s="11">
        <v>1.56691459E9</v>
      </c>
      <c r="C610" s="11">
        <v>1.0</v>
      </c>
      <c r="D610" s="11" t="s">
        <v>1789</v>
      </c>
      <c r="E610" s="11" t="s">
        <v>26</v>
      </c>
      <c r="F610" s="11" t="s">
        <v>1790</v>
      </c>
      <c r="G610" s="12">
        <v>43705.00219907408</v>
      </c>
      <c r="H610" s="13">
        <v>1.0</v>
      </c>
      <c r="I610" s="14" t="s">
        <v>26</v>
      </c>
      <c r="J610" s="13">
        <v>0.0</v>
      </c>
      <c r="K610" s="13">
        <v>0.0</v>
      </c>
      <c r="L610" s="23"/>
      <c r="M610" s="15">
        <v>0.0</v>
      </c>
      <c r="N610" s="16"/>
      <c r="O610" s="17"/>
      <c r="P610" s="17"/>
      <c r="Q610" s="18">
        <v>0.0</v>
      </c>
      <c r="R610" s="16"/>
      <c r="S610" s="19"/>
      <c r="T610" s="19"/>
      <c r="U610" s="20">
        <v>0.0</v>
      </c>
      <c r="V610" s="16"/>
      <c r="W610" s="21"/>
      <c r="X610" s="22"/>
    </row>
    <row r="611" ht="15.0" customHeight="1">
      <c r="A611" s="11" t="s">
        <v>1791</v>
      </c>
      <c r="B611" s="11">
        <v>1.566913594E9</v>
      </c>
      <c r="C611" s="11">
        <v>2.0</v>
      </c>
      <c r="D611" s="24" t="s">
        <v>1792</v>
      </c>
      <c r="E611" s="11" t="s">
        <v>26</v>
      </c>
      <c r="F611" s="11" t="s">
        <v>1793</v>
      </c>
      <c r="G611" s="12">
        <v>43704.9906712963</v>
      </c>
      <c r="H611" s="13">
        <v>1.0</v>
      </c>
      <c r="I611" s="14" t="s">
        <v>156</v>
      </c>
      <c r="J611" s="13">
        <v>0.0</v>
      </c>
      <c r="K611" s="13">
        <v>0.0</v>
      </c>
      <c r="L611" s="23"/>
      <c r="M611" s="15">
        <v>0.0</v>
      </c>
      <c r="N611" s="16"/>
      <c r="O611" s="17"/>
      <c r="P611" s="17"/>
      <c r="Q611" s="18">
        <v>0.0</v>
      </c>
      <c r="R611" s="16"/>
      <c r="S611" s="19"/>
      <c r="T611" s="19"/>
      <c r="U611" s="20">
        <v>0.0</v>
      </c>
      <c r="V611" s="16"/>
      <c r="W611" s="21"/>
      <c r="X611" s="22"/>
    </row>
    <row r="612" ht="15.0" customHeight="1">
      <c r="A612" s="11" t="s">
        <v>1794</v>
      </c>
      <c r="B612" s="11">
        <v>1.566912626E9</v>
      </c>
      <c r="C612" s="11">
        <v>2.0</v>
      </c>
      <c r="D612" s="11" t="s">
        <v>1795</v>
      </c>
      <c r="E612" s="11" t="s">
        <v>26</v>
      </c>
      <c r="F612" s="11" t="s">
        <v>1796</v>
      </c>
      <c r="G612" s="12">
        <v>43704.9794675926</v>
      </c>
      <c r="H612" s="13">
        <v>1.0</v>
      </c>
      <c r="I612" s="14" t="s">
        <v>156</v>
      </c>
      <c r="J612" s="13">
        <v>0.0</v>
      </c>
      <c r="K612" s="13">
        <v>0.0</v>
      </c>
      <c r="L612" s="23"/>
      <c r="M612" s="15">
        <v>0.0</v>
      </c>
      <c r="N612" s="16"/>
      <c r="O612" s="17"/>
      <c r="P612" s="17"/>
      <c r="Q612" s="18">
        <v>0.0</v>
      </c>
      <c r="R612" s="16"/>
      <c r="S612" s="19"/>
      <c r="T612" s="19"/>
      <c r="U612" s="20">
        <v>0.0</v>
      </c>
      <c r="V612" s="16"/>
      <c r="W612" s="21"/>
      <c r="X612" s="22"/>
    </row>
    <row r="613" ht="15.0" customHeight="1">
      <c r="A613" s="11" t="s">
        <v>1797</v>
      </c>
      <c r="B613" s="11">
        <v>1.566912527E9</v>
      </c>
      <c r="C613" s="11">
        <v>1.0</v>
      </c>
      <c r="D613" s="11" t="s">
        <v>1798</v>
      </c>
      <c r="E613" s="11" t="s">
        <v>26</v>
      </c>
      <c r="F613" s="11" t="s">
        <v>1799</v>
      </c>
      <c r="G613" s="12">
        <v>43704.97832175926</v>
      </c>
      <c r="H613" s="13">
        <v>0.0</v>
      </c>
      <c r="I613" s="23"/>
      <c r="J613" s="13">
        <v>0.0</v>
      </c>
      <c r="K613" s="13">
        <v>0.0</v>
      </c>
      <c r="L613" s="23"/>
      <c r="M613" s="15">
        <v>0.0</v>
      </c>
      <c r="N613" s="16"/>
      <c r="O613" s="17"/>
      <c r="P613" s="17"/>
      <c r="Q613" s="18">
        <v>0.0</v>
      </c>
      <c r="R613" s="16"/>
      <c r="S613" s="19"/>
      <c r="T613" s="19"/>
      <c r="U613" s="20">
        <v>0.0</v>
      </c>
      <c r="V613" s="16"/>
      <c r="W613" s="21"/>
      <c r="X613" s="22"/>
    </row>
    <row r="614" ht="15.0" customHeight="1">
      <c r="A614" s="11" t="s">
        <v>1800</v>
      </c>
      <c r="B614" s="11">
        <v>1.566912453E9</v>
      </c>
      <c r="C614" s="11">
        <v>27.0</v>
      </c>
      <c r="D614" s="11" t="s">
        <v>1801</v>
      </c>
      <c r="E614" s="11" t="s">
        <v>26</v>
      </c>
      <c r="F614" s="11" t="s">
        <v>1802</v>
      </c>
      <c r="G614" s="12">
        <v>43704.97746527778</v>
      </c>
      <c r="H614" s="13">
        <v>1.0</v>
      </c>
      <c r="I614" s="14" t="s">
        <v>26</v>
      </c>
      <c r="J614" s="13">
        <v>0.0</v>
      </c>
      <c r="K614" s="13">
        <v>0.0</v>
      </c>
      <c r="L614" s="23"/>
      <c r="M614" s="15">
        <v>0.0</v>
      </c>
      <c r="N614" s="16"/>
      <c r="O614" s="17"/>
      <c r="P614" s="17"/>
      <c r="Q614" s="18">
        <v>0.0</v>
      </c>
      <c r="R614" s="16"/>
      <c r="S614" s="19"/>
      <c r="T614" s="19"/>
      <c r="U614" s="20">
        <v>0.0</v>
      </c>
      <c r="V614" s="16"/>
      <c r="W614" s="21"/>
      <c r="X614" s="22"/>
    </row>
    <row r="615" ht="15.0" customHeight="1">
      <c r="A615" s="11" t="s">
        <v>1803</v>
      </c>
      <c r="B615" s="11">
        <v>1.566912386E9</v>
      </c>
      <c r="C615" s="11">
        <v>3.0</v>
      </c>
      <c r="D615" s="11" t="s">
        <v>1804</v>
      </c>
      <c r="E615" s="11" t="s">
        <v>26</v>
      </c>
      <c r="F615" s="11" t="s">
        <v>1805</v>
      </c>
      <c r="G615" s="12">
        <v>43704.97668981482</v>
      </c>
      <c r="H615" s="13">
        <v>0.0</v>
      </c>
      <c r="I615" s="23"/>
      <c r="J615" s="13">
        <v>0.0</v>
      </c>
      <c r="K615" s="13">
        <v>0.0</v>
      </c>
      <c r="L615" s="23"/>
      <c r="M615" s="15">
        <v>0.0</v>
      </c>
      <c r="N615" s="16"/>
      <c r="O615" s="17"/>
      <c r="P615" s="17"/>
      <c r="Q615" s="18">
        <v>0.0</v>
      </c>
      <c r="R615" s="16"/>
      <c r="S615" s="19"/>
      <c r="T615" s="19"/>
      <c r="U615" s="20">
        <v>0.0</v>
      </c>
      <c r="V615" s="16"/>
      <c r="W615" s="21"/>
      <c r="X615" s="22"/>
    </row>
    <row r="616" ht="15.0" customHeight="1">
      <c r="A616" s="11" t="s">
        <v>1806</v>
      </c>
      <c r="B616" s="11">
        <v>1.566912249E9</v>
      </c>
      <c r="C616" s="11">
        <v>2.0</v>
      </c>
      <c r="D616" s="24" t="s">
        <v>1807</v>
      </c>
      <c r="E616" s="11" t="s">
        <v>26</v>
      </c>
      <c r="F616" s="11" t="s">
        <v>1808</v>
      </c>
      <c r="G616" s="12">
        <v>43704.97510416667</v>
      </c>
      <c r="H616" s="13">
        <v>1.0</v>
      </c>
      <c r="I616" s="14" t="s">
        <v>197</v>
      </c>
      <c r="J616" s="13">
        <v>0.0</v>
      </c>
      <c r="K616" s="13">
        <v>0.0</v>
      </c>
      <c r="L616" s="23"/>
      <c r="M616" s="15">
        <v>0.0</v>
      </c>
      <c r="N616" s="16"/>
      <c r="O616" s="17"/>
      <c r="P616" s="17"/>
      <c r="Q616" s="18">
        <v>0.0</v>
      </c>
      <c r="R616" s="16"/>
      <c r="S616" s="19"/>
      <c r="T616" s="19"/>
      <c r="U616" s="20">
        <v>0.0</v>
      </c>
      <c r="V616" s="16"/>
      <c r="W616" s="21"/>
      <c r="X616" s="22"/>
    </row>
    <row r="617" ht="15.0" customHeight="1">
      <c r="A617" s="11" t="s">
        <v>1809</v>
      </c>
      <c r="B617" s="11">
        <v>1.566912089E9</v>
      </c>
      <c r="C617" s="11">
        <v>2.0</v>
      </c>
      <c r="D617" s="11" t="s">
        <v>1810</v>
      </c>
      <c r="E617" s="11" t="s">
        <v>26</v>
      </c>
      <c r="F617" s="11" t="s">
        <v>1811</v>
      </c>
      <c r="G617" s="12">
        <v>43704.97325231481</v>
      </c>
      <c r="H617" s="13">
        <v>1.0</v>
      </c>
      <c r="I617" s="14" t="s">
        <v>26</v>
      </c>
      <c r="J617" s="13">
        <v>0.0</v>
      </c>
      <c r="K617" s="13">
        <v>0.0</v>
      </c>
      <c r="L617" s="23"/>
      <c r="M617" s="15">
        <v>0.0</v>
      </c>
      <c r="N617" s="16"/>
      <c r="O617" s="17"/>
      <c r="P617" s="17"/>
      <c r="Q617" s="18">
        <v>0.0</v>
      </c>
      <c r="R617" s="16"/>
      <c r="S617" s="19"/>
      <c r="T617" s="19"/>
      <c r="U617" s="20">
        <v>0.0</v>
      </c>
      <c r="V617" s="16"/>
      <c r="W617" s="21"/>
      <c r="X617" s="22"/>
    </row>
    <row r="618" ht="15.0" customHeight="1">
      <c r="A618" s="11" t="s">
        <v>1812</v>
      </c>
      <c r="B618" s="11">
        <v>1.566911585E9</v>
      </c>
      <c r="C618" s="11">
        <v>2.0</v>
      </c>
      <c r="D618" s="11" t="s">
        <v>1813</v>
      </c>
      <c r="E618" s="11" t="s">
        <v>26</v>
      </c>
      <c r="F618" s="11" t="s">
        <v>1814</v>
      </c>
      <c r="G618" s="12">
        <v>43704.96741898148</v>
      </c>
      <c r="H618" s="13">
        <v>0.0</v>
      </c>
      <c r="I618" s="23"/>
      <c r="J618" s="13">
        <v>0.0</v>
      </c>
      <c r="K618" s="13">
        <v>0.0</v>
      </c>
      <c r="L618" s="23"/>
      <c r="M618" s="15">
        <v>0.0</v>
      </c>
      <c r="N618" s="16"/>
      <c r="O618" s="17"/>
      <c r="P618" s="17"/>
      <c r="Q618" s="18">
        <v>0.0</v>
      </c>
      <c r="R618" s="16"/>
      <c r="S618" s="19"/>
      <c r="T618" s="19"/>
      <c r="U618" s="20">
        <v>0.0</v>
      </c>
      <c r="V618" s="16"/>
      <c r="W618" s="21"/>
      <c r="X618" s="22"/>
    </row>
    <row r="619" ht="15.0" customHeight="1">
      <c r="A619" s="11" t="s">
        <v>1815</v>
      </c>
      <c r="B619" s="11">
        <v>1.566910016E9</v>
      </c>
      <c r="C619" s="11">
        <v>1.0</v>
      </c>
      <c r="D619" s="24" t="s">
        <v>1816</v>
      </c>
      <c r="E619" s="11" t="s">
        <v>26</v>
      </c>
      <c r="F619" s="11" t="s">
        <v>1817</v>
      </c>
      <c r="G619" s="12">
        <v>43704.94925925926</v>
      </c>
      <c r="H619" s="13">
        <v>1.0</v>
      </c>
      <c r="I619" s="14" t="s">
        <v>26</v>
      </c>
      <c r="J619" s="13">
        <v>0.0</v>
      </c>
      <c r="K619" s="13">
        <v>0.0</v>
      </c>
      <c r="L619" s="23"/>
      <c r="M619" s="15">
        <v>0.0</v>
      </c>
      <c r="N619" s="16"/>
      <c r="O619" s="17"/>
      <c r="P619" s="17"/>
      <c r="Q619" s="18">
        <v>0.0</v>
      </c>
      <c r="R619" s="16"/>
      <c r="S619" s="19"/>
      <c r="T619" s="19"/>
      <c r="U619" s="20">
        <v>0.0</v>
      </c>
      <c r="V619" s="16"/>
      <c r="W619" s="21"/>
      <c r="X619" s="22"/>
    </row>
    <row r="620" ht="15.0" customHeight="1">
      <c r="A620" s="11" t="s">
        <v>1818</v>
      </c>
      <c r="B620" s="11">
        <v>1.566909985E9</v>
      </c>
      <c r="C620" s="11">
        <v>1.0</v>
      </c>
      <c r="D620" s="11" t="s">
        <v>1819</v>
      </c>
      <c r="E620" s="11" t="s">
        <v>26</v>
      </c>
      <c r="F620" s="11" t="s">
        <v>1820</v>
      </c>
      <c r="G620" s="12">
        <v>43704.94890046296</v>
      </c>
      <c r="H620" s="13">
        <v>1.0</v>
      </c>
      <c r="I620" s="14" t="s">
        <v>26</v>
      </c>
      <c r="J620" s="13">
        <v>0.0</v>
      </c>
      <c r="K620" s="13">
        <v>0.0</v>
      </c>
      <c r="L620" s="23"/>
      <c r="M620" s="15">
        <v>0.0</v>
      </c>
      <c r="N620" s="16"/>
      <c r="O620" s="17"/>
      <c r="P620" s="17"/>
      <c r="Q620" s="18">
        <v>0.0</v>
      </c>
      <c r="R620" s="16"/>
      <c r="S620" s="19"/>
      <c r="T620" s="19"/>
      <c r="U620" s="20">
        <v>0.0</v>
      </c>
      <c r="V620" s="16"/>
      <c r="W620" s="21"/>
      <c r="X620" s="22"/>
    </row>
    <row r="621" ht="15.0" customHeight="1">
      <c r="A621" s="11" t="s">
        <v>1821</v>
      </c>
      <c r="B621" s="11">
        <v>1.566909693E9</v>
      </c>
      <c r="C621" s="11">
        <v>1.0</v>
      </c>
      <c r="D621" s="11" t="s">
        <v>1822</v>
      </c>
      <c r="E621" s="11" t="s">
        <v>26</v>
      </c>
      <c r="F621" s="11" t="s">
        <v>1823</v>
      </c>
      <c r="G621" s="12">
        <v>43704.94552083334</v>
      </c>
      <c r="H621" s="13">
        <v>1.0</v>
      </c>
      <c r="I621" s="14" t="s">
        <v>197</v>
      </c>
      <c r="J621" s="13">
        <v>0.0</v>
      </c>
      <c r="K621" s="13">
        <v>0.0</v>
      </c>
      <c r="L621" s="23"/>
      <c r="M621" s="15">
        <v>0.0</v>
      </c>
      <c r="N621" s="16"/>
      <c r="O621" s="17"/>
      <c r="P621" s="17"/>
      <c r="Q621" s="18">
        <v>0.0</v>
      </c>
      <c r="R621" s="16"/>
      <c r="S621" s="19"/>
      <c r="T621" s="19"/>
      <c r="U621" s="20">
        <v>0.0</v>
      </c>
      <c r="V621" s="16"/>
      <c r="W621" s="21"/>
      <c r="X621" s="22"/>
    </row>
    <row r="622" ht="15.0" customHeight="1">
      <c r="A622" s="11" t="s">
        <v>1824</v>
      </c>
      <c r="B622" s="11">
        <v>1.566909406E9</v>
      </c>
      <c r="C622" s="11">
        <v>1.0</v>
      </c>
      <c r="D622" s="11" t="s">
        <v>1825</v>
      </c>
      <c r="E622" s="11" t="s">
        <v>26</v>
      </c>
      <c r="F622" s="11" t="s">
        <v>1826</v>
      </c>
      <c r="G622" s="12">
        <v>43704.94219907407</v>
      </c>
      <c r="H622" s="13">
        <v>1.0</v>
      </c>
      <c r="I622" s="14" t="s">
        <v>197</v>
      </c>
      <c r="J622" s="13">
        <v>0.0</v>
      </c>
      <c r="K622" s="13">
        <v>0.0</v>
      </c>
      <c r="L622" s="23"/>
      <c r="M622" s="15">
        <v>0.0</v>
      </c>
      <c r="N622" s="16"/>
      <c r="O622" s="17"/>
      <c r="P622" s="17"/>
      <c r="Q622" s="18">
        <v>0.0</v>
      </c>
      <c r="R622" s="16"/>
      <c r="S622" s="19"/>
      <c r="T622" s="19"/>
      <c r="U622" s="20">
        <v>0.0</v>
      </c>
      <c r="V622" s="16"/>
      <c r="W622" s="21"/>
      <c r="X622" s="22"/>
    </row>
    <row r="623" ht="15.0" customHeight="1">
      <c r="A623" s="11" t="s">
        <v>1827</v>
      </c>
      <c r="B623" s="11">
        <v>1.566908521E9</v>
      </c>
      <c r="C623" s="11">
        <v>4.0</v>
      </c>
      <c r="D623" s="11" t="s">
        <v>1828</v>
      </c>
      <c r="E623" s="11" t="s">
        <v>26</v>
      </c>
      <c r="F623" s="11" t="s">
        <v>1829</v>
      </c>
      <c r="G623" s="12">
        <v>43704.93195601852</v>
      </c>
      <c r="H623" s="13">
        <v>1.0</v>
      </c>
      <c r="I623" s="14" t="s">
        <v>69</v>
      </c>
      <c r="J623" s="13">
        <v>0.0</v>
      </c>
      <c r="K623" s="13">
        <v>0.0</v>
      </c>
      <c r="L623" s="23"/>
      <c r="M623" s="15">
        <v>0.0</v>
      </c>
      <c r="N623" s="16"/>
      <c r="O623" s="17"/>
      <c r="P623" s="17"/>
      <c r="Q623" s="18">
        <v>0.0</v>
      </c>
      <c r="R623" s="16"/>
      <c r="S623" s="19"/>
      <c r="T623" s="19"/>
      <c r="U623" s="20">
        <v>0.0</v>
      </c>
      <c r="V623" s="16"/>
      <c r="W623" s="21"/>
      <c r="X623" s="22"/>
    </row>
    <row r="624" ht="15.0" customHeight="1">
      <c r="A624" s="11" t="s">
        <v>1830</v>
      </c>
      <c r="B624" s="11">
        <v>1.566907752E9</v>
      </c>
      <c r="C624" s="11">
        <v>1.0</v>
      </c>
      <c r="D624" s="11" t="s">
        <v>1831</v>
      </c>
      <c r="E624" s="11" t="s">
        <v>26</v>
      </c>
      <c r="F624" s="11" t="s">
        <v>1832</v>
      </c>
      <c r="G624" s="12">
        <v>43704.92305555556</v>
      </c>
      <c r="H624" s="13">
        <v>1.0</v>
      </c>
      <c r="I624" s="14" t="s">
        <v>26</v>
      </c>
      <c r="J624" s="13">
        <v>0.0</v>
      </c>
      <c r="K624" s="13">
        <v>0.0</v>
      </c>
      <c r="L624" s="23"/>
      <c r="M624" s="15">
        <v>0.0</v>
      </c>
      <c r="N624" s="16"/>
      <c r="O624" s="17"/>
      <c r="P624" s="17"/>
      <c r="Q624" s="18">
        <v>0.0</v>
      </c>
      <c r="R624" s="16"/>
      <c r="S624" s="19"/>
      <c r="T624" s="19"/>
      <c r="U624" s="20">
        <v>0.0</v>
      </c>
      <c r="V624" s="16"/>
      <c r="W624" s="21"/>
      <c r="X624" s="22"/>
    </row>
    <row r="625" ht="15.0" customHeight="1">
      <c r="A625" s="11" t="s">
        <v>1833</v>
      </c>
      <c r="B625" s="11">
        <v>1.56690773E9</v>
      </c>
      <c r="C625" s="11">
        <v>1.0</v>
      </c>
      <c r="D625" s="11" t="s">
        <v>1834</v>
      </c>
      <c r="E625" s="11" t="s">
        <v>26</v>
      </c>
      <c r="F625" s="11" t="s">
        <v>1835</v>
      </c>
      <c r="G625" s="12">
        <v>43704.92280092592</v>
      </c>
      <c r="H625" s="13">
        <v>0.0</v>
      </c>
      <c r="I625" s="23"/>
      <c r="J625" s="13">
        <v>0.0</v>
      </c>
      <c r="K625" s="13">
        <v>0.0</v>
      </c>
      <c r="L625" s="23"/>
      <c r="M625" s="15">
        <v>0.0</v>
      </c>
      <c r="N625" s="16"/>
      <c r="O625" s="17"/>
      <c r="P625" s="17"/>
      <c r="Q625" s="18">
        <v>0.0</v>
      </c>
      <c r="R625" s="16"/>
      <c r="S625" s="19"/>
      <c r="T625" s="19"/>
      <c r="U625" s="20">
        <v>0.0</v>
      </c>
      <c r="V625" s="16"/>
      <c r="W625" s="21"/>
      <c r="X625" s="22"/>
    </row>
    <row r="626" ht="15.0" customHeight="1">
      <c r="A626" s="11" t="s">
        <v>1836</v>
      </c>
      <c r="B626" s="11">
        <v>1.566907372E9</v>
      </c>
      <c r="C626" s="11">
        <v>1.0</v>
      </c>
      <c r="D626" s="11" t="s">
        <v>1837</v>
      </c>
      <c r="E626" s="11" t="s">
        <v>26</v>
      </c>
      <c r="F626" s="11" t="s">
        <v>1838</v>
      </c>
      <c r="G626" s="12">
        <v>43704.91865740741</v>
      </c>
      <c r="H626" s="13">
        <v>0.0</v>
      </c>
      <c r="I626" s="23"/>
      <c r="J626" s="13">
        <v>0.0</v>
      </c>
      <c r="K626" s="13">
        <v>0.0</v>
      </c>
      <c r="L626" s="23"/>
      <c r="M626" s="15">
        <v>0.0</v>
      </c>
      <c r="N626" s="16"/>
      <c r="O626" s="17"/>
      <c r="P626" s="17"/>
      <c r="Q626" s="18">
        <v>0.0</v>
      </c>
      <c r="R626" s="16"/>
      <c r="S626" s="19"/>
      <c r="T626" s="19"/>
      <c r="U626" s="20">
        <v>0.0</v>
      </c>
      <c r="V626" s="16"/>
      <c r="W626" s="21"/>
      <c r="X626" s="22"/>
    </row>
    <row r="627" ht="15.0" customHeight="1">
      <c r="A627" s="11" t="s">
        <v>1839</v>
      </c>
      <c r="B627" s="11">
        <v>1.566907E9</v>
      </c>
      <c r="C627" s="11">
        <v>3.0</v>
      </c>
      <c r="D627" s="11" t="s">
        <v>1840</v>
      </c>
      <c r="E627" s="11" t="s">
        <v>26</v>
      </c>
      <c r="F627" s="11" t="s">
        <v>1841</v>
      </c>
      <c r="G627" s="12">
        <v>43704.91435185185</v>
      </c>
      <c r="H627" s="13">
        <v>1.0</v>
      </c>
      <c r="I627" s="14" t="s">
        <v>156</v>
      </c>
      <c r="J627" s="13">
        <v>0.0</v>
      </c>
      <c r="K627" s="13">
        <v>1.0</v>
      </c>
      <c r="L627" s="23"/>
      <c r="M627" s="15">
        <v>0.0</v>
      </c>
      <c r="N627" s="16"/>
      <c r="O627" s="17"/>
      <c r="P627" s="17"/>
      <c r="Q627" s="18">
        <v>0.0</v>
      </c>
      <c r="R627" s="16"/>
      <c r="S627" s="19"/>
      <c r="T627" s="19"/>
      <c r="U627" s="20">
        <v>0.0</v>
      </c>
      <c r="V627" s="16"/>
      <c r="W627" s="21"/>
      <c r="X627" s="22"/>
    </row>
    <row r="628" ht="15.0" customHeight="1">
      <c r="A628" s="11" t="s">
        <v>1842</v>
      </c>
      <c r="B628" s="11">
        <v>1.566906484E9</v>
      </c>
      <c r="C628" s="11">
        <v>1.0</v>
      </c>
      <c r="D628" s="11" t="s">
        <v>1843</v>
      </c>
      <c r="E628" s="11" t="s">
        <v>26</v>
      </c>
      <c r="F628" s="11" t="s">
        <v>1844</v>
      </c>
      <c r="G628" s="12">
        <v>43704.90837962963</v>
      </c>
      <c r="H628" s="13">
        <v>0.0</v>
      </c>
      <c r="I628" s="23"/>
      <c r="J628" s="13">
        <v>0.0</v>
      </c>
      <c r="K628" s="13">
        <v>0.0</v>
      </c>
      <c r="L628" s="23"/>
      <c r="M628" s="15">
        <v>0.0</v>
      </c>
      <c r="N628" s="16"/>
      <c r="O628" s="17"/>
      <c r="P628" s="17"/>
      <c r="Q628" s="18">
        <v>0.0</v>
      </c>
      <c r="R628" s="16"/>
      <c r="S628" s="19"/>
      <c r="T628" s="19"/>
      <c r="U628" s="20">
        <v>0.0</v>
      </c>
      <c r="V628" s="16"/>
      <c r="W628" s="21"/>
      <c r="X628" s="22"/>
    </row>
    <row r="629" ht="15.0" customHeight="1">
      <c r="A629" s="11" t="s">
        <v>1845</v>
      </c>
      <c r="B629" s="11">
        <v>1.566905702E9</v>
      </c>
      <c r="C629" s="11">
        <v>4.0</v>
      </c>
      <c r="D629" s="11" t="s">
        <v>1846</v>
      </c>
      <c r="E629" s="11" t="s">
        <v>26</v>
      </c>
      <c r="F629" s="11" t="s">
        <v>1847</v>
      </c>
      <c r="G629" s="12">
        <v>43704.8993287037</v>
      </c>
      <c r="H629" s="13">
        <v>0.0</v>
      </c>
      <c r="I629" s="23"/>
      <c r="J629" s="13">
        <v>0.0</v>
      </c>
      <c r="K629" s="13">
        <v>0.0</v>
      </c>
      <c r="L629" s="23"/>
      <c r="M629" s="15">
        <v>0.0</v>
      </c>
      <c r="N629" s="16"/>
      <c r="O629" s="17"/>
      <c r="P629" s="17"/>
      <c r="Q629" s="18">
        <v>0.0</v>
      </c>
      <c r="R629" s="16"/>
      <c r="S629" s="19"/>
      <c r="T629" s="19"/>
      <c r="U629" s="20">
        <v>0.0</v>
      </c>
      <c r="V629" s="16"/>
      <c r="W629" s="21"/>
      <c r="X629" s="22"/>
    </row>
    <row r="630" ht="15.0" customHeight="1">
      <c r="A630" s="11" t="s">
        <v>1848</v>
      </c>
      <c r="B630" s="11">
        <v>1.566903348E9</v>
      </c>
      <c r="C630" s="11">
        <v>2.0</v>
      </c>
      <c r="D630" s="11" t="s">
        <v>1849</v>
      </c>
      <c r="E630" s="11" t="s">
        <v>26</v>
      </c>
      <c r="F630" s="11" t="s">
        <v>1850</v>
      </c>
      <c r="G630" s="12">
        <v>43704.87208333334</v>
      </c>
      <c r="H630" s="13">
        <v>1.0</v>
      </c>
      <c r="I630" s="14" t="s">
        <v>69</v>
      </c>
      <c r="J630" s="13">
        <v>0.0</v>
      </c>
      <c r="K630" s="13">
        <v>0.0</v>
      </c>
      <c r="L630" s="23"/>
      <c r="M630" s="15">
        <v>0.0</v>
      </c>
      <c r="N630" s="16"/>
      <c r="O630" s="17"/>
      <c r="P630" s="17"/>
      <c r="Q630" s="18">
        <v>0.0</v>
      </c>
      <c r="R630" s="16"/>
      <c r="S630" s="19"/>
      <c r="T630" s="19"/>
      <c r="U630" s="20">
        <v>0.0</v>
      </c>
      <c r="V630" s="16"/>
      <c r="W630" s="21"/>
      <c r="X630" s="22"/>
    </row>
    <row r="631" ht="15.0" customHeight="1">
      <c r="A631" s="11" t="s">
        <v>1851</v>
      </c>
      <c r="B631" s="11">
        <v>1.566903033E9</v>
      </c>
      <c r="C631" s="11">
        <v>1.0</v>
      </c>
      <c r="D631" s="11" t="s">
        <v>148</v>
      </c>
      <c r="E631" s="11" t="s">
        <v>26</v>
      </c>
      <c r="F631" s="11" t="s">
        <v>1852</v>
      </c>
      <c r="G631" s="12">
        <v>43704.8684375</v>
      </c>
      <c r="H631" s="13">
        <v>1.0</v>
      </c>
      <c r="I631" s="14" t="s">
        <v>26</v>
      </c>
      <c r="J631" s="13">
        <v>0.0</v>
      </c>
      <c r="K631" s="13">
        <v>0.0</v>
      </c>
      <c r="L631" s="23"/>
      <c r="M631" s="15">
        <v>0.0</v>
      </c>
      <c r="N631" s="16"/>
      <c r="O631" s="17"/>
      <c r="P631" s="17"/>
      <c r="Q631" s="18">
        <v>0.0</v>
      </c>
      <c r="R631" s="16"/>
      <c r="S631" s="19"/>
      <c r="T631" s="19"/>
      <c r="U631" s="20">
        <v>0.0</v>
      </c>
      <c r="V631" s="16"/>
      <c r="W631" s="21"/>
      <c r="X631" s="22"/>
    </row>
    <row r="632" ht="15.0" customHeight="1">
      <c r="A632" s="11" t="s">
        <v>1853</v>
      </c>
      <c r="B632" s="11">
        <v>1.566900428E9</v>
      </c>
      <c r="C632" s="11">
        <v>1.0</v>
      </c>
      <c r="D632" s="11" t="s">
        <v>1854</v>
      </c>
      <c r="E632" s="11" t="s">
        <v>26</v>
      </c>
      <c r="F632" s="11" t="s">
        <v>1781</v>
      </c>
      <c r="G632" s="12">
        <v>43704.83828703704</v>
      </c>
      <c r="H632" s="13">
        <v>1.0</v>
      </c>
      <c r="I632" s="14" t="s">
        <v>26</v>
      </c>
      <c r="J632" s="13">
        <v>0.0</v>
      </c>
      <c r="K632" s="13">
        <v>0.0</v>
      </c>
      <c r="L632" s="23"/>
      <c r="M632" s="15">
        <v>0.0</v>
      </c>
      <c r="N632" s="16"/>
      <c r="O632" s="17"/>
      <c r="P632" s="17"/>
      <c r="Q632" s="18">
        <v>0.0</v>
      </c>
      <c r="R632" s="16"/>
      <c r="S632" s="19"/>
      <c r="T632" s="19"/>
      <c r="U632" s="20">
        <v>0.0</v>
      </c>
      <c r="V632" s="16"/>
      <c r="W632" s="21"/>
      <c r="X632" s="22"/>
    </row>
    <row r="633" ht="15.0" customHeight="1">
      <c r="A633" s="11" t="s">
        <v>1855</v>
      </c>
      <c r="B633" s="11">
        <v>1.566899298E9</v>
      </c>
      <c r="C633" s="11">
        <v>2.0</v>
      </c>
      <c r="D633" s="11" t="s">
        <v>1856</v>
      </c>
      <c r="E633" s="11" t="s">
        <v>26</v>
      </c>
      <c r="F633" s="11" t="s">
        <v>1857</v>
      </c>
      <c r="G633" s="12">
        <v>43704.82520833334</v>
      </c>
      <c r="H633" s="13">
        <v>1.0</v>
      </c>
      <c r="I633" s="14" t="s">
        <v>26</v>
      </c>
      <c r="J633" s="13">
        <v>0.0</v>
      </c>
      <c r="K633" s="13">
        <v>0.0</v>
      </c>
      <c r="L633" s="23"/>
      <c r="M633" s="15">
        <v>0.0</v>
      </c>
      <c r="N633" s="16"/>
      <c r="O633" s="17"/>
      <c r="P633" s="17"/>
      <c r="Q633" s="18">
        <v>0.0</v>
      </c>
      <c r="R633" s="16"/>
      <c r="S633" s="19"/>
      <c r="T633" s="19"/>
      <c r="U633" s="20">
        <v>0.0</v>
      </c>
      <c r="V633" s="16"/>
      <c r="W633" s="21"/>
      <c r="X633" s="22"/>
    </row>
    <row r="634" ht="15.0" customHeight="1">
      <c r="A634" s="11" t="s">
        <v>1858</v>
      </c>
      <c r="B634" s="11">
        <v>1.566899287E9</v>
      </c>
      <c r="C634" s="11">
        <v>0.0</v>
      </c>
      <c r="D634" s="24" t="s">
        <v>1859</v>
      </c>
      <c r="E634" s="11" t="s">
        <v>26</v>
      </c>
      <c r="F634" s="11" t="s">
        <v>1860</v>
      </c>
      <c r="G634" s="12">
        <v>43704.82508101852</v>
      </c>
      <c r="H634" s="13">
        <v>0.0</v>
      </c>
      <c r="I634" s="23"/>
      <c r="J634" s="13">
        <v>0.0</v>
      </c>
      <c r="K634" s="13">
        <v>0.0</v>
      </c>
      <c r="L634" s="23"/>
      <c r="M634" s="15">
        <v>0.0</v>
      </c>
      <c r="N634" s="16"/>
      <c r="O634" s="17"/>
      <c r="P634" s="17"/>
      <c r="Q634" s="18">
        <v>0.0</v>
      </c>
      <c r="R634" s="16"/>
      <c r="S634" s="19"/>
      <c r="T634" s="19"/>
      <c r="U634" s="20">
        <v>0.0</v>
      </c>
      <c r="V634" s="16"/>
      <c r="W634" s="21"/>
      <c r="X634" s="22"/>
    </row>
    <row r="635" ht="15.0" customHeight="1">
      <c r="A635" s="11" t="s">
        <v>1861</v>
      </c>
      <c r="B635" s="11">
        <v>1.566898666E9</v>
      </c>
      <c r="C635" s="11">
        <v>1.0</v>
      </c>
      <c r="D635" s="11" t="s">
        <v>1862</v>
      </c>
      <c r="E635" s="11" t="s">
        <v>26</v>
      </c>
      <c r="F635" s="11" t="s">
        <v>1863</v>
      </c>
      <c r="G635" s="12">
        <v>43704.81789351851</v>
      </c>
      <c r="H635" s="13">
        <v>1.0</v>
      </c>
      <c r="I635" s="14" t="s">
        <v>156</v>
      </c>
      <c r="J635" s="13">
        <v>0.0</v>
      </c>
      <c r="K635" s="13">
        <v>0.0</v>
      </c>
      <c r="L635" s="23"/>
      <c r="M635" s="15">
        <v>0.0</v>
      </c>
      <c r="N635" s="16"/>
      <c r="O635" s="17"/>
      <c r="P635" s="17"/>
      <c r="Q635" s="18">
        <v>0.0</v>
      </c>
      <c r="R635" s="16"/>
      <c r="S635" s="19"/>
      <c r="T635" s="19"/>
      <c r="U635" s="20">
        <v>0.0</v>
      </c>
      <c r="V635" s="16"/>
      <c r="W635" s="21"/>
      <c r="X635" s="22"/>
    </row>
    <row r="636" ht="15.0" customHeight="1">
      <c r="A636" s="11" t="s">
        <v>1864</v>
      </c>
      <c r="B636" s="11">
        <v>1.566897834E9</v>
      </c>
      <c r="C636" s="11">
        <v>2.0</v>
      </c>
      <c r="D636" s="11" t="s">
        <v>1865</v>
      </c>
      <c r="E636" s="11" t="s">
        <v>26</v>
      </c>
      <c r="F636" s="11" t="s">
        <v>1866</v>
      </c>
      <c r="G636" s="12">
        <v>43704.80826388889</v>
      </c>
      <c r="H636" s="13">
        <v>0.0</v>
      </c>
      <c r="I636" s="23"/>
      <c r="J636" s="13">
        <v>0.0</v>
      </c>
      <c r="K636" s="13">
        <v>0.0</v>
      </c>
      <c r="L636" s="23"/>
      <c r="M636" s="15">
        <v>0.0</v>
      </c>
      <c r="N636" s="16"/>
      <c r="O636" s="17"/>
      <c r="P636" s="17"/>
      <c r="Q636" s="18">
        <v>0.0</v>
      </c>
      <c r="R636" s="16"/>
      <c r="S636" s="19"/>
      <c r="T636" s="19"/>
      <c r="U636" s="20">
        <v>0.0</v>
      </c>
      <c r="V636" s="16"/>
      <c r="W636" s="21"/>
      <c r="X636" s="22"/>
    </row>
    <row r="637" ht="15.0" customHeight="1">
      <c r="A637" s="11" t="s">
        <v>1867</v>
      </c>
      <c r="B637" s="11">
        <v>1.566897585E9</v>
      </c>
      <c r="C637" s="11">
        <v>10.0</v>
      </c>
      <c r="D637" s="11" t="s">
        <v>1868</v>
      </c>
      <c r="E637" s="11" t="s">
        <v>26</v>
      </c>
      <c r="F637" s="11" t="s">
        <v>1869</v>
      </c>
      <c r="G637" s="12">
        <v>43704.80538194445</v>
      </c>
      <c r="H637" s="13">
        <v>0.0</v>
      </c>
      <c r="I637" s="23"/>
      <c r="J637" s="13">
        <v>0.0</v>
      </c>
      <c r="K637" s="13">
        <v>0.0</v>
      </c>
      <c r="L637" s="23"/>
      <c r="M637" s="15">
        <v>0.0</v>
      </c>
      <c r="N637" s="16"/>
      <c r="O637" s="17"/>
      <c r="P637" s="17"/>
      <c r="Q637" s="18">
        <v>0.0</v>
      </c>
      <c r="R637" s="16"/>
      <c r="S637" s="19"/>
      <c r="T637" s="19"/>
      <c r="U637" s="20">
        <v>0.0</v>
      </c>
      <c r="V637" s="16"/>
      <c r="W637" s="21"/>
      <c r="X637" s="22"/>
    </row>
    <row r="638" ht="15.0" customHeight="1">
      <c r="A638" s="11" t="s">
        <v>1870</v>
      </c>
      <c r="B638" s="11">
        <v>1.566896539E9</v>
      </c>
      <c r="C638" s="11">
        <v>1.0</v>
      </c>
      <c r="D638" s="11" t="s">
        <v>1871</v>
      </c>
      <c r="E638" s="11" t="s">
        <v>26</v>
      </c>
      <c r="F638" s="11" t="s">
        <v>1872</v>
      </c>
      <c r="G638" s="12">
        <v>43704.79327546296</v>
      </c>
      <c r="H638" s="13">
        <v>1.0</v>
      </c>
      <c r="I638" s="14" t="s">
        <v>197</v>
      </c>
      <c r="J638" s="13">
        <v>0.0</v>
      </c>
      <c r="K638" s="13">
        <v>0.0</v>
      </c>
      <c r="L638" s="23"/>
      <c r="M638" s="15">
        <v>0.0</v>
      </c>
      <c r="N638" s="16"/>
      <c r="O638" s="17"/>
      <c r="P638" s="17"/>
      <c r="Q638" s="18">
        <v>0.0</v>
      </c>
      <c r="R638" s="16"/>
      <c r="S638" s="19"/>
      <c r="T638" s="19"/>
      <c r="U638" s="20">
        <v>0.0</v>
      </c>
      <c r="V638" s="16"/>
      <c r="W638" s="21"/>
      <c r="X638" s="22"/>
    </row>
    <row r="639" ht="15.0" customHeight="1">
      <c r="A639" s="11" t="s">
        <v>1873</v>
      </c>
      <c r="B639" s="11">
        <v>1.566895114E9</v>
      </c>
      <c r="C639" s="11">
        <v>2.0</v>
      </c>
      <c r="D639" s="11" t="s">
        <v>1874</v>
      </c>
      <c r="E639" s="11" t="s">
        <v>26</v>
      </c>
      <c r="F639" s="11" t="s">
        <v>1875</v>
      </c>
      <c r="G639" s="12">
        <v>43704.77678240741</v>
      </c>
      <c r="H639" s="13">
        <v>1.0</v>
      </c>
      <c r="I639" s="14" t="s">
        <v>156</v>
      </c>
      <c r="J639" s="13">
        <v>0.0</v>
      </c>
      <c r="K639" s="13">
        <v>0.0</v>
      </c>
      <c r="L639" s="23"/>
      <c r="M639" s="15">
        <v>0.0</v>
      </c>
      <c r="N639" s="16"/>
      <c r="O639" s="17"/>
      <c r="P639" s="17"/>
      <c r="Q639" s="18">
        <v>0.0</v>
      </c>
      <c r="R639" s="16"/>
      <c r="S639" s="19"/>
      <c r="T639" s="19"/>
      <c r="U639" s="20">
        <v>0.0</v>
      </c>
      <c r="V639" s="16"/>
      <c r="W639" s="21"/>
      <c r="X639" s="22"/>
    </row>
    <row r="640" ht="15.0" customHeight="1">
      <c r="A640" s="11" t="s">
        <v>1408</v>
      </c>
      <c r="B640" s="11">
        <v>1.566894661E9</v>
      </c>
      <c r="C640" s="11">
        <v>1.0</v>
      </c>
      <c r="D640" s="11" t="s">
        <v>1876</v>
      </c>
      <c r="E640" s="11" t="s">
        <v>26</v>
      </c>
      <c r="F640" s="11" t="s">
        <v>1877</v>
      </c>
      <c r="G640" s="12">
        <v>43704.77153935185</v>
      </c>
      <c r="H640" s="13">
        <v>1.0</v>
      </c>
      <c r="I640" s="14" t="s">
        <v>26</v>
      </c>
      <c r="J640" s="13">
        <v>0.0</v>
      </c>
      <c r="K640" s="13">
        <v>0.0</v>
      </c>
      <c r="L640" s="23"/>
      <c r="M640" s="15">
        <v>0.0</v>
      </c>
      <c r="N640" s="16"/>
      <c r="O640" s="17"/>
      <c r="P640" s="17"/>
      <c r="Q640" s="18">
        <v>0.0</v>
      </c>
      <c r="R640" s="16"/>
      <c r="S640" s="19"/>
      <c r="T640" s="19"/>
      <c r="U640" s="20">
        <v>0.0</v>
      </c>
      <c r="V640" s="16"/>
      <c r="W640" s="21"/>
      <c r="X640" s="22"/>
    </row>
    <row r="641" ht="15.0" customHeight="1">
      <c r="A641" s="11" t="s">
        <v>1878</v>
      </c>
      <c r="B641" s="11">
        <v>1.566894479E9</v>
      </c>
      <c r="C641" s="11">
        <v>1.0</v>
      </c>
      <c r="D641" s="11" t="s">
        <v>1879</v>
      </c>
      <c r="E641" s="11" t="s">
        <v>26</v>
      </c>
      <c r="F641" s="11" t="s">
        <v>1880</v>
      </c>
      <c r="G641" s="12">
        <v>43704.76943287037</v>
      </c>
      <c r="H641" s="13">
        <v>1.0</v>
      </c>
      <c r="I641" s="14" t="s">
        <v>156</v>
      </c>
      <c r="J641" s="13">
        <v>0.0</v>
      </c>
      <c r="K641" s="13">
        <v>0.0</v>
      </c>
      <c r="L641" s="23"/>
      <c r="M641" s="15">
        <v>0.0</v>
      </c>
      <c r="N641" s="16"/>
      <c r="O641" s="17"/>
      <c r="P641" s="17"/>
      <c r="Q641" s="18">
        <v>0.0</v>
      </c>
      <c r="R641" s="16"/>
      <c r="S641" s="19"/>
      <c r="T641" s="19"/>
      <c r="U641" s="20">
        <v>0.0</v>
      </c>
      <c r="V641" s="16"/>
      <c r="W641" s="21"/>
      <c r="X641" s="22"/>
    </row>
    <row r="642" ht="15.0" customHeight="1">
      <c r="A642" s="11" t="s">
        <v>248</v>
      </c>
      <c r="B642" s="11">
        <v>1.566894121E9</v>
      </c>
      <c r="C642" s="11">
        <v>3.0</v>
      </c>
      <c r="D642" s="11" t="s">
        <v>1881</v>
      </c>
      <c r="E642" s="11" t="s">
        <v>26</v>
      </c>
      <c r="F642" s="11" t="s">
        <v>1882</v>
      </c>
      <c r="G642" s="12">
        <v>43704.76528935185</v>
      </c>
      <c r="H642" s="13">
        <v>0.0</v>
      </c>
      <c r="I642" s="23"/>
      <c r="J642" s="13">
        <v>0.0</v>
      </c>
      <c r="K642" s="13">
        <v>0.0</v>
      </c>
      <c r="L642" s="23"/>
      <c r="M642" s="15">
        <v>0.0</v>
      </c>
      <c r="N642" s="16"/>
      <c r="O642" s="17"/>
      <c r="P642" s="17"/>
      <c r="Q642" s="18">
        <v>0.0</v>
      </c>
      <c r="R642" s="16"/>
      <c r="S642" s="19"/>
      <c r="T642" s="19"/>
      <c r="U642" s="20">
        <v>0.0</v>
      </c>
      <c r="V642" s="16"/>
      <c r="W642" s="21"/>
      <c r="X642" s="22"/>
    </row>
    <row r="643" ht="15.0" customHeight="1">
      <c r="A643" s="11" t="s">
        <v>66</v>
      </c>
      <c r="B643" s="11">
        <v>1.566892172E9</v>
      </c>
      <c r="C643" s="11">
        <v>2.0</v>
      </c>
      <c r="D643" s="11" t="s">
        <v>1883</v>
      </c>
      <c r="E643" s="11" t="s">
        <v>26</v>
      </c>
      <c r="F643" s="11" t="s">
        <v>1884</v>
      </c>
      <c r="G643" s="12">
        <v>43704.74273148148</v>
      </c>
      <c r="H643" s="13">
        <v>1.0</v>
      </c>
      <c r="I643" s="14" t="s">
        <v>26</v>
      </c>
      <c r="J643" s="13">
        <v>0.0</v>
      </c>
      <c r="K643" s="13">
        <v>0.0</v>
      </c>
      <c r="L643" s="23"/>
      <c r="M643" s="15">
        <v>0.0</v>
      </c>
      <c r="N643" s="16"/>
      <c r="O643" s="17"/>
      <c r="P643" s="17"/>
      <c r="Q643" s="18">
        <v>0.0</v>
      </c>
      <c r="R643" s="16"/>
      <c r="S643" s="19"/>
      <c r="T643" s="19"/>
      <c r="U643" s="20">
        <v>0.0</v>
      </c>
      <c r="V643" s="16"/>
      <c r="W643" s="21"/>
      <c r="X643" s="22"/>
    </row>
    <row r="644" ht="15.0" customHeight="1">
      <c r="A644" s="11" t="s">
        <v>1885</v>
      </c>
      <c r="B644" s="11">
        <v>1.566892131E9</v>
      </c>
      <c r="C644" s="11">
        <v>1.0</v>
      </c>
      <c r="D644" s="24" t="s">
        <v>1886</v>
      </c>
      <c r="E644" s="11" t="s">
        <v>26</v>
      </c>
      <c r="F644" s="11" t="s">
        <v>1887</v>
      </c>
      <c r="G644" s="12">
        <v>43704.74225694445</v>
      </c>
      <c r="H644" s="13">
        <v>1.0</v>
      </c>
      <c r="I644" s="14" t="s">
        <v>197</v>
      </c>
      <c r="J644" s="13">
        <v>0.0</v>
      </c>
      <c r="K644" s="13">
        <v>0.0</v>
      </c>
      <c r="L644" s="23"/>
      <c r="M644" s="15">
        <v>0.0</v>
      </c>
      <c r="N644" s="16"/>
      <c r="O644" s="17"/>
      <c r="P644" s="17"/>
      <c r="Q644" s="18">
        <v>0.0</v>
      </c>
      <c r="R644" s="16"/>
      <c r="S644" s="19"/>
      <c r="T644" s="19"/>
      <c r="U644" s="20">
        <v>0.0</v>
      </c>
      <c r="V644" s="16"/>
      <c r="W644" s="21"/>
      <c r="X644" s="22"/>
    </row>
    <row r="645" ht="15.0" customHeight="1">
      <c r="A645" s="11" t="s">
        <v>957</v>
      </c>
      <c r="B645" s="11">
        <v>1.566891899E9</v>
      </c>
      <c r="C645" s="11">
        <v>1.0</v>
      </c>
      <c r="D645" s="24" t="s">
        <v>1888</v>
      </c>
      <c r="E645" s="11" t="s">
        <v>26</v>
      </c>
      <c r="F645" s="11" t="s">
        <v>1889</v>
      </c>
      <c r="G645" s="12">
        <v>43704.73957175926</v>
      </c>
      <c r="H645" s="13">
        <v>0.0</v>
      </c>
      <c r="I645" s="23"/>
      <c r="J645" s="13">
        <v>0.0</v>
      </c>
      <c r="K645" s="13">
        <v>0.0</v>
      </c>
      <c r="L645" s="23"/>
      <c r="M645" s="15">
        <v>0.0</v>
      </c>
      <c r="N645" s="16"/>
      <c r="O645" s="17"/>
      <c r="P645" s="17"/>
      <c r="Q645" s="18">
        <v>0.0</v>
      </c>
      <c r="R645" s="16"/>
      <c r="S645" s="19"/>
      <c r="T645" s="19"/>
      <c r="U645" s="20">
        <v>0.0</v>
      </c>
      <c r="V645" s="16"/>
      <c r="W645" s="21"/>
      <c r="X645" s="22"/>
    </row>
    <row r="646" ht="15.0" customHeight="1">
      <c r="A646" s="11" t="s">
        <v>1890</v>
      </c>
      <c r="B646" s="11">
        <v>1.566891854E9</v>
      </c>
      <c r="C646" s="11">
        <v>5.0</v>
      </c>
      <c r="D646" s="11" t="s">
        <v>1891</v>
      </c>
      <c r="E646" s="11" t="s">
        <v>26</v>
      </c>
      <c r="F646" s="11" t="s">
        <v>1892</v>
      </c>
      <c r="G646" s="12">
        <v>43704.73905092593</v>
      </c>
      <c r="H646" s="13">
        <v>1.0</v>
      </c>
      <c r="I646" s="14" t="s">
        <v>26</v>
      </c>
      <c r="J646" s="13">
        <v>0.0</v>
      </c>
      <c r="K646" s="13">
        <v>0.0</v>
      </c>
      <c r="L646" s="23"/>
      <c r="M646" s="15">
        <v>0.0</v>
      </c>
      <c r="N646" s="16"/>
      <c r="O646" s="17"/>
      <c r="P646" s="17"/>
      <c r="Q646" s="18">
        <v>0.0</v>
      </c>
      <c r="R646" s="16"/>
      <c r="S646" s="19"/>
      <c r="T646" s="19"/>
      <c r="U646" s="20">
        <v>0.0</v>
      </c>
      <c r="V646" s="16"/>
      <c r="W646" s="21"/>
      <c r="X646" s="22"/>
    </row>
    <row r="647" ht="15.0" customHeight="1">
      <c r="A647" s="11" t="s">
        <v>1893</v>
      </c>
      <c r="B647" s="11">
        <v>1.566890534E9</v>
      </c>
      <c r="C647" s="11">
        <v>10.0</v>
      </c>
      <c r="D647" s="11" t="s">
        <v>1894</v>
      </c>
      <c r="E647" s="11" t="s">
        <v>26</v>
      </c>
      <c r="F647" s="11" t="s">
        <v>1895</v>
      </c>
      <c r="G647" s="12">
        <v>43704.72377314814</v>
      </c>
      <c r="H647" s="13">
        <v>0.0</v>
      </c>
      <c r="I647" s="23"/>
      <c r="J647" s="13">
        <v>0.0</v>
      </c>
      <c r="K647" s="13">
        <v>0.0</v>
      </c>
      <c r="L647" s="23"/>
      <c r="M647" s="15">
        <v>0.0</v>
      </c>
      <c r="N647" s="16"/>
      <c r="O647" s="17"/>
      <c r="P647" s="17"/>
      <c r="Q647" s="18">
        <v>0.0</v>
      </c>
      <c r="R647" s="16"/>
      <c r="S647" s="19"/>
      <c r="T647" s="19"/>
      <c r="U647" s="20">
        <v>0.0</v>
      </c>
      <c r="V647" s="16"/>
      <c r="W647" s="21"/>
      <c r="X647" s="22"/>
    </row>
    <row r="648" ht="15.0" customHeight="1">
      <c r="A648" s="11" t="s">
        <v>1896</v>
      </c>
      <c r="B648" s="11">
        <v>1.566890191E9</v>
      </c>
      <c r="C648" s="11">
        <v>2.0</v>
      </c>
      <c r="D648" s="11" t="s">
        <v>1897</v>
      </c>
      <c r="E648" s="11" t="s">
        <v>26</v>
      </c>
      <c r="F648" s="11" t="s">
        <v>1898</v>
      </c>
      <c r="G648" s="12">
        <v>43704.71980324074</v>
      </c>
      <c r="H648" s="13">
        <v>1.0</v>
      </c>
      <c r="I648" s="14" t="s">
        <v>26</v>
      </c>
      <c r="J648" s="13">
        <v>1.0</v>
      </c>
      <c r="K648" s="13">
        <v>0.0</v>
      </c>
      <c r="L648" s="23"/>
      <c r="M648" s="15">
        <v>0.0</v>
      </c>
      <c r="N648" s="16"/>
      <c r="O648" s="17"/>
      <c r="P648" s="17"/>
      <c r="Q648" s="18">
        <v>0.0</v>
      </c>
      <c r="R648" s="16"/>
      <c r="S648" s="19"/>
      <c r="T648" s="19"/>
      <c r="U648" s="20">
        <v>0.0</v>
      </c>
      <c r="V648" s="16"/>
      <c r="W648" s="21"/>
      <c r="X648" s="22"/>
    </row>
    <row r="649" ht="15.0" customHeight="1">
      <c r="A649" s="11" t="s">
        <v>1899</v>
      </c>
      <c r="B649" s="11">
        <v>1.566888965E9</v>
      </c>
      <c r="C649" s="11">
        <v>1.0</v>
      </c>
      <c r="D649" s="11" t="s">
        <v>1900</v>
      </c>
      <c r="E649" s="11" t="s">
        <v>26</v>
      </c>
      <c r="F649" s="11" t="s">
        <v>1901</v>
      </c>
      <c r="G649" s="12">
        <v>43704.70561342593</v>
      </c>
      <c r="H649" s="13">
        <v>1.0</v>
      </c>
      <c r="I649" s="14" t="s">
        <v>156</v>
      </c>
      <c r="J649" s="13">
        <v>0.0</v>
      </c>
      <c r="K649" s="13">
        <v>0.0</v>
      </c>
      <c r="L649" s="23"/>
      <c r="M649" s="15">
        <v>0.0</v>
      </c>
      <c r="N649" s="16"/>
      <c r="O649" s="17"/>
      <c r="P649" s="17"/>
      <c r="Q649" s="18">
        <v>0.0</v>
      </c>
      <c r="R649" s="16"/>
      <c r="S649" s="19"/>
      <c r="T649" s="19"/>
      <c r="U649" s="20">
        <v>0.0</v>
      </c>
      <c r="V649" s="16"/>
      <c r="W649" s="21"/>
      <c r="X649" s="22"/>
    </row>
    <row r="650" ht="15.0" customHeight="1">
      <c r="A650" s="11" t="s">
        <v>1902</v>
      </c>
      <c r="B650" s="11">
        <v>1.566888341E9</v>
      </c>
      <c r="C650" s="11">
        <v>1.0</v>
      </c>
      <c r="D650" s="11" t="s">
        <v>1900</v>
      </c>
      <c r="E650" s="11" t="s">
        <v>26</v>
      </c>
      <c r="F650" s="11" t="s">
        <v>1903</v>
      </c>
      <c r="G650" s="12">
        <v>43704.6983912037</v>
      </c>
      <c r="H650" s="13">
        <v>1.0</v>
      </c>
      <c r="I650" s="14" t="s">
        <v>156</v>
      </c>
      <c r="J650" s="13">
        <v>0.0</v>
      </c>
      <c r="K650" s="13">
        <v>0.0</v>
      </c>
      <c r="L650" s="23"/>
      <c r="M650" s="15">
        <v>0.0</v>
      </c>
      <c r="N650" s="16"/>
      <c r="O650" s="17"/>
      <c r="P650" s="17"/>
      <c r="Q650" s="18">
        <v>0.0</v>
      </c>
      <c r="R650" s="16"/>
      <c r="S650" s="19"/>
      <c r="T650" s="19"/>
      <c r="U650" s="20">
        <v>0.0</v>
      </c>
      <c r="V650" s="16"/>
      <c r="W650" s="21"/>
      <c r="X650" s="22"/>
    </row>
    <row r="651" ht="15.0" customHeight="1">
      <c r="A651" s="11" t="s">
        <v>1904</v>
      </c>
      <c r="B651" s="11">
        <v>1.566887629E9</v>
      </c>
      <c r="C651" s="11">
        <v>2.0</v>
      </c>
      <c r="D651" s="11" t="s">
        <v>1905</v>
      </c>
      <c r="E651" s="11" t="s">
        <v>26</v>
      </c>
      <c r="F651" s="11" t="s">
        <v>1906</v>
      </c>
      <c r="G651" s="12">
        <v>43704.69015046296</v>
      </c>
      <c r="H651" s="13">
        <v>0.0</v>
      </c>
      <c r="I651" s="23"/>
      <c r="J651" s="13">
        <v>0.0</v>
      </c>
      <c r="K651" s="13">
        <v>0.0</v>
      </c>
      <c r="L651" s="23"/>
      <c r="M651" s="15">
        <v>0.0</v>
      </c>
      <c r="N651" s="16"/>
      <c r="O651" s="17"/>
      <c r="P651" s="17"/>
      <c r="Q651" s="18">
        <v>0.0</v>
      </c>
      <c r="R651" s="16"/>
      <c r="S651" s="19"/>
      <c r="T651" s="19"/>
      <c r="U651" s="20">
        <v>0.0</v>
      </c>
      <c r="V651" s="16"/>
      <c r="W651" s="21"/>
      <c r="X651" s="22"/>
    </row>
    <row r="652" ht="15.0" customHeight="1">
      <c r="A652" s="11" t="s">
        <v>1907</v>
      </c>
      <c r="B652" s="11">
        <v>1.566887565E9</v>
      </c>
      <c r="C652" s="11">
        <v>1.0</v>
      </c>
      <c r="D652" s="11" t="s">
        <v>1908</v>
      </c>
      <c r="E652" s="11" t="s">
        <v>26</v>
      </c>
      <c r="F652" s="11" t="s">
        <v>1909</v>
      </c>
      <c r="G652" s="12">
        <v>43704.68940972222</v>
      </c>
      <c r="H652" s="13">
        <v>1.0</v>
      </c>
      <c r="I652" s="14" t="s">
        <v>206</v>
      </c>
      <c r="J652" s="13">
        <v>0.0</v>
      </c>
      <c r="K652" s="13">
        <v>0.0</v>
      </c>
      <c r="L652" s="23"/>
      <c r="M652" s="15">
        <v>0.0</v>
      </c>
      <c r="N652" s="16"/>
      <c r="O652" s="17"/>
      <c r="P652" s="17"/>
      <c r="Q652" s="18">
        <v>0.0</v>
      </c>
      <c r="R652" s="16"/>
      <c r="S652" s="19"/>
      <c r="T652" s="19"/>
      <c r="U652" s="20">
        <v>0.0</v>
      </c>
      <c r="V652" s="16"/>
      <c r="W652" s="21"/>
      <c r="X652" s="22"/>
    </row>
    <row r="653" ht="15.0" customHeight="1">
      <c r="A653" s="11" t="s">
        <v>1910</v>
      </c>
      <c r="B653" s="11">
        <v>1.566886569E9</v>
      </c>
      <c r="C653" s="11">
        <v>1.0</v>
      </c>
      <c r="D653" s="11" t="s">
        <v>1911</v>
      </c>
      <c r="E653" s="11" t="s">
        <v>26</v>
      </c>
      <c r="F653" s="11" t="s">
        <v>1912</v>
      </c>
      <c r="G653" s="12">
        <v>43704.67788194444</v>
      </c>
      <c r="H653" s="13">
        <v>1.0</v>
      </c>
      <c r="I653" s="14" t="s">
        <v>26</v>
      </c>
      <c r="J653" s="13">
        <v>0.0</v>
      </c>
      <c r="K653" s="13">
        <v>0.0</v>
      </c>
      <c r="L653" s="23"/>
      <c r="M653" s="15">
        <v>0.0</v>
      </c>
      <c r="N653" s="16"/>
      <c r="O653" s="17"/>
      <c r="P653" s="17"/>
      <c r="Q653" s="18">
        <v>0.0</v>
      </c>
      <c r="R653" s="16"/>
      <c r="S653" s="19"/>
      <c r="T653" s="19"/>
      <c r="U653" s="20">
        <v>0.0</v>
      </c>
      <c r="V653" s="16"/>
      <c r="W653" s="21"/>
      <c r="X653" s="22"/>
    </row>
    <row r="654" ht="15.0" customHeight="1">
      <c r="A654" s="11" t="s">
        <v>1913</v>
      </c>
      <c r="B654" s="11">
        <v>1.566883986E9</v>
      </c>
      <c r="C654" s="11">
        <v>3.0</v>
      </c>
      <c r="D654" s="24" t="s">
        <v>1914</v>
      </c>
      <c r="E654" s="11" t="s">
        <v>26</v>
      </c>
      <c r="F654" s="11" t="s">
        <v>1915</v>
      </c>
      <c r="G654" s="12">
        <v>43704.64798611111</v>
      </c>
      <c r="H654" s="13">
        <v>1.0</v>
      </c>
      <c r="I654" s="14" t="s">
        <v>26</v>
      </c>
      <c r="J654" s="13">
        <v>0.0</v>
      </c>
      <c r="K654" s="13">
        <v>0.0</v>
      </c>
      <c r="L654" s="23"/>
      <c r="M654" s="15">
        <v>0.0</v>
      </c>
      <c r="N654" s="16"/>
      <c r="O654" s="17"/>
      <c r="P654" s="17"/>
      <c r="Q654" s="18">
        <v>0.0</v>
      </c>
      <c r="R654" s="16"/>
      <c r="S654" s="19"/>
      <c r="T654" s="19"/>
      <c r="U654" s="20">
        <v>0.0</v>
      </c>
      <c r="V654" s="16"/>
      <c r="W654" s="21"/>
      <c r="X654" s="22"/>
    </row>
    <row r="655" ht="15.0" customHeight="1">
      <c r="A655" s="11" t="s">
        <v>248</v>
      </c>
      <c r="B655" s="11">
        <v>1.566883837E9</v>
      </c>
      <c r="C655" s="11">
        <v>29.0</v>
      </c>
      <c r="D655" s="11" t="s">
        <v>1916</v>
      </c>
      <c r="E655" s="11" t="s">
        <v>26</v>
      </c>
      <c r="F655" s="11" t="s">
        <v>1917</v>
      </c>
      <c r="G655" s="12">
        <v>43704.64626157407</v>
      </c>
      <c r="H655" s="13">
        <v>1.0</v>
      </c>
      <c r="I655" s="14" t="s">
        <v>26</v>
      </c>
      <c r="J655" s="13">
        <v>0.0</v>
      </c>
      <c r="K655" s="13">
        <v>0.0</v>
      </c>
      <c r="L655" s="23"/>
      <c r="M655" s="15">
        <v>0.0</v>
      </c>
      <c r="N655" s="16"/>
      <c r="O655" s="17"/>
      <c r="P655" s="17"/>
      <c r="Q655" s="18">
        <v>0.0</v>
      </c>
      <c r="R655" s="16"/>
      <c r="S655" s="19"/>
      <c r="T655" s="19"/>
      <c r="U655" s="20">
        <v>0.0</v>
      </c>
      <c r="V655" s="16"/>
      <c r="W655" s="21"/>
      <c r="X655" s="22"/>
    </row>
    <row r="656" ht="15.0" customHeight="1">
      <c r="A656" s="11" t="s">
        <v>1592</v>
      </c>
      <c r="B656" s="11">
        <v>1.566883405E9</v>
      </c>
      <c r="C656" s="11">
        <v>1.0</v>
      </c>
      <c r="D656" s="11" t="s">
        <v>1918</v>
      </c>
      <c r="E656" s="11" t="s">
        <v>26</v>
      </c>
      <c r="F656" s="11" t="s">
        <v>1919</v>
      </c>
      <c r="G656" s="12">
        <v>43704.64126157407</v>
      </c>
      <c r="H656" s="13">
        <v>1.0</v>
      </c>
      <c r="I656" s="14" t="s">
        <v>197</v>
      </c>
      <c r="J656" s="13">
        <v>0.0</v>
      </c>
      <c r="K656" s="13">
        <v>0.0</v>
      </c>
      <c r="L656" s="23"/>
      <c r="M656" s="15">
        <v>0.0</v>
      </c>
      <c r="N656" s="16"/>
      <c r="O656" s="17"/>
      <c r="P656" s="17"/>
      <c r="Q656" s="18">
        <v>0.0</v>
      </c>
      <c r="R656" s="16"/>
      <c r="S656" s="19"/>
      <c r="T656" s="19"/>
      <c r="U656" s="20">
        <v>0.0</v>
      </c>
      <c r="V656" s="16"/>
      <c r="W656" s="21"/>
      <c r="X656" s="22"/>
    </row>
    <row r="657" ht="15.0" customHeight="1">
      <c r="A657" s="11" t="s">
        <v>1920</v>
      </c>
      <c r="B657" s="11">
        <v>1.566882341E9</v>
      </c>
      <c r="C657" s="11">
        <v>1.0</v>
      </c>
      <c r="D657" s="24" t="s">
        <v>1921</v>
      </c>
      <c r="E657" s="11" t="s">
        <v>26</v>
      </c>
      <c r="F657" s="11" t="s">
        <v>1922</v>
      </c>
      <c r="G657" s="12">
        <v>43704.62894675926</v>
      </c>
      <c r="H657" s="13">
        <v>0.0</v>
      </c>
      <c r="I657" s="23"/>
      <c r="J657" s="13">
        <v>0.0</v>
      </c>
      <c r="K657" s="13">
        <v>0.0</v>
      </c>
      <c r="L657" s="23"/>
      <c r="M657" s="15">
        <v>0.0</v>
      </c>
      <c r="N657" s="16"/>
      <c r="O657" s="17"/>
      <c r="P657" s="17"/>
      <c r="Q657" s="18">
        <v>0.0</v>
      </c>
      <c r="R657" s="16"/>
      <c r="S657" s="19"/>
      <c r="T657" s="19"/>
      <c r="U657" s="20">
        <v>0.0</v>
      </c>
      <c r="V657" s="16"/>
      <c r="W657" s="21"/>
      <c r="X657" s="22"/>
    </row>
    <row r="658" ht="15.0" customHeight="1">
      <c r="A658" s="11" t="s">
        <v>1923</v>
      </c>
      <c r="B658" s="11">
        <v>1.566882125E9</v>
      </c>
      <c r="C658" s="11">
        <v>836.0</v>
      </c>
      <c r="D658" s="11" t="s">
        <v>1924</v>
      </c>
      <c r="E658" s="11" t="s">
        <v>26</v>
      </c>
      <c r="F658" s="11" t="s">
        <v>1925</v>
      </c>
      <c r="G658" s="12">
        <v>43704.62644675926</v>
      </c>
      <c r="H658" s="13">
        <v>0.0</v>
      </c>
      <c r="I658" s="23"/>
      <c r="J658" s="13">
        <v>0.0</v>
      </c>
      <c r="K658" s="13">
        <v>0.0</v>
      </c>
      <c r="L658" s="23"/>
      <c r="M658" s="15">
        <v>0.0</v>
      </c>
      <c r="N658" s="16"/>
      <c r="O658" s="17"/>
      <c r="P658" s="17"/>
      <c r="Q658" s="18">
        <v>0.0</v>
      </c>
      <c r="R658" s="16"/>
      <c r="S658" s="19"/>
      <c r="T658" s="19"/>
      <c r="U658" s="20">
        <v>0.0</v>
      </c>
      <c r="V658" s="16"/>
      <c r="W658" s="21"/>
      <c r="X658" s="22"/>
    </row>
    <row r="659" ht="15.0" customHeight="1">
      <c r="A659" s="11" t="s">
        <v>1926</v>
      </c>
      <c r="B659" s="11">
        <v>1.566881056E9</v>
      </c>
      <c r="C659" s="11">
        <v>1.0</v>
      </c>
      <c r="D659" s="11" t="s">
        <v>1927</v>
      </c>
      <c r="E659" s="11" t="s">
        <v>26</v>
      </c>
      <c r="F659" s="11" t="s">
        <v>1928</v>
      </c>
      <c r="G659" s="12">
        <v>43704.61407407407</v>
      </c>
      <c r="H659" s="13">
        <v>1.0</v>
      </c>
      <c r="I659" s="14" t="s">
        <v>156</v>
      </c>
      <c r="J659" s="13">
        <v>0.0</v>
      </c>
      <c r="K659" s="13">
        <v>0.0</v>
      </c>
      <c r="L659" s="23"/>
      <c r="M659" s="15">
        <v>0.0</v>
      </c>
      <c r="N659" s="16"/>
      <c r="O659" s="17"/>
      <c r="P659" s="17"/>
      <c r="Q659" s="18">
        <v>0.0</v>
      </c>
      <c r="R659" s="16"/>
      <c r="S659" s="19"/>
      <c r="T659" s="19"/>
      <c r="U659" s="20">
        <v>0.0</v>
      </c>
      <c r="V659" s="16"/>
      <c r="W659" s="21"/>
      <c r="X659" s="22"/>
    </row>
    <row r="660" ht="15.0" customHeight="1">
      <c r="A660" s="11" t="s">
        <v>1929</v>
      </c>
      <c r="B660" s="11">
        <v>1.566880986E9</v>
      </c>
      <c r="C660" s="11">
        <v>95.0</v>
      </c>
      <c r="D660" s="11" t="s">
        <v>1930</v>
      </c>
      <c r="E660" s="11" t="s">
        <v>26</v>
      </c>
      <c r="F660" s="11" t="s">
        <v>1931</v>
      </c>
      <c r="G660" s="12">
        <v>43704.61326388889</v>
      </c>
      <c r="H660" s="13">
        <v>1.0</v>
      </c>
      <c r="I660" s="14" t="s">
        <v>197</v>
      </c>
      <c r="J660" s="13">
        <v>0.0</v>
      </c>
      <c r="K660" s="13">
        <v>0.0</v>
      </c>
      <c r="L660" s="23"/>
      <c r="M660" s="15">
        <v>0.0</v>
      </c>
      <c r="N660" s="16"/>
      <c r="O660" s="17"/>
      <c r="P660" s="17"/>
      <c r="Q660" s="18">
        <v>0.0</v>
      </c>
      <c r="R660" s="16"/>
      <c r="S660" s="19"/>
      <c r="T660" s="19"/>
      <c r="U660" s="20">
        <v>0.0</v>
      </c>
      <c r="V660" s="16"/>
      <c r="W660" s="21"/>
      <c r="X660" s="22"/>
    </row>
    <row r="661" ht="15.0" customHeight="1">
      <c r="A661" s="11" t="s">
        <v>1932</v>
      </c>
      <c r="B661" s="11">
        <v>1.566880476E9</v>
      </c>
      <c r="C661" s="11">
        <v>1.0</v>
      </c>
      <c r="D661" s="11" t="s">
        <v>1933</v>
      </c>
      <c r="E661" s="11" t="s">
        <v>26</v>
      </c>
      <c r="F661" s="11" t="s">
        <v>1934</v>
      </c>
      <c r="G661" s="12">
        <v>43704.60736111111</v>
      </c>
      <c r="H661" s="13">
        <v>1.0</v>
      </c>
      <c r="I661" s="14" t="s">
        <v>26</v>
      </c>
      <c r="J661" s="13">
        <v>0.0</v>
      </c>
      <c r="K661" s="13">
        <v>0.0</v>
      </c>
      <c r="L661" s="23"/>
      <c r="M661" s="15">
        <v>0.0</v>
      </c>
      <c r="N661" s="16"/>
      <c r="O661" s="17"/>
      <c r="P661" s="17"/>
      <c r="Q661" s="18">
        <v>0.0</v>
      </c>
      <c r="R661" s="16"/>
      <c r="S661" s="19"/>
      <c r="T661" s="19"/>
      <c r="U661" s="20">
        <v>0.0</v>
      </c>
      <c r="V661" s="16"/>
      <c r="W661" s="21"/>
      <c r="X661" s="22"/>
    </row>
    <row r="662" ht="15.0" customHeight="1">
      <c r="A662" s="11" t="s">
        <v>1935</v>
      </c>
      <c r="B662" s="11">
        <v>1.566880015E9</v>
      </c>
      <c r="C662" s="11">
        <v>0.0</v>
      </c>
      <c r="D662" s="11" t="s">
        <v>1936</v>
      </c>
      <c r="E662" s="11" t="s">
        <v>26</v>
      </c>
      <c r="F662" s="11" t="s">
        <v>1937</v>
      </c>
      <c r="G662" s="12">
        <v>43704.60202546296</v>
      </c>
      <c r="H662" s="13">
        <v>1.0</v>
      </c>
      <c r="I662" s="14" t="s">
        <v>26</v>
      </c>
      <c r="J662" s="13">
        <v>0.0</v>
      </c>
      <c r="K662" s="13">
        <v>0.0</v>
      </c>
      <c r="L662" s="23"/>
      <c r="M662" s="15">
        <v>0.0</v>
      </c>
      <c r="N662" s="16"/>
      <c r="O662" s="17"/>
      <c r="P662" s="17"/>
      <c r="Q662" s="18">
        <v>0.0</v>
      </c>
      <c r="R662" s="16"/>
      <c r="S662" s="19"/>
      <c r="T662" s="19"/>
      <c r="U662" s="20">
        <v>0.0</v>
      </c>
      <c r="V662" s="16"/>
      <c r="W662" s="21"/>
      <c r="X662" s="22"/>
    </row>
    <row r="663" ht="15.0" customHeight="1">
      <c r="A663" s="11" t="s">
        <v>248</v>
      </c>
      <c r="B663" s="11">
        <v>1.566879493E9</v>
      </c>
      <c r="C663" s="11">
        <v>3.0</v>
      </c>
      <c r="D663" s="11" t="s">
        <v>1938</v>
      </c>
      <c r="E663" s="11" t="s">
        <v>26</v>
      </c>
      <c r="F663" s="11" t="s">
        <v>1939</v>
      </c>
      <c r="G663" s="12">
        <v>43704.59598379629</v>
      </c>
      <c r="H663" s="13">
        <v>1.0</v>
      </c>
      <c r="I663" s="14" t="s">
        <v>156</v>
      </c>
      <c r="J663" s="13">
        <v>0.0</v>
      </c>
      <c r="K663" s="13">
        <v>0.0</v>
      </c>
      <c r="L663" s="23"/>
      <c r="M663" s="15">
        <v>0.0</v>
      </c>
      <c r="N663" s="16"/>
      <c r="O663" s="17"/>
      <c r="P663" s="17"/>
      <c r="Q663" s="18">
        <v>0.0</v>
      </c>
      <c r="R663" s="16"/>
      <c r="S663" s="19"/>
      <c r="T663" s="19"/>
      <c r="U663" s="20">
        <v>0.0</v>
      </c>
      <c r="V663" s="16"/>
      <c r="W663" s="21"/>
      <c r="X663" s="22"/>
    </row>
    <row r="664" ht="15.0" customHeight="1">
      <c r="A664" s="11" t="s">
        <v>1940</v>
      </c>
      <c r="B664" s="11">
        <v>1.566878627E9</v>
      </c>
      <c r="C664" s="11">
        <v>4.0</v>
      </c>
      <c r="D664" s="11" t="s">
        <v>1941</v>
      </c>
      <c r="E664" s="11" t="s">
        <v>26</v>
      </c>
      <c r="F664" s="11" t="s">
        <v>1942</v>
      </c>
      <c r="G664" s="12">
        <v>43704.58596064815</v>
      </c>
      <c r="H664" s="13">
        <v>1.0</v>
      </c>
      <c r="I664" s="23"/>
      <c r="J664" s="13">
        <v>0.0</v>
      </c>
      <c r="K664" s="13">
        <v>0.0</v>
      </c>
      <c r="L664" s="23"/>
      <c r="M664" s="15">
        <v>0.0</v>
      </c>
      <c r="N664" s="16"/>
      <c r="O664" s="17"/>
      <c r="P664" s="17"/>
      <c r="Q664" s="18">
        <v>0.0</v>
      </c>
      <c r="R664" s="16"/>
      <c r="S664" s="19"/>
      <c r="T664" s="19"/>
      <c r="U664" s="20">
        <v>0.0</v>
      </c>
      <c r="V664" s="16"/>
      <c r="W664" s="21"/>
      <c r="X664" s="22"/>
    </row>
    <row r="665" ht="15.0" customHeight="1">
      <c r="A665" s="11" t="s">
        <v>1943</v>
      </c>
      <c r="B665" s="11">
        <v>1.566878611E9</v>
      </c>
      <c r="C665" s="11">
        <v>1.0</v>
      </c>
      <c r="D665" s="11" t="s">
        <v>1944</v>
      </c>
      <c r="E665" s="11" t="s">
        <v>26</v>
      </c>
      <c r="F665" s="11" t="s">
        <v>1945</v>
      </c>
      <c r="G665" s="12">
        <v>43704.58577546296</v>
      </c>
      <c r="H665" s="13">
        <v>0.0</v>
      </c>
      <c r="I665" s="23"/>
      <c r="J665" s="13">
        <v>0.0</v>
      </c>
      <c r="K665" s="13">
        <v>0.0</v>
      </c>
      <c r="L665" s="23"/>
      <c r="M665" s="15">
        <v>0.0</v>
      </c>
      <c r="N665" s="16"/>
      <c r="O665" s="17"/>
      <c r="P665" s="17"/>
      <c r="Q665" s="18">
        <v>0.0</v>
      </c>
      <c r="R665" s="16"/>
      <c r="S665" s="19"/>
      <c r="T665" s="19"/>
      <c r="U665" s="20">
        <v>0.0</v>
      </c>
      <c r="V665" s="16"/>
      <c r="W665" s="21"/>
      <c r="X665" s="22"/>
    </row>
    <row r="666" ht="15.0" customHeight="1">
      <c r="A666" s="11" t="s">
        <v>1946</v>
      </c>
      <c r="B666" s="11">
        <v>1.566878537E9</v>
      </c>
      <c r="C666" s="11">
        <v>2.0</v>
      </c>
      <c r="D666" s="11" t="s">
        <v>1947</v>
      </c>
      <c r="E666" s="11" t="s">
        <v>26</v>
      </c>
      <c r="F666" s="11" t="s">
        <v>1948</v>
      </c>
      <c r="G666" s="12">
        <v>43704.58491898148</v>
      </c>
      <c r="H666" s="13">
        <v>0.0</v>
      </c>
      <c r="I666" s="23"/>
      <c r="J666" s="13">
        <v>0.0</v>
      </c>
      <c r="K666" s="13">
        <v>0.0</v>
      </c>
      <c r="L666" s="23"/>
      <c r="M666" s="15">
        <v>0.0</v>
      </c>
      <c r="N666" s="16"/>
      <c r="O666" s="17"/>
      <c r="P666" s="17"/>
      <c r="Q666" s="18">
        <v>0.0</v>
      </c>
      <c r="R666" s="16"/>
      <c r="S666" s="19"/>
      <c r="T666" s="19"/>
      <c r="U666" s="20">
        <v>0.0</v>
      </c>
      <c r="V666" s="16"/>
      <c r="W666" s="21"/>
      <c r="X666" s="22"/>
    </row>
    <row r="667" ht="15.0" customHeight="1">
      <c r="A667" s="11" t="s">
        <v>1949</v>
      </c>
      <c r="B667" s="11">
        <v>1.566877345E9</v>
      </c>
      <c r="C667" s="11">
        <v>2.0</v>
      </c>
      <c r="D667" s="11" t="s">
        <v>1950</v>
      </c>
      <c r="E667" s="11" t="s">
        <v>26</v>
      </c>
      <c r="F667" s="11" t="s">
        <v>1951</v>
      </c>
      <c r="G667" s="12">
        <v>43704.57112268519</v>
      </c>
      <c r="H667" s="13">
        <v>1.0</v>
      </c>
      <c r="I667" s="14" t="s">
        <v>197</v>
      </c>
      <c r="J667" s="13">
        <v>0.0</v>
      </c>
      <c r="K667" s="13">
        <v>0.0</v>
      </c>
      <c r="L667" s="23"/>
      <c r="M667" s="15">
        <v>0.0</v>
      </c>
      <c r="N667" s="16"/>
      <c r="O667" s="17"/>
      <c r="P667" s="17"/>
      <c r="Q667" s="18">
        <v>0.0</v>
      </c>
      <c r="R667" s="16"/>
      <c r="S667" s="19"/>
      <c r="T667" s="19"/>
      <c r="U667" s="20">
        <v>0.0</v>
      </c>
      <c r="V667" s="16"/>
      <c r="W667" s="21"/>
      <c r="X667" s="22"/>
    </row>
    <row r="668" ht="15.0" customHeight="1">
      <c r="A668" s="11" t="s">
        <v>1952</v>
      </c>
      <c r="B668" s="11">
        <v>1.566875099E9</v>
      </c>
      <c r="C668" s="11">
        <v>1.0</v>
      </c>
      <c r="D668" s="11" t="s">
        <v>1953</v>
      </c>
      <c r="E668" s="11" t="s">
        <v>26</v>
      </c>
      <c r="F668" s="11" t="s">
        <v>1954</v>
      </c>
      <c r="G668" s="12">
        <v>43704.54512731481</v>
      </c>
      <c r="H668" s="13">
        <v>0.0</v>
      </c>
      <c r="I668" s="23"/>
      <c r="J668" s="13">
        <v>1.0</v>
      </c>
      <c r="K668" s="13">
        <v>0.0</v>
      </c>
      <c r="L668" s="23"/>
      <c r="M668" s="15">
        <v>0.0</v>
      </c>
      <c r="N668" s="16"/>
      <c r="O668" s="17"/>
      <c r="P668" s="17"/>
      <c r="Q668" s="18">
        <v>0.0</v>
      </c>
      <c r="R668" s="16"/>
      <c r="S668" s="19"/>
      <c r="T668" s="19"/>
      <c r="U668" s="20">
        <v>0.0</v>
      </c>
      <c r="V668" s="16"/>
      <c r="W668" s="21"/>
      <c r="X668" s="22"/>
    </row>
    <row r="669" ht="15.0" customHeight="1">
      <c r="A669" s="11" t="s">
        <v>1955</v>
      </c>
      <c r="B669" s="11">
        <v>1.56687487E9</v>
      </c>
      <c r="C669" s="11">
        <v>1.0</v>
      </c>
      <c r="D669" s="11" t="s">
        <v>1956</v>
      </c>
      <c r="E669" s="11" t="s">
        <v>26</v>
      </c>
      <c r="F669" s="11" t="s">
        <v>1957</v>
      </c>
      <c r="G669" s="12">
        <v>43704.54247685186</v>
      </c>
      <c r="H669" s="13">
        <v>0.0</v>
      </c>
      <c r="I669" s="23"/>
      <c r="J669" s="13">
        <v>0.0</v>
      </c>
      <c r="K669" s="13">
        <v>0.0</v>
      </c>
      <c r="L669" s="23"/>
      <c r="M669" s="15">
        <v>0.0</v>
      </c>
      <c r="N669" s="16"/>
      <c r="O669" s="17"/>
      <c r="P669" s="17"/>
      <c r="Q669" s="18">
        <v>0.0</v>
      </c>
      <c r="R669" s="16"/>
      <c r="S669" s="19"/>
      <c r="T669" s="19"/>
      <c r="U669" s="20">
        <v>0.0</v>
      </c>
      <c r="V669" s="16"/>
      <c r="W669" s="21"/>
      <c r="X669" s="22"/>
    </row>
    <row r="670" ht="15.0" customHeight="1">
      <c r="A670" s="11" t="s">
        <v>1958</v>
      </c>
      <c r="B670" s="11">
        <v>1.566873753E9</v>
      </c>
      <c r="C670" s="11">
        <v>2.0</v>
      </c>
      <c r="D670" s="11" t="s">
        <v>1959</v>
      </c>
      <c r="E670" s="11" t="s">
        <v>26</v>
      </c>
      <c r="F670" s="11" t="s">
        <v>1960</v>
      </c>
      <c r="G670" s="12">
        <v>43704.52954861111</v>
      </c>
      <c r="H670" s="23">
        <v>1.0</v>
      </c>
      <c r="I670" s="23" t="s">
        <v>26</v>
      </c>
      <c r="J670" s="23">
        <v>0.0</v>
      </c>
      <c r="K670" s="13">
        <v>0.0</v>
      </c>
      <c r="L670" s="23"/>
      <c r="M670" s="15">
        <v>0.0</v>
      </c>
      <c r="N670" s="16"/>
      <c r="O670" s="17"/>
      <c r="P670" s="17"/>
      <c r="Q670" s="18">
        <v>0.0</v>
      </c>
      <c r="R670" s="16"/>
      <c r="S670" s="19"/>
      <c r="T670" s="19"/>
      <c r="U670" s="20">
        <v>1.0</v>
      </c>
      <c r="V670" s="16" t="s">
        <v>1961</v>
      </c>
      <c r="W670" s="21" t="s">
        <v>1962</v>
      </c>
      <c r="X670" s="22"/>
    </row>
    <row r="671" ht="15.0" customHeight="1">
      <c r="A671" s="11" t="s">
        <v>1963</v>
      </c>
      <c r="B671" s="11">
        <v>1.566873059E9</v>
      </c>
      <c r="C671" s="11">
        <v>3.0</v>
      </c>
      <c r="D671" s="11" t="s">
        <v>1964</v>
      </c>
      <c r="E671" s="11" t="s">
        <v>26</v>
      </c>
      <c r="F671" s="11" t="s">
        <v>1965</v>
      </c>
      <c r="G671" s="12">
        <v>43704.52151620371</v>
      </c>
      <c r="H671" s="13">
        <v>1.0</v>
      </c>
      <c r="I671" s="14" t="s">
        <v>26</v>
      </c>
      <c r="J671" s="13">
        <v>1.0</v>
      </c>
      <c r="K671" s="13">
        <v>0.0</v>
      </c>
      <c r="L671" s="23"/>
      <c r="M671" s="15">
        <v>0.0</v>
      </c>
      <c r="N671" s="16"/>
      <c r="O671" s="17"/>
      <c r="P671" s="17"/>
      <c r="Q671" s="18">
        <v>0.0</v>
      </c>
      <c r="R671" s="16"/>
      <c r="S671" s="19"/>
      <c r="T671" s="19"/>
      <c r="U671" s="20">
        <v>0.0</v>
      </c>
      <c r="V671" s="16"/>
      <c r="W671" s="21"/>
      <c r="X671" s="22"/>
    </row>
    <row r="672" ht="15.0" customHeight="1">
      <c r="A672" s="11" t="s">
        <v>1966</v>
      </c>
      <c r="B672" s="11">
        <v>1.566873033E9</v>
      </c>
      <c r="C672" s="11">
        <v>2.0</v>
      </c>
      <c r="D672" s="11" t="s">
        <v>1967</v>
      </c>
      <c r="E672" s="11" t="s">
        <v>26</v>
      </c>
      <c r="F672" s="11" t="s">
        <v>1968</v>
      </c>
      <c r="G672" s="12">
        <v>43704.52121527778</v>
      </c>
      <c r="H672" s="13">
        <v>1.0</v>
      </c>
      <c r="I672" s="14" t="s">
        <v>26</v>
      </c>
      <c r="J672" s="13">
        <v>0.0</v>
      </c>
      <c r="K672" s="13">
        <v>0.0</v>
      </c>
      <c r="L672" s="23"/>
      <c r="M672" s="15">
        <v>0.0</v>
      </c>
      <c r="N672" s="16"/>
      <c r="O672" s="17"/>
      <c r="P672" s="17"/>
      <c r="Q672" s="18">
        <v>0.0</v>
      </c>
      <c r="R672" s="16"/>
      <c r="S672" s="19"/>
      <c r="T672" s="19"/>
      <c r="U672" s="20">
        <v>0.0</v>
      </c>
      <c r="V672" s="16"/>
      <c r="W672" s="21"/>
      <c r="X672" s="22"/>
    </row>
    <row r="673" ht="15.0" customHeight="1">
      <c r="A673" s="11" t="s">
        <v>1969</v>
      </c>
      <c r="B673" s="11">
        <v>1.566873014E9</v>
      </c>
      <c r="C673" s="11">
        <v>1.0</v>
      </c>
      <c r="D673" s="11" t="s">
        <v>1970</v>
      </c>
      <c r="E673" s="11" t="s">
        <v>26</v>
      </c>
      <c r="F673" s="11" t="s">
        <v>1971</v>
      </c>
      <c r="G673" s="12">
        <v>43704.52099537037</v>
      </c>
      <c r="H673" s="13">
        <v>0.0</v>
      </c>
      <c r="I673" s="23"/>
      <c r="J673" s="13">
        <v>0.0</v>
      </c>
      <c r="K673" s="13">
        <v>0.0</v>
      </c>
      <c r="L673" s="23"/>
      <c r="M673" s="15">
        <v>0.0</v>
      </c>
      <c r="N673" s="16"/>
      <c r="O673" s="17"/>
      <c r="P673" s="17"/>
      <c r="Q673" s="18">
        <v>0.0</v>
      </c>
      <c r="R673" s="16"/>
      <c r="S673" s="19"/>
      <c r="T673" s="19"/>
      <c r="U673" s="20">
        <v>0.0</v>
      </c>
      <c r="V673" s="16"/>
      <c r="W673" s="21"/>
      <c r="X673" s="22"/>
    </row>
    <row r="674" ht="15.0" customHeight="1">
      <c r="A674" s="11" t="s">
        <v>1972</v>
      </c>
      <c r="B674" s="11">
        <v>1.566872818E9</v>
      </c>
      <c r="C674" s="11">
        <v>2.0</v>
      </c>
      <c r="D674" s="11" t="s">
        <v>1973</v>
      </c>
      <c r="E674" s="11" t="s">
        <v>26</v>
      </c>
      <c r="F674" s="11" t="s">
        <v>1974</v>
      </c>
      <c r="G674" s="12">
        <v>43704.51872685185</v>
      </c>
      <c r="H674" s="13">
        <v>1.0</v>
      </c>
      <c r="I674" s="14" t="s">
        <v>26</v>
      </c>
      <c r="J674" s="13">
        <v>0.0</v>
      </c>
      <c r="K674" s="13">
        <v>0.0</v>
      </c>
      <c r="L674" s="23"/>
      <c r="M674" s="15">
        <v>0.0</v>
      </c>
      <c r="N674" s="16"/>
      <c r="O674" s="17"/>
      <c r="P674" s="17"/>
      <c r="Q674" s="18">
        <v>0.0</v>
      </c>
      <c r="R674" s="16"/>
      <c r="S674" s="19"/>
      <c r="T674" s="19"/>
      <c r="U674" s="20">
        <v>0.0</v>
      </c>
      <c r="V674" s="16"/>
      <c r="W674" s="21"/>
      <c r="X674" s="22"/>
    </row>
    <row r="675" ht="15.0" customHeight="1">
      <c r="A675" s="11" t="s">
        <v>1975</v>
      </c>
      <c r="B675" s="11">
        <v>1.566872602E9</v>
      </c>
      <c r="C675" s="11">
        <v>2.0</v>
      </c>
      <c r="D675" s="11" t="s">
        <v>1976</v>
      </c>
      <c r="E675" s="11" t="s">
        <v>26</v>
      </c>
      <c r="F675" s="11" t="s">
        <v>1977</v>
      </c>
      <c r="G675" s="12">
        <v>43704.51622685185</v>
      </c>
      <c r="H675" s="13">
        <v>1.0</v>
      </c>
      <c r="I675" s="14" t="s">
        <v>26</v>
      </c>
      <c r="J675" s="13">
        <v>0.0</v>
      </c>
      <c r="K675" s="13">
        <v>0.0</v>
      </c>
      <c r="L675" s="23"/>
      <c r="M675" s="15">
        <v>0.0</v>
      </c>
      <c r="N675" s="16"/>
      <c r="O675" s="17"/>
      <c r="P675" s="17"/>
      <c r="Q675" s="18">
        <v>0.0</v>
      </c>
      <c r="R675" s="16"/>
      <c r="S675" s="19"/>
      <c r="T675" s="19"/>
      <c r="U675" s="20">
        <v>0.0</v>
      </c>
      <c r="V675" s="16"/>
      <c r="W675" s="21"/>
      <c r="X675" s="22"/>
    </row>
    <row r="676" ht="15.0" customHeight="1">
      <c r="A676" s="11" t="s">
        <v>1978</v>
      </c>
      <c r="B676" s="11">
        <v>1.566872367E9</v>
      </c>
      <c r="C676" s="11">
        <v>0.0</v>
      </c>
      <c r="D676" s="11" t="s">
        <v>1979</v>
      </c>
      <c r="E676" s="11" t="s">
        <v>26</v>
      </c>
      <c r="F676" s="11" t="s">
        <v>1980</v>
      </c>
      <c r="G676" s="12">
        <v>43704.51350694444</v>
      </c>
      <c r="H676" s="13">
        <v>1.0</v>
      </c>
      <c r="I676" s="14" t="s">
        <v>69</v>
      </c>
      <c r="J676" s="13">
        <v>1.0</v>
      </c>
      <c r="K676" s="13">
        <v>0.0</v>
      </c>
      <c r="L676" s="23"/>
      <c r="M676" s="15">
        <v>0.0</v>
      </c>
      <c r="N676" s="16"/>
      <c r="O676" s="17"/>
      <c r="P676" s="17"/>
      <c r="Q676" s="18">
        <v>0.0</v>
      </c>
      <c r="R676" s="16"/>
      <c r="S676" s="19"/>
      <c r="T676" s="19"/>
      <c r="U676" s="20">
        <v>0.0</v>
      </c>
      <c r="V676" s="16"/>
      <c r="W676" s="21"/>
      <c r="X676" s="22"/>
    </row>
    <row r="677" ht="15.0" customHeight="1">
      <c r="A677" s="11" t="s">
        <v>1981</v>
      </c>
      <c r="B677" s="11">
        <v>1.566872111E9</v>
      </c>
      <c r="C677" s="11">
        <v>1.0</v>
      </c>
      <c r="D677" s="11" t="s">
        <v>1982</v>
      </c>
      <c r="E677" s="11" t="s">
        <v>26</v>
      </c>
      <c r="F677" s="11" t="s">
        <v>1983</v>
      </c>
      <c r="G677" s="12">
        <v>43704.51054398148</v>
      </c>
      <c r="H677" s="13">
        <v>0.0</v>
      </c>
      <c r="I677" s="23"/>
      <c r="J677" s="13">
        <v>0.0</v>
      </c>
      <c r="K677" s="13">
        <v>0.0</v>
      </c>
      <c r="L677" s="23"/>
      <c r="M677" s="15">
        <v>0.0</v>
      </c>
      <c r="N677" s="16"/>
      <c r="O677" s="17"/>
      <c r="P677" s="17"/>
      <c r="Q677" s="18">
        <v>0.0</v>
      </c>
      <c r="R677" s="16"/>
      <c r="S677" s="19"/>
      <c r="T677" s="19"/>
      <c r="U677" s="20">
        <v>0.0</v>
      </c>
      <c r="V677" s="16"/>
      <c r="W677" s="21"/>
      <c r="X677" s="22"/>
    </row>
    <row r="678" ht="15.0" customHeight="1">
      <c r="A678" s="11" t="s">
        <v>1984</v>
      </c>
      <c r="B678" s="11">
        <v>1.566871589E9</v>
      </c>
      <c r="C678" s="11">
        <v>33.0</v>
      </c>
      <c r="D678" s="11" t="s">
        <v>1985</v>
      </c>
      <c r="E678" s="11" t="s">
        <v>26</v>
      </c>
      <c r="F678" s="11" t="s">
        <v>1986</v>
      </c>
      <c r="G678" s="12">
        <v>43704.50450231481</v>
      </c>
      <c r="H678" s="13">
        <v>1.0</v>
      </c>
      <c r="I678" s="14" t="s">
        <v>26</v>
      </c>
      <c r="J678" s="13">
        <v>0.0</v>
      </c>
      <c r="K678" s="13">
        <v>0.0</v>
      </c>
      <c r="L678" s="23"/>
      <c r="M678" s="15">
        <v>0.0</v>
      </c>
      <c r="N678" s="16"/>
      <c r="O678" s="17"/>
      <c r="P678" s="17"/>
      <c r="Q678" s="18">
        <v>0.0</v>
      </c>
      <c r="R678" s="16"/>
      <c r="S678" s="19"/>
      <c r="T678" s="19"/>
      <c r="U678" s="20">
        <v>0.0</v>
      </c>
      <c r="V678" s="16"/>
      <c r="W678" s="21"/>
      <c r="X678" s="22"/>
    </row>
    <row r="679" ht="15.0" customHeight="1">
      <c r="A679" s="11" t="s">
        <v>1987</v>
      </c>
      <c r="B679" s="11">
        <v>1.566871382E9</v>
      </c>
      <c r="C679" s="11">
        <v>0.0</v>
      </c>
      <c r="D679" s="11" t="s">
        <v>1988</v>
      </c>
      <c r="E679" s="11" t="s">
        <v>26</v>
      </c>
      <c r="F679" s="11" t="s">
        <v>1989</v>
      </c>
      <c r="G679" s="12">
        <v>43704.50210648148</v>
      </c>
      <c r="H679" s="13">
        <v>0.0</v>
      </c>
      <c r="I679" s="23"/>
      <c r="J679" s="13">
        <v>0.0</v>
      </c>
      <c r="K679" s="13">
        <v>0.0</v>
      </c>
      <c r="L679" s="23"/>
      <c r="M679" s="15">
        <v>0.0</v>
      </c>
      <c r="N679" s="16"/>
      <c r="O679" s="17"/>
      <c r="P679" s="17"/>
      <c r="Q679" s="18">
        <v>0.0</v>
      </c>
      <c r="R679" s="16"/>
      <c r="S679" s="19"/>
      <c r="T679" s="19"/>
      <c r="U679" s="20">
        <v>0.0</v>
      </c>
      <c r="V679" s="16"/>
      <c r="W679" s="21"/>
      <c r="X679" s="22"/>
    </row>
    <row r="680" ht="15.0" customHeight="1">
      <c r="A680" s="11" t="s">
        <v>1990</v>
      </c>
      <c r="B680" s="11">
        <v>1.566870533E9</v>
      </c>
      <c r="C680" s="11">
        <v>2.0</v>
      </c>
      <c r="D680" s="11" t="s">
        <v>109</v>
      </c>
      <c r="E680" s="11" t="s">
        <v>26</v>
      </c>
      <c r="F680" s="11" t="s">
        <v>1991</v>
      </c>
      <c r="G680" s="12">
        <v>43704.49228009259</v>
      </c>
      <c r="H680" s="13">
        <v>1.0</v>
      </c>
      <c r="I680" s="14" t="s">
        <v>69</v>
      </c>
      <c r="J680" s="13">
        <v>0.0</v>
      </c>
      <c r="K680" s="13">
        <v>0.0</v>
      </c>
      <c r="L680" s="23"/>
      <c r="M680" s="15">
        <v>0.0</v>
      </c>
      <c r="N680" s="16"/>
      <c r="O680" s="17"/>
      <c r="P680" s="17"/>
      <c r="Q680" s="18">
        <v>0.0</v>
      </c>
      <c r="R680" s="16"/>
      <c r="S680" s="19"/>
      <c r="T680" s="19"/>
      <c r="U680" s="20">
        <v>0.0</v>
      </c>
      <c r="V680" s="16"/>
      <c r="W680" s="21"/>
      <c r="X680" s="22"/>
    </row>
    <row r="681" ht="15.0" customHeight="1">
      <c r="A681" s="11" t="s">
        <v>1992</v>
      </c>
      <c r="B681" s="11">
        <v>1.566869369E9</v>
      </c>
      <c r="C681" s="11">
        <v>1.0</v>
      </c>
      <c r="D681" s="11" t="s">
        <v>1993</v>
      </c>
      <c r="E681" s="11" t="s">
        <v>26</v>
      </c>
      <c r="F681" s="11" t="s">
        <v>1994</v>
      </c>
      <c r="G681" s="12">
        <v>43704.47880787037</v>
      </c>
      <c r="H681" s="13">
        <v>1.0</v>
      </c>
      <c r="I681" s="14" t="s">
        <v>26</v>
      </c>
      <c r="J681" s="13">
        <v>0.0</v>
      </c>
      <c r="K681" s="13">
        <v>0.0</v>
      </c>
      <c r="L681" s="23"/>
      <c r="M681" s="15">
        <v>0.0</v>
      </c>
      <c r="N681" s="16"/>
      <c r="O681" s="17"/>
      <c r="P681" s="17"/>
      <c r="Q681" s="18">
        <v>0.0</v>
      </c>
      <c r="R681" s="16"/>
      <c r="S681" s="19"/>
      <c r="T681" s="19"/>
      <c r="U681" s="20">
        <v>0.0</v>
      </c>
      <c r="V681" s="16"/>
      <c r="W681" s="21"/>
      <c r="X681" s="22"/>
    </row>
    <row r="682" ht="15.0" customHeight="1">
      <c r="A682" s="11" t="s">
        <v>610</v>
      </c>
      <c r="B682" s="11">
        <v>1.566869071E9</v>
      </c>
      <c r="C682" s="11">
        <v>1.0</v>
      </c>
      <c r="D682" s="11" t="s">
        <v>1995</v>
      </c>
      <c r="E682" s="11" t="s">
        <v>26</v>
      </c>
      <c r="F682" s="11" t="s">
        <v>1996</v>
      </c>
      <c r="G682" s="12">
        <v>43704.47535879629</v>
      </c>
      <c r="H682" s="13">
        <v>1.0</v>
      </c>
      <c r="I682" s="14" t="s">
        <v>26</v>
      </c>
      <c r="J682" s="13">
        <v>0.0</v>
      </c>
      <c r="K682" s="13">
        <v>0.0</v>
      </c>
      <c r="L682" s="23"/>
      <c r="M682" s="15">
        <v>0.0</v>
      </c>
      <c r="N682" s="16"/>
      <c r="O682" s="17"/>
      <c r="P682" s="17"/>
      <c r="Q682" s="18">
        <v>0.0</v>
      </c>
      <c r="R682" s="16"/>
      <c r="S682" s="19"/>
      <c r="T682" s="19"/>
      <c r="U682" s="20">
        <v>0.0</v>
      </c>
      <c r="V682" s="16"/>
      <c r="W682" s="21"/>
      <c r="X682" s="22"/>
    </row>
    <row r="683" ht="15.0" customHeight="1">
      <c r="A683" s="11" t="s">
        <v>1997</v>
      </c>
      <c r="B683" s="11">
        <v>1.566869017E9</v>
      </c>
      <c r="C683" s="11">
        <v>1.0</v>
      </c>
      <c r="D683" s="11" t="s">
        <v>1998</v>
      </c>
      <c r="E683" s="11" t="s">
        <v>26</v>
      </c>
      <c r="F683" s="11" t="s">
        <v>1999</v>
      </c>
      <c r="G683" s="12">
        <v>43704.4747337963</v>
      </c>
      <c r="H683" s="13">
        <v>1.0</v>
      </c>
      <c r="I683" s="14" t="s">
        <v>26</v>
      </c>
      <c r="J683" s="13">
        <v>0.0</v>
      </c>
      <c r="K683" s="13">
        <v>0.0</v>
      </c>
      <c r="L683" s="23"/>
      <c r="M683" s="15">
        <v>0.0</v>
      </c>
      <c r="N683" s="16"/>
      <c r="O683" s="17"/>
      <c r="P683" s="17"/>
      <c r="Q683" s="18">
        <v>0.0</v>
      </c>
      <c r="R683" s="16"/>
      <c r="S683" s="19"/>
      <c r="T683" s="19"/>
      <c r="U683" s="20">
        <v>0.0</v>
      </c>
      <c r="V683" s="16"/>
      <c r="W683" s="21"/>
      <c r="X683" s="22"/>
    </row>
    <row r="684" ht="15.0" customHeight="1">
      <c r="A684" s="11" t="s">
        <v>201</v>
      </c>
      <c r="B684" s="11">
        <v>1.566868702E9</v>
      </c>
      <c r="C684" s="11">
        <v>1.0</v>
      </c>
      <c r="D684" s="11" t="s">
        <v>109</v>
      </c>
      <c r="E684" s="11" t="s">
        <v>26</v>
      </c>
      <c r="F684" s="11" t="s">
        <v>2000</v>
      </c>
      <c r="G684" s="12">
        <v>43704.47108796296</v>
      </c>
      <c r="H684" s="13">
        <v>1.0</v>
      </c>
      <c r="I684" s="14" t="s">
        <v>26</v>
      </c>
      <c r="J684" s="13">
        <v>0.0</v>
      </c>
      <c r="K684" s="13">
        <v>0.0</v>
      </c>
      <c r="L684" s="23"/>
      <c r="M684" s="15">
        <v>0.0</v>
      </c>
      <c r="N684" s="16"/>
      <c r="O684" s="17"/>
      <c r="P684" s="17"/>
      <c r="Q684" s="18">
        <v>0.0</v>
      </c>
      <c r="R684" s="16"/>
      <c r="S684" s="19"/>
      <c r="T684" s="19"/>
      <c r="U684" s="20">
        <v>0.0</v>
      </c>
      <c r="V684" s="16"/>
      <c r="W684" s="21"/>
      <c r="X684" s="22"/>
    </row>
    <row r="685" ht="15.0" customHeight="1">
      <c r="A685" s="11" t="s">
        <v>2001</v>
      </c>
      <c r="B685" s="11">
        <v>1.566867074E9</v>
      </c>
      <c r="C685" s="11">
        <v>1.0</v>
      </c>
      <c r="D685" s="11" t="s">
        <v>2002</v>
      </c>
      <c r="E685" s="11" t="s">
        <v>26</v>
      </c>
      <c r="F685" s="11" t="s">
        <v>2003</v>
      </c>
      <c r="G685" s="12">
        <v>43704.45224537037</v>
      </c>
      <c r="H685" s="13">
        <v>1.0</v>
      </c>
      <c r="I685" s="14" t="s">
        <v>26</v>
      </c>
      <c r="J685" s="13">
        <v>0.0</v>
      </c>
      <c r="K685" s="13">
        <v>0.0</v>
      </c>
      <c r="L685" s="23"/>
      <c r="M685" s="15">
        <v>0.0</v>
      </c>
      <c r="N685" s="16"/>
      <c r="O685" s="17"/>
      <c r="P685" s="17"/>
      <c r="Q685" s="18">
        <v>0.0</v>
      </c>
      <c r="R685" s="16"/>
      <c r="S685" s="19"/>
      <c r="T685" s="19"/>
      <c r="U685" s="20">
        <v>0.0</v>
      </c>
      <c r="V685" s="16"/>
      <c r="W685" s="21"/>
      <c r="X685" s="22"/>
    </row>
    <row r="686" ht="15.0" customHeight="1">
      <c r="A686" s="11" t="s">
        <v>2004</v>
      </c>
      <c r="B686" s="11">
        <v>1.566866354E9</v>
      </c>
      <c r="C686" s="11">
        <v>1.0</v>
      </c>
      <c r="D686" s="11" t="s">
        <v>2005</v>
      </c>
      <c r="E686" s="11" t="s">
        <v>26</v>
      </c>
      <c r="F686" s="11" t="s">
        <v>2006</v>
      </c>
      <c r="G686" s="12">
        <v>43704.44391203704</v>
      </c>
      <c r="H686" s="13">
        <v>1.0</v>
      </c>
      <c r="I686" s="14" t="s">
        <v>26</v>
      </c>
      <c r="J686" s="13">
        <v>0.0</v>
      </c>
      <c r="K686" s="13">
        <v>0.0</v>
      </c>
      <c r="L686" s="23"/>
      <c r="M686" s="15">
        <v>0.0</v>
      </c>
      <c r="N686" s="16"/>
      <c r="O686" s="17"/>
      <c r="P686" s="17"/>
      <c r="Q686" s="18">
        <v>0.0</v>
      </c>
      <c r="R686" s="16"/>
      <c r="S686" s="19"/>
      <c r="T686" s="19"/>
      <c r="U686" s="20">
        <v>0.0</v>
      </c>
      <c r="V686" s="16"/>
      <c r="W686" s="21"/>
      <c r="X686" s="22"/>
    </row>
    <row r="687" ht="15.0" customHeight="1">
      <c r="A687" s="11" t="s">
        <v>2007</v>
      </c>
      <c r="B687" s="11">
        <v>1.566866037E9</v>
      </c>
      <c r="C687" s="11">
        <v>1.0</v>
      </c>
      <c r="D687" s="11" t="s">
        <v>2008</v>
      </c>
      <c r="E687" s="11" t="s">
        <v>26</v>
      </c>
      <c r="F687" s="11" t="s">
        <v>2009</v>
      </c>
      <c r="G687" s="12">
        <v>43704.44024305556</v>
      </c>
      <c r="H687" s="13">
        <v>1.0</v>
      </c>
      <c r="I687" s="14" t="s">
        <v>26</v>
      </c>
      <c r="J687" s="13">
        <v>0.0</v>
      </c>
      <c r="K687" s="13">
        <v>0.0</v>
      </c>
      <c r="L687" s="23"/>
      <c r="M687" s="15">
        <v>0.0</v>
      </c>
      <c r="N687" s="16"/>
      <c r="O687" s="17"/>
      <c r="P687" s="17"/>
      <c r="Q687" s="18">
        <v>0.0</v>
      </c>
      <c r="R687" s="16"/>
      <c r="S687" s="19"/>
      <c r="T687" s="19"/>
      <c r="U687" s="20">
        <v>0.0</v>
      </c>
      <c r="V687" s="16"/>
      <c r="W687" s="21"/>
      <c r="X687" s="22"/>
    </row>
    <row r="688" ht="15.0" customHeight="1">
      <c r="A688" s="11" t="s">
        <v>2010</v>
      </c>
      <c r="B688" s="11">
        <v>1.566865665E9</v>
      </c>
      <c r="C688" s="11">
        <v>1.0</v>
      </c>
      <c r="D688" s="11" t="s">
        <v>2011</v>
      </c>
      <c r="E688" s="11" t="s">
        <v>26</v>
      </c>
      <c r="F688" s="11" t="s">
        <v>2012</v>
      </c>
      <c r="G688" s="12">
        <v>43704.4359375</v>
      </c>
      <c r="H688" s="13">
        <v>1.0</v>
      </c>
      <c r="I688" s="14" t="s">
        <v>26</v>
      </c>
      <c r="J688" s="13">
        <v>0.0</v>
      </c>
      <c r="K688" s="13">
        <v>0.0</v>
      </c>
      <c r="L688" s="23"/>
      <c r="M688" s="15">
        <v>0.0</v>
      </c>
      <c r="N688" s="16"/>
      <c r="O688" s="17"/>
      <c r="P688" s="17"/>
      <c r="Q688" s="18">
        <v>0.0</v>
      </c>
      <c r="R688" s="16"/>
      <c r="S688" s="19"/>
      <c r="T688" s="19"/>
      <c r="U688" s="20">
        <v>0.0</v>
      </c>
      <c r="V688" s="16"/>
      <c r="W688" s="21"/>
      <c r="X688" s="22"/>
    </row>
    <row r="689" ht="15.0" customHeight="1">
      <c r="A689" s="11" t="s">
        <v>2013</v>
      </c>
      <c r="B689" s="11">
        <v>1.566865619E9</v>
      </c>
      <c r="C689" s="11">
        <v>1.0</v>
      </c>
      <c r="D689" s="11" t="s">
        <v>2014</v>
      </c>
      <c r="E689" s="11" t="s">
        <v>26</v>
      </c>
      <c r="F689" s="11" t="s">
        <v>2015</v>
      </c>
      <c r="G689" s="12">
        <v>43704.43540509259</v>
      </c>
      <c r="H689" s="13">
        <v>1.0</v>
      </c>
      <c r="I689" s="14" t="s">
        <v>26</v>
      </c>
      <c r="J689" s="13">
        <v>0.0</v>
      </c>
      <c r="K689" s="13">
        <v>0.0</v>
      </c>
      <c r="L689" s="23"/>
      <c r="M689" s="15">
        <v>0.0</v>
      </c>
      <c r="N689" s="16"/>
      <c r="O689" s="17"/>
      <c r="P689" s="17"/>
      <c r="Q689" s="18">
        <v>0.0</v>
      </c>
      <c r="R689" s="16"/>
      <c r="S689" s="19"/>
      <c r="T689" s="19"/>
      <c r="U689" s="20">
        <v>0.0</v>
      </c>
      <c r="V689" s="16"/>
      <c r="W689" s="21"/>
      <c r="X689" s="22"/>
    </row>
    <row r="690" ht="15.0" customHeight="1">
      <c r="A690" s="11" t="s">
        <v>2016</v>
      </c>
      <c r="B690" s="11">
        <v>1.566865384E9</v>
      </c>
      <c r="C690" s="11">
        <v>1.0</v>
      </c>
      <c r="D690" s="24" t="s">
        <v>2017</v>
      </c>
      <c r="E690" s="11" t="s">
        <v>26</v>
      </c>
      <c r="F690" s="11" t="s">
        <v>2018</v>
      </c>
      <c r="G690" s="12">
        <v>43704.43268518518</v>
      </c>
      <c r="H690" s="13">
        <v>0.0</v>
      </c>
      <c r="I690" s="23"/>
      <c r="J690" s="13">
        <v>0.0</v>
      </c>
      <c r="K690" s="13">
        <v>0.0</v>
      </c>
      <c r="L690" s="23"/>
      <c r="M690" s="15">
        <v>0.0</v>
      </c>
      <c r="N690" s="16"/>
      <c r="O690" s="17"/>
      <c r="P690" s="17"/>
      <c r="Q690" s="18">
        <v>0.0</v>
      </c>
      <c r="R690" s="16"/>
      <c r="S690" s="19"/>
      <c r="T690" s="19"/>
      <c r="U690" s="20">
        <v>0.0</v>
      </c>
      <c r="V690" s="16"/>
      <c r="W690" s="21"/>
      <c r="X690" s="22"/>
    </row>
    <row r="691" ht="15.0" customHeight="1">
      <c r="A691" s="11" t="s">
        <v>2019</v>
      </c>
      <c r="B691" s="11">
        <v>1.566864154E9</v>
      </c>
      <c r="C691" s="11">
        <v>2.0</v>
      </c>
      <c r="D691" s="11" t="s">
        <v>2020</v>
      </c>
      <c r="E691" s="11" t="s">
        <v>26</v>
      </c>
      <c r="F691" s="11" t="s">
        <v>26</v>
      </c>
      <c r="G691" s="12">
        <v>43704.41844907407</v>
      </c>
      <c r="H691" s="13">
        <v>1.0</v>
      </c>
      <c r="I691" s="14" t="s">
        <v>156</v>
      </c>
      <c r="J691" s="13">
        <v>0.0</v>
      </c>
      <c r="K691" s="13">
        <v>0.0</v>
      </c>
      <c r="L691" s="23"/>
      <c r="M691" s="15">
        <v>0.0</v>
      </c>
      <c r="N691" s="16"/>
      <c r="O691" s="17"/>
      <c r="P691" s="17"/>
      <c r="Q691" s="18">
        <v>0.0</v>
      </c>
      <c r="R691" s="16"/>
      <c r="S691" s="19"/>
      <c r="T691" s="19"/>
      <c r="U691" s="20">
        <v>0.0</v>
      </c>
      <c r="V691" s="16"/>
      <c r="W691" s="21"/>
      <c r="X691" s="22"/>
    </row>
    <row r="692" ht="15.0" customHeight="1">
      <c r="A692" s="11" t="s">
        <v>2021</v>
      </c>
      <c r="B692" s="11">
        <v>1.56686408E9</v>
      </c>
      <c r="C692" s="11">
        <v>1.0</v>
      </c>
      <c r="D692" s="11" t="s">
        <v>2022</v>
      </c>
      <c r="E692" s="11" t="s">
        <v>26</v>
      </c>
      <c r="F692" s="11" t="s">
        <v>2023</v>
      </c>
      <c r="G692" s="12">
        <v>43704.4175925926</v>
      </c>
      <c r="H692" s="13">
        <v>1.0</v>
      </c>
      <c r="I692" s="14" t="s">
        <v>73</v>
      </c>
      <c r="J692" s="13">
        <v>0.0</v>
      </c>
      <c r="K692" s="13">
        <v>0.0</v>
      </c>
      <c r="L692" s="23"/>
      <c r="M692" s="15">
        <v>0.0</v>
      </c>
      <c r="N692" s="16"/>
      <c r="O692" s="17"/>
      <c r="P692" s="17"/>
      <c r="Q692" s="18">
        <v>0.0</v>
      </c>
      <c r="R692" s="16"/>
      <c r="S692" s="19"/>
      <c r="T692" s="19"/>
      <c r="U692" s="20">
        <v>0.0</v>
      </c>
      <c r="V692" s="16"/>
      <c r="W692" s="21"/>
      <c r="X692" s="22"/>
    </row>
    <row r="693" ht="15.0" customHeight="1">
      <c r="A693" s="11" t="s">
        <v>2024</v>
      </c>
      <c r="B693" s="11">
        <v>1.566863135E9</v>
      </c>
      <c r="C693" s="11">
        <v>28.0</v>
      </c>
      <c r="D693" s="11" t="s">
        <v>2025</v>
      </c>
      <c r="E693" s="11" t="s">
        <v>26</v>
      </c>
      <c r="F693" s="11" t="s">
        <v>2026</v>
      </c>
      <c r="G693" s="12">
        <v>43704.40665509259</v>
      </c>
      <c r="H693" s="13">
        <v>1.0</v>
      </c>
      <c r="I693" s="14" t="s">
        <v>156</v>
      </c>
      <c r="J693" s="13">
        <v>0.0</v>
      </c>
      <c r="K693" s="13">
        <v>0.0</v>
      </c>
      <c r="L693" s="23"/>
      <c r="M693" s="15">
        <v>0.0</v>
      </c>
      <c r="N693" s="16"/>
      <c r="O693" s="17"/>
      <c r="P693" s="17"/>
      <c r="Q693" s="18">
        <v>0.0</v>
      </c>
      <c r="R693" s="16"/>
      <c r="S693" s="19"/>
      <c r="T693" s="19"/>
      <c r="U693" s="20">
        <v>0.0</v>
      </c>
      <c r="V693" s="16"/>
      <c r="W693" s="21"/>
      <c r="X693" s="22"/>
    </row>
    <row r="694" ht="15.0" customHeight="1">
      <c r="A694" s="11" t="s">
        <v>2027</v>
      </c>
      <c r="B694" s="11">
        <v>1.566863127E9</v>
      </c>
      <c r="C694" s="11">
        <v>15.0</v>
      </c>
      <c r="D694" s="11" t="s">
        <v>2028</v>
      </c>
      <c r="E694" s="11" t="s">
        <v>26</v>
      </c>
      <c r="F694" s="11" t="s">
        <v>2029</v>
      </c>
      <c r="G694" s="12">
        <v>43704.4065625</v>
      </c>
      <c r="H694" s="13">
        <v>1.0</v>
      </c>
      <c r="I694" s="14" t="s">
        <v>26</v>
      </c>
      <c r="J694" s="13">
        <v>0.0</v>
      </c>
      <c r="K694" s="13">
        <v>0.0</v>
      </c>
      <c r="L694" s="23"/>
      <c r="M694" s="15">
        <v>0.0</v>
      </c>
      <c r="N694" s="16"/>
      <c r="O694" s="17"/>
      <c r="P694" s="17"/>
      <c r="Q694" s="18">
        <v>0.0</v>
      </c>
      <c r="R694" s="16"/>
      <c r="S694" s="19"/>
      <c r="T694" s="19"/>
      <c r="U694" s="20">
        <v>0.0</v>
      </c>
      <c r="V694" s="16"/>
      <c r="W694" s="21"/>
      <c r="X694" s="22"/>
    </row>
    <row r="695" ht="15.0" customHeight="1">
      <c r="A695" s="11" t="s">
        <v>2030</v>
      </c>
      <c r="B695" s="11">
        <v>1.566862481E9</v>
      </c>
      <c r="C695" s="11">
        <v>1.0</v>
      </c>
      <c r="D695" s="11" t="s">
        <v>2031</v>
      </c>
      <c r="E695" s="11" t="s">
        <v>26</v>
      </c>
      <c r="F695" s="11" t="s">
        <v>1532</v>
      </c>
      <c r="G695" s="12">
        <v>43704.39908564815</v>
      </c>
      <c r="H695" s="13">
        <v>0.0</v>
      </c>
      <c r="I695" s="23"/>
      <c r="J695" s="13">
        <v>0.0</v>
      </c>
      <c r="K695" s="13">
        <v>0.0</v>
      </c>
      <c r="L695" s="23"/>
      <c r="M695" s="15">
        <v>0.0</v>
      </c>
      <c r="N695" s="16"/>
      <c r="O695" s="17"/>
      <c r="P695" s="17"/>
      <c r="Q695" s="18">
        <v>0.0</v>
      </c>
      <c r="R695" s="16"/>
      <c r="S695" s="19"/>
      <c r="T695" s="19"/>
      <c r="U695" s="20">
        <v>0.0</v>
      </c>
      <c r="V695" s="16"/>
      <c r="W695" s="21"/>
      <c r="X695" s="22"/>
    </row>
    <row r="696" ht="15.0" customHeight="1">
      <c r="A696" s="11" t="s">
        <v>2032</v>
      </c>
      <c r="B696" s="11">
        <v>1.56686245E9</v>
      </c>
      <c r="C696" s="11">
        <v>1.0</v>
      </c>
      <c r="D696" s="11" t="s">
        <v>2033</v>
      </c>
      <c r="E696" s="11" t="s">
        <v>26</v>
      </c>
      <c r="F696" s="11" t="s">
        <v>2034</v>
      </c>
      <c r="G696" s="12">
        <v>43704.39872685185</v>
      </c>
      <c r="H696" s="13">
        <v>0.0</v>
      </c>
      <c r="I696" s="23"/>
      <c r="J696" s="13">
        <v>0.0</v>
      </c>
      <c r="K696" s="13">
        <v>0.0</v>
      </c>
      <c r="L696" s="23"/>
      <c r="M696" s="15">
        <v>0.0</v>
      </c>
      <c r="N696" s="16"/>
      <c r="O696" s="17"/>
      <c r="P696" s="17"/>
      <c r="Q696" s="18">
        <v>0.0</v>
      </c>
      <c r="R696" s="16"/>
      <c r="S696" s="19"/>
      <c r="T696" s="19"/>
      <c r="U696" s="20">
        <v>0.0</v>
      </c>
      <c r="V696" s="16"/>
      <c r="W696" s="21"/>
      <c r="X696" s="22"/>
    </row>
    <row r="697" ht="15.0" customHeight="1">
      <c r="A697" s="11" t="s">
        <v>2032</v>
      </c>
      <c r="B697" s="11">
        <v>1.566861725E9</v>
      </c>
      <c r="C697" s="11">
        <v>1.0</v>
      </c>
      <c r="D697" s="11" t="s">
        <v>2035</v>
      </c>
      <c r="E697" s="11" t="s">
        <v>26</v>
      </c>
      <c r="F697" s="11" t="s">
        <v>2036</v>
      </c>
      <c r="G697" s="12">
        <v>43704.39033564815</v>
      </c>
      <c r="H697" s="13">
        <v>0.0</v>
      </c>
      <c r="I697" s="23"/>
      <c r="J697" s="13">
        <v>0.0</v>
      </c>
      <c r="K697" s="13">
        <v>0.0</v>
      </c>
      <c r="L697" s="23"/>
      <c r="M697" s="15">
        <v>0.0</v>
      </c>
      <c r="N697" s="16"/>
      <c r="O697" s="17"/>
      <c r="P697" s="17"/>
      <c r="Q697" s="18">
        <v>0.0</v>
      </c>
      <c r="R697" s="16"/>
      <c r="S697" s="19"/>
      <c r="T697" s="19"/>
      <c r="U697" s="20">
        <v>0.0</v>
      </c>
      <c r="V697" s="16"/>
      <c r="W697" s="21"/>
      <c r="X697" s="22"/>
    </row>
    <row r="698" ht="15.0" customHeight="1">
      <c r="A698" s="11" t="s">
        <v>2037</v>
      </c>
      <c r="B698" s="11">
        <v>1.566861672E9</v>
      </c>
      <c r="C698" s="11">
        <v>6.0</v>
      </c>
      <c r="D698" s="11" t="s">
        <v>109</v>
      </c>
      <c r="E698" s="11" t="s">
        <v>26</v>
      </c>
      <c r="F698" s="11" t="s">
        <v>2038</v>
      </c>
      <c r="G698" s="12">
        <v>43704.38972222222</v>
      </c>
      <c r="H698" s="13">
        <v>0.0</v>
      </c>
      <c r="I698" s="23"/>
      <c r="J698" s="13">
        <v>0.0</v>
      </c>
      <c r="K698" s="13">
        <v>0.0</v>
      </c>
      <c r="L698" s="23"/>
      <c r="M698" s="15">
        <v>0.0</v>
      </c>
      <c r="N698" s="16"/>
      <c r="O698" s="17"/>
      <c r="P698" s="17"/>
      <c r="Q698" s="18">
        <v>0.0</v>
      </c>
      <c r="R698" s="16"/>
      <c r="S698" s="19"/>
      <c r="T698" s="19"/>
      <c r="U698" s="20">
        <v>0.0</v>
      </c>
      <c r="V698" s="16"/>
      <c r="W698" s="21"/>
      <c r="X698" s="22"/>
    </row>
    <row r="699" ht="15.0" customHeight="1">
      <c r="A699" s="11" t="s">
        <v>2039</v>
      </c>
      <c r="B699" s="11">
        <v>1.566861335E9</v>
      </c>
      <c r="C699" s="11">
        <v>3.0</v>
      </c>
      <c r="D699" s="11" t="s">
        <v>2040</v>
      </c>
      <c r="E699" s="11" t="s">
        <v>26</v>
      </c>
      <c r="F699" s="11" t="s">
        <v>2041</v>
      </c>
      <c r="G699" s="12">
        <v>43704.38582175926</v>
      </c>
      <c r="H699" s="13">
        <v>0.0</v>
      </c>
      <c r="I699" s="23"/>
      <c r="J699" s="13">
        <v>0.0</v>
      </c>
      <c r="K699" s="13">
        <v>0.0</v>
      </c>
      <c r="L699" s="23"/>
      <c r="M699" s="15">
        <v>0.0</v>
      </c>
      <c r="N699" s="16"/>
      <c r="O699" s="17"/>
      <c r="P699" s="17"/>
      <c r="Q699" s="18">
        <v>0.0</v>
      </c>
      <c r="R699" s="16"/>
      <c r="S699" s="19"/>
      <c r="T699" s="19"/>
      <c r="U699" s="20">
        <v>0.0</v>
      </c>
      <c r="V699" s="16"/>
      <c r="W699" s="21"/>
      <c r="X699" s="22"/>
    </row>
    <row r="700" ht="15.0" customHeight="1">
      <c r="A700" s="11" t="s">
        <v>2042</v>
      </c>
      <c r="B700" s="11">
        <v>1.566861303E9</v>
      </c>
      <c r="C700" s="11">
        <v>4.0</v>
      </c>
      <c r="D700" s="11" t="s">
        <v>2043</v>
      </c>
      <c r="E700" s="11" t="s">
        <v>26</v>
      </c>
      <c r="F700" s="11" t="s">
        <v>2044</v>
      </c>
      <c r="G700" s="12">
        <v>43704.38545138889</v>
      </c>
      <c r="H700" s="13">
        <v>1.0</v>
      </c>
      <c r="I700" s="14" t="s">
        <v>156</v>
      </c>
      <c r="J700" s="13">
        <v>0.0</v>
      </c>
      <c r="K700" s="13">
        <v>0.0</v>
      </c>
      <c r="L700" s="23"/>
      <c r="M700" s="15">
        <v>0.0</v>
      </c>
      <c r="N700" s="16"/>
      <c r="O700" s="17"/>
      <c r="P700" s="17"/>
      <c r="Q700" s="18">
        <v>0.0</v>
      </c>
      <c r="R700" s="16"/>
      <c r="S700" s="19"/>
      <c r="T700" s="19"/>
      <c r="U700" s="20">
        <v>0.0</v>
      </c>
      <c r="V700" s="16"/>
      <c r="W700" s="21"/>
      <c r="X700" s="22"/>
    </row>
    <row r="701" ht="15.0" customHeight="1">
      <c r="A701" s="11" t="s">
        <v>2045</v>
      </c>
      <c r="B701" s="11">
        <v>1.566861191E9</v>
      </c>
      <c r="C701" s="11">
        <v>1.0</v>
      </c>
      <c r="D701" s="11" t="s">
        <v>2046</v>
      </c>
      <c r="E701" s="11" t="s">
        <v>26</v>
      </c>
      <c r="F701" s="11" t="s">
        <v>2047</v>
      </c>
      <c r="G701" s="12">
        <v>43704.38415509259</v>
      </c>
      <c r="H701" s="13">
        <v>1.0</v>
      </c>
      <c r="I701" s="14" t="s">
        <v>26</v>
      </c>
      <c r="J701" s="13">
        <v>0.0</v>
      </c>
      <c r="K701" s="13">
        <v>0.0</v>
      </c>
      <c r="L701" s="23"/>
      <c r="M701" s="15">
        <v>0.0</v>
      </c>
      <c r="N701" s="16"/>
      <c r="O701" s="17"/>
      <c r="P701" s="17"/>
      <c r="Q701" s="18">
        <v>0.0</v>
      </c>
      <c r="R701" s="16"/>
      <c r="S701" s="19"/>
      <c r="T701" s="19"/>
      <c r="U701" s="20">
        <v>0.0</v>
      </c>
      <c r="V701" s="16"/>
      <c r="W701" s="21"/>
      <c r="X701" s="22"/>
    </row>
    <row r="702" ht="15.0" customHeight="1">
      <c r="A702" s="11" t="s">
        <v>2048</v>
      </c>
      <c r="B702" s="11">
        <v>1.566861127E9</v>
      </c>
      <c r="C702" s="11">
        <v>1.0</v>
      </c>
      <c r="D702" s="11" t="s">
        <v>2049</v>
      </c>
      <c r="E702" s="11" t="s">
        <v>26</v>
      </c>
      <c r="F702" s="11" t="s">
        <v>2050</v>
      </c>
      <c r="G702" s="12">
        <v>43704.38341435185</v>
      </c>
      <c r="H702" s="13">
        <v>1.0</v>
      </c>
      <c r="I702" s="14" t="s">
        <v>156</v>
      </c>
      <c r="J702" s="13">
        <v>0.0</v>
      </c>
      <c r="K702" s="13">
        <v>0.0</v>
      </c>
      <c r="L702" s="23"/>
      <c r="M702" s="15">
        <v>0.0</v>
      </c>
      <c r="N702" s="16"/>
      <c r="O702" s="17"/>
      <c r="P702" s="17"/>
      <c r="Q702" s="18">
        <v>0.0</v>
      </c>
      <c r="R702" s="16"/>
      <c r="S702" s="19"/>
      <c r="T702" s="19"/>
      <c r="U702" s="20">
        <v>0.0</v>
      </c>
      <c r="V702" s="16"/>
      <c r="W702" s="21"/>
      <c r="X702" s="22"/>
    </row>
    <row r="703" ht="15.0" customHeight="1">
      <c r="A703" s="11" t="s">
        <v>2051</v>
      </c>
      <c r="B703" s="11">
        <v>1.56685916E9</v>
      </c>
      <c r="C703" s="11">
        <v>3.0</v>
      </c>
      <c r="D703" s="24" t="s">
        <v>2052</v>
      </c>
      <c r="E703" s="11" t="s">
        <v>26</v>
      </c>
      <c r="F703" s="11" t="s">
        <v>2053</v>
      </c>
      <c r="G703" s="12">
        <v>43704.36064814815</v>
      </c>
      <c r="H703" s="13">
        <v>1.0</v>
      </c>
      <c r="I703" s="14" t="s">
        <v>26</v>
      </c>
      <c r="J703" s="13">
        <v>0.0</v>
      </c>
      <c r="K703" s="13">
        <v>0.0</v>
      </c>
      <c r="L703" s="23"/>
      <c r="M703" s="15">
        <v>0.0</v>
      </c>
      <c r="N703" s="16"/>
      <c r="O703" s="17"/>
      <c r="P703" s="17"/>
      <c r="Q703" s="18">
        <v>0.0</v>
      </c>
      <c r="R703" s="16"/>
      <c r="S703" s="19"/>
      <c r="T703" s="19"/>
      <c r="U703" s="20">
        <v>0.0</v>
      </c>
      <c r="V703" s="16"/>
      <c r="W703" s="21"/>
      <c r="X703" s="22"/>
    </row>
    <row r="704" ht="15.0" customHeight="1">
      <c r="A704" s="11" t="s">
        <v>2054</v>
      </c>
      <c r="B704" s="11">
        <v>1.566858521E9</v>
      </c>
      <c r="C704" s="11">
        <v>1.0</v>
      </c>
      <c r="D704" s="11" t="s">
        <v>2055</v>
      </c>
      <c r="E704" s="11" t="s">
        <v>26</v>
      </c>
      <c r="F704" s="11" t="s">
        <v>2056</v>
      </c>
      <c r="G704" s="12">
        <v>43704.35325231482</v>
      </c>
      <c r="H704" s="13">
        <v>1.0</v>
      </c>
      <c r="I704" s="14" t="s">
        <v>26</v>
      </c>
      <c r="J704" s="13">
        <v>0.0</v>
      </c>
      <c r="K704" s="13">
        <v>0.0</v>
      </c>
      <c r="L704" s="23"/>
      <c r="M704" s="15">
        <v>0.0</v>
      </c>
      <c r="N704" s="16"/>
      <c r="O704" s="17"/>
      <c r="P704" s="17"/>
      <c r="Q704" s="18">
        <v>0.0</v>
      </c>
      <c r="R704" s="16"/>
      <c r="S704" s="19"/>
      <c r="T704" s="19"/>
      <c r="U704" s="20">
        <v>0.0</v>
      </c>
      <c r="V704" s="16"/>
      <c r="W704" s="21"/>
      <c r="X704" s="22"/>
    </row>
    <row r="705" ht="15.0" customHeight="1">
      <c r="A705" s="11" t="s">
        <v>2057</v>
      </c>
      <c r="B705" s="11">
        <v>1.566857832E9</v>
      </c>
      <c r="C705" s="11">
        <v>2.0</v>
      </c>
      <c r="D705" s="11" t="s">
        <v>2058</v>
      </c>
      <c r="E705" s="11" t="s">
        <v>26</v>
      </c>
      <c r="F705" s="11" t="s">
        <v>2059</v>
      </c>
      <c r="G705" s="12">
        <v>43704.34527777778</v>
      </c>
      <c r="H705" s="13">
        <v>1.0</v>
      </c>
      <c r="I705" s="14" t="s">
        <v>26</v>
      </c>
      <c r="J705" s="13">
        <v>0.0</v>
      </c>
      <c r="K705" s="13">
        <v>0.0</v>
      </c>
      <c r="L705" s="23"/>
      <c r="M705" s="15">
        <v>0.0</v>
      </c>
      <c r="N705" s="16"/>
      <c r="O705" s="17"/>
      <c r="P705" s="17"/>
      <c r="Q705" s="18">
        <v>0.0</v>
      </c>
      <c r="R705" s="16"/>
      <c r="S705" s="19"/>
      <c r="T705" s="19"/>
      <c r="U705" s="20">
        <v>0.0</v>
      </c>
      <c r="V705" s="16"/>
      <c r="W705" s="21"/>
      <c r="X705" s="22"/>
    </row>
    <row r="706" ht="15.0" customHeight="1">
      <c r="A706" s="11" t="s">
        <v>2060</v>
      </c>
      <c r="B706" s="11">
        <v>1.566857823E9</v>
      </c>
      <c r="C706" s="11">
        <v>1.0</v>
      </c>
      <c r="D706" s="11" t="s">
        <v>2061</v>
      </c>
      <c r="E706" s="11" t="s">
        <v>26</v>
      </c>
      <c r="F706" s="11" t="s">
        <v>2062</v>
      </c>
      <c r="G706" s="12">
        <v>43704.34517361112</v>
      </c>
      <c r="H706" s="13">
        <v>1.0</v>
      </c>
      <c r="I706" s="14" t="s">
        <v>26</v>
      </c>
      <c r="J706" s="13">
        <v>0.0</v>
      </c>
      <c r="K706" s="13">
        <v>1.0</v>
      </c>
      <c r="L706" s="23"/>
      <c r="M706" s="15">
        <v>0.0</v>
      </c>
      <c r="N706" s="16"/>
      <c r="O706" s="17"/>
      <c r="P706" s="17"/>
      <c r="Q706" s="18">
        <v>0.0</v>
      </c>
      <c r="R706" s="16"/>
      <c r="S706" s="19"/>
      <c r="T706" s="19"/>
      <c r="U706" s="20">
        <v>0.0</v>
      </c>
      <c r="V706" s="16"/>
      <c r="W706" s="21"/>
      <c r="X706" s="22"/>
    </row>
    <row r="707" ht="15.0" customHeight="1">
      <c r="A707" s="11" t="s">
        <v>2063</v>
      </c>
      <c r="B707" s="11">
        <v>1.566857754E9</v>
      </c>
      <c r="C707" s="11">
        <v>3.0</v>
      </c>
      <c r="D707" s="24" t="s">
        <v>2064</v>
      </c>
      <c r="E707" s="11" t="s">
        <v>26</v>
      </c>
      <c r="F707" s="11" t="s">
        <v>2065</v>
      </c>
      <c r="G707" s="12">
        <v>43704.344375</v>
      </c>
      <c r="H707" s="13">
        <v>1.0</v>
      </c>
      <c r="I707" s="14" t="s">
        <v>26</v>
      </c>
      <c r="J707" s="13">
        <v>1.0</v>
      </c>
      <c r="K707" s="13">
        <v>0.0</v>
      </c>
      <c r="L707" s="23"/>
      <c r="M707" s="15">
        <v>0.0</v>
      </c>
      <c r="N707" s="16"/>
      <c r="O707" s="17"/>
      <c r="P707" s="17"/>
      <c r="Q707" s="18">
        <v>0.0</v>
      </c>
      <c r="R707" s="16"/>
      <c r="S707" s="19"/>
      <c r="T707" s="19"/>
      <c r="U707" s="20">
        <v>0.0</v>
      </c>
      <c r="V707" s="16"/>
      <c r="W707" s="21"/>
      <c r="X707" s="22"/>
    </row>
    <row r="708" ht="15.0" customHeight="1">
      <c r="A708" s="11" t="s">
        <v>2066</v>
      </c>
      <c r="B708" s="11">
        <v>1.566857487E9</v>
      </c>
      <c r="C708" s="11">
        <v>1.0</v>
      </c>
      <c r="D708" s="24" t="s">
        <v>2067</v>
      </c>
      <c r="E708" s="11" t="s">
        <v>26</v>
      </c>
      <c r="F708" s="11" t="s">
        <v>2068</v>
      </c>
      <c r="G708" s="12">
        <v>43704.34128472222</v>
      </c>
      <c r="H708" s="13">
        <v>1.0</v>
      </c>
      <c r="I708" s="14" t="s">
        <v>26</v>
      </c>
      <c r="J708" s="13">
        <v>0.0</v>
      </c>
      <c r="K708" s="13">
        <v>0.0</v>
      </c>
      <c r="L708" s="23"/>
      <c r="M708" s="15">
        <v>0.0</v>
      </c>
      <c r="N708" s="16"/>
      <c r="O708" s="17"/>
      <c r="P708" s="17"/>
      <c r="Q708" s="18">
        <v>0.0</v>
      </c>
      <c r="R708" s="16"/>
      <c r="S708" s="19"/>
      <c r="T708" s="19"/>
      <c r="U708" s="20">
        <v>0.0</v>
      </c>
      <c r="V708" s="16"/>
      <c r="W708" s="21"/>
      <c r="X708" s="22"/>
    </row>
    <row r="709" ht="15.0" customHeight="1">
      <c r="A709" s="11" t="s">
        <v>2069</v>
      </c>
      <c r="B709" s="11">
        <v>1.566857352E9</v>
      </c>
      <c r="C709" s="11">
        <v>1.0</v>
      </c>
      <c r="D709" s="11" t="s">
        <v>2070</v>
      </c>
      <c r="E709" s="11" t="s">
        <v>26</v>
      </c>
      <c r="F709" s="11" t="s">
        <v>2071</v>
      </c>
      <c r="G709" s="12">
        <v>43704.33972222223</v>
      </c>
      <c r="H709" s="13">
        <v>1.0</v>
      </c>
      <c r="I709" s="14" t="s">
        <v>197</v>
      </c>
      <c r="J709" s="13">
        <v>0.0</v>
      </c>
      <c r="K709" s="13">
        <v>0.0</v>
      </c>
      <c r="L709" s="23"/>
      <c r="M709" s="15">
        <v>0.0</v>
      </c>
      <c r="N709" s="16"/>
      <c r="O709" s="17"/>
      <c r="P709" s="17"/>
      <c r="Q709" s="18">
        <v>0.0</v>
      </c>
      <c r="R709" s="16"/>
      <c r="S709" s="19"/>
      <c r="T709" s="19"/>
      <c r="U709" s="20">
        <v>0.0</v>
      </c>
      <c r="V709" s="16"/>
      <c r="W709" s="21"/>
      <c r="X709" s="22"/>
    </row>
    <row r="710" ht="15.0" customHeight="1">
      <c r="A710" s="11" t="s">
        <v>2072</v>
      </c>
      <c r="B710" s="11">
        <v>1.566856268E9</v>
      </c>
      <c r="C710" s="11">
        <v>1.0</v>
      </c>
      <c r="D710" s="11" t="s">
        <v>2073</v>
      </c>
      <c r="E710" s="11" t="s">
        <v>26</v>
      </c>
      <c r="F710" s="11" t="s">
        <v>2074</v>
      </c>
      <c r="G710" s="12">
        <v>43704.32717592592</v>
      </c>
      <c r="H710" s="13">
        <v>1.0</v>
      </c>
      <c r="I710" s="14" t="s">
        <v>73</v>
      </c>
      <c r="J710" s="13">
        <v>0.0</v>
      </c>
      <c r="K710" s="13">
        <v>0.0</v>
      </c>
      <c r="L710" s="23"/>
      <c r="M710" s="15">
        <v>0.0</v>
      </c>
      <c r="N710" s="16"/>
      <c r="O710" s="17"/>
      <c r="P710" s="17"/>
      <c r="Q710" s="18">
        <v>0.0</v>
      </c>
      <c r="R710" s="16"/>
      <c r="S710" s="19"/>
      <c r="T710" s="19"/>
      <c r="U710" s="20">
        <v>0.0</v>
      </c>
      <c r="V710" s="16"/>
      <c r="W710" s="21"/>
      <c r="X710" s="22"/>
    </row>
    <row r="711" ht="15.0" customHeight="1">
      <c r="A711" s="11" t="s">
        <v>2075</v>
      </c>
      <c r="B711" s="11">
        <v>1.566856082E9</v>
      </c>
      <c r="C711" s="11">
        <v>2.0</v>
      </c>
      <c r="D711" s="11" t="s">
        <v>2076</v>
      </c>
      <c r="E711" s="11" t="s">
        <v>26</v>
      </c>
      <c r="F711" s="11" t="s">
        <v>2077</v>
      </c>
      <c r="G711" s="12">
        <v>43704.32502314815</v>
      </c>
      <c r="H711" s="13">
        <v>0.0</v>
      </c>
      <c r="I711" s="23"/>
      <c r="J711" s="13">
        <v>0.0</v>
      </c>
      <c r="K711" s="13">
        <v>0.0</v>
      </c>
      <c r="L711" s="23"/>
      <c r="M711" s="15">
        <v>0.0</v>
      </c>
      <c r="N711" s="16"/>
      <c r="O711" s="17"/>
      <c r="P711" s="17"/>
      <c r="Q711" s="18">
        <v>0.0</v>
      </c>
      <c r="R711" s="16"/>
      <c r="S711" s="19"/>
      <c r="T711" s="19"/>
      <c r="U711" s="20">
        <v>0.0</v>
      </c>
      <c r="V711" s="16"/>
      <c r="W711" s="21"/>
      <c r="X711" s="22"/>
    </row>
    <row r="712" ht="15.0" customHeight="1">
      <c r="A712" s="11" t="s">
        <v>2078</v>
      </c>
      <c r="B712" s="11">
        <v>1.566855906E9</v>
      </c>
      <c r="C712" s="11">
        <v>1.0</v>
      </c>
      <c r="D712" s="11" t="s">
        <v>2079</v>
      </c>
      <c r="E712" s="11" t="s">
        <v>26</v>
      </c>
      <c r="F712" s="11" t="s">
        <v>2080</v>
      </c>
      <c r="G712" s="12">
        <v>43704.32298611111</v>
      </c>
      <c r="H712" s="13">
        <v>1.0</v>
      </c>
      <c r="I712" s="14" t="s">
        <v>2081</v>
      </c>
      <c r="J712" s="13">
        <v>0.0</v>
      </c>
      <c r="K712" s="13">
        <v>0.0</v>
      </c>
      <c r="L712" s="23"/>
      <c r="M712" s="15">
        <v>0.0</v>
      </c>
      <c r="N712" s="16"/>
      <c r="O712" s="17"/>
      <c r="P712" s="17"/>
      <c r="Q712" s="18">
        <v>0.0</v>
      </c>
      <c r="R712" s="16"/>
      <c r="S712" s="19"/>
      <c r="T712" s="19"/>
      <c r="U712" s="20">
        <v>0.0</v>
      </c>
      <c r="V712" s="16"/>
      <c r="W712" s="21"/>
      <c r="X712" s="22"/>
    </row>
    <row r="713" ht="15.0" customHeight="1">
      <c r="A713" s="11" t="s">
        <v>613</v>
      </c>
      <c r="B713" s="11">
        <v>1.566855322E9</v>
      </c>
      <c r="C713" s="11">
        <v>70.0</v>
      </c>
      <c r="D713" s="11" t="s">
        <v>2082</v>
      </c>
      <c r="E713" s="11" t="s">
        <v>26</v>
      </c>
      <c r="F713" s="11" t="s">
        <v>2083</v>
      </c>
      <c r="G713" s="12">
        <v>43704.31622685185</v>
      </c>
      <c r="H713" s="13">
        <v>1.0</v>
      </c>
      <c r="I713" s="14" t="s">
        <v>26</v>
      </c>
      <c r="J713" s="13">
        <v>0.0</v>
      </c>
      <c r="K713" s="13">
        <v>0.0</v>
      </c>
      <c r="L713" s="23"/>
      <c r="M713" s="15">
        <v>0.0</v>
      </c>
      <c r="N713" s="16"/>
      <c r="O713" s="17"/>
      <c r="P713" s="17"/>
      <c r="Q713" s="18">
        <v>0.0</v>
      </c>
      <c r="R713" s="16"/>
      <c r="S713" s="19"/>
      <c r="T713" s="19"/>
      <c r="U713" s="20">
        <v>0.0</v>
      </c>
      <c r="V713" s="16"/>
      <c r="W713" s="21"/>
      <c r="X713" s="22"/>
    </row>
    <row r="714" ht="15.0" customHeight="1">
      <c r="A714" s="11" t="s">
        <v>2084</v>
      </c>
      <c r="B714" s="11">
        <v>1.566855149E9</v>
      </c>
      <c r="C714" s="11">
        <v>2.0</v>
      </c>
      <c r="D714" s="11" t="s">
        <v>2085</v>
      </c>
      <c r="E714" s="11" t="s">
        <v>26</v>
      </c>
      <c r="F714" s="11" t="s">
        <v>2086</v>
      </c>
      <c r="G714" s="12">
        <v>43704.31422453704</v>
      </c>
      <c r="H714" s="13">
        <v>0.0</v>
      </c>
      <c r="I714" s="23"/>
      <c r="J714" s="13">
        <v>0.0</v>
      </c>
      <c r="K714" s="13">
        <v>0.0</v>
      </c>
      <c r="L714" s="23"/>
      <c r="M714" s="15">
        <v>0.0</v>
      </c>
      <c r="N714" s="16"/>
      <c r="O714" s="17"/>
      <c r="P714" s="17"/>
      <c r="Q714" s="18">
        <v>0.0</v>
      </c>
      <c r="R714" s="16"/>
      <c r="S714" s="19"/>
      <c r="T714" s="19"/>
      <c r="U714" s="20">
        <v>0.0</v>
      </c>
      <c r="V714" s="16"/>
      <c r="W714" s="21"/>
      <c r="X714" s="22"/>
    </row>
    <row r="715" ht="15.0" customHeight="1">
      <c r="A715" s="11" t="s">
        <v>2087</v>
      </c>
      <c r="B715" s="11">
        <v>1.566854165E9</v>
      </c>
      <c r="C715" s="11">
        <v>2.0</v>
      </c>
      <c r="D715" s="24" t="s">
        <v>2088</v>
      </c>
      <c r="E715" s="11" t="s">
        <v>26</v>
      </c>
      <c r="F715" s="11" t="s">
        <v>2089</v>
      </c>
      <c r="G715" s="12">
        <v>43704.30283564815</v>
      </c>
      <c r="H715" s="13">
        <v>1.0</v>
      </c>
      <c r="I715" s="14" t="s">
        <v>26</v>
      </c>
      <c r="J715" s="13">
        <v>0.0</v>
      </c>
      <c r="K715" s="13">
        <v>0.0</v>
      </c>
      <c r="L715" s="23"/>
      <c r="M715" s="15">
        <v>0.0</v>
      </c>
      <c r="N715" s="16"/>
      <c r="O715" s="17"/>
      <c r="P715" s="17"/>
      <c r="Q715" s="18">
        <v>0.0</v>
      </c>
      <c r="R715" s="16"/>
      <c r="S715" s="19"/>
      <c r="T715" s="19"/>
      <c r="U715" s="20">
        <v>0.0</v>
      </c>
      <c r="V715" s="16"/>
      <c r="W715" s="21"/>
      <c r="X715" s="22"/>
    </row>
    <row r="716" ht="15.0" customHeight="1">
      <c r="A716" s="11" t="s">
        <v>2090</v>
      </c>
      <c r="B716" s="11">
        <v>1.566853736E9</v>
      </c>
      <c r="C716" s="11">
        <v>33.0</v>
      </c>
      <c r="D716" s="11" t="s">
        <v>2091</v>
      </c>
      <c r="E716" s="11" t="s">
        <v>26</v>
      </c>
      <c r="F716" s="11" t="s">
        <v>2092</v>
      </c>
      <c r="G716" s="12">
        <v>43704.29787037037</v>
      </c>
      <c r="H716" s="13">
        <v>1.0</v>
      </c>
      <c r="I716" s="14" t="s">
        <v>197</v>
      </c>
      <c r="J716" s="13">
        <v>0.0</v>
      </c>
      <c r="K716" s="13">
        <v>0.0</v>
      </c>
      <c r="L716" s="23"/>
      <c r="M716" s="15">
        <v>0.0</v>
      </c>
      <c r="N716" s="16"/>
      <c r="O716" s="17"/>
      <c r="P716" s="17"/>
      <c r="Q716" s="18">
        <v>0.0</v>
      </c>
      <c r="R716" s="16"/>
      <c r="S716" s="19"/>
      <c r="T716" s="19"/>
      <c r="U716" s="20">
        <v>0.0</v>
      </c>
      <c r="V716" s="16"/>
      <c r="W716" s="21"/>
      <c r="X716" s="22"/>
    </row>
    <row r="717" ht="15.0" customHeight="1">
      <c r="A717" s="11" t="s">
        <v>2093</v>
      </c>
      <c r="B717" s="11">
        <v>1.566852824E9</v>
      </c>
      <c r="C717" s="11">
        <v>4.0</v>
      </c>
      <c r="D717" s="11" t="s">
        <v>2094</v>
      </c>
      <c r="E717" s="11" t="s">
        <v>26</v>
      </c>
      <c r="F717" s="11" t="s">
        <v>2095</v>
      </c>
      <c r="G717" s="12">
        <v>43704.28731481481</v>
      </c>
      <c r="H717" s="13">
        <v>1.0</v>
      </c>
      <c r="I717" s="14" t="s">
        <v>2096</v>
      </c>
      <c r="J717" s="13">
        <v>0.0</v>
      </c>
      <c r="K717" s="13">
        <v>0.0</v>
      </c>
      <c r="L717" s="23"/>
      <c r="M717" s="15">
        <v>0.0</v>
      </c>
      <c r="N717" s="16"/>
      <c r="O717" s="17"/>
      <c r="P717" s="17"/>
      <c r="Q717" s="18">
        <v>0.0</v>
      </c>
      <c r="R717" s="16"/>
      <c r="S717" s="19"/>
      <c r="T717" s="19"/>
      <c r="U717" s="20">
        <v>0.0</v>
      </c>
      <c r="V717" s="16"/>
      <c r="W717" s="21"/>
      <c r="X717" s="22"/>
    </row>
    <row r="718" ht="15.0" customHeight="1">
      <c r="A718" s="11" t="s">
        <v>2097</v>
      </c>
      <c r="B718" s="11">
        <v>1.566852227E9</v>
      </c>
      <c r="C718" s="11">
        <v>5.0</v>
      </c>
      <c r="D718" s="11" t="s">
        <v>2098</v>
      </c>
      <c r="E718" s="11" t="s">
        <v>26</v>
      </c>
      <c r="F718" s="11" t="s">
        <v>2099</v>
      </c>
      <c r="G718" s="12">
        <v>43704.28040509259</v>
      </c>
      <c r="H718" s="13">
        <v>1.0</v>
      </c>
      <c r="I718" s="14" t="s">
        <v>197</v>
      </c>
      <c r="J718" s="13">
        <v>0.0</v>
      </c>
      <c r="K718" s="13">
        <v>0.0</v>
      </c>
      <c r="L718" s="23"/>
      <c r="M718" s="15">
        <v>0.0</v>
      </c>
      <c r="N718" s="16"/>
      <c r="O718" s="17"/>
      <c r="P718" s="17"/>
      <c r="Q718" s="18">
        <v>0.0</v>
      </c>
      <c r="R718" s="16"/>
      <c r="S718" s="19"/>
      <c r="T718" s="19"/>
      <c r="U718" s="20">
        <v>0.0</v>
      </c>
      <c r="V718" s="16"/>
      <c r="W718" s="21"/>
      <c r="X718" s="22"/>
    </row>
    <row r="719" ht="15.0" customHeight="1">
      <c r="A719" s="11" t="s">
        <v>2100</v>
      </c>
      <c r="B719" s="11">
        <v>1.566852194E9</v>
      </c>
      <c r="C719" s="11">
        <v>1.0</v>
      </c>
      <c r="D719" s="11" t="s">
        <v>2101</v>
      </c>
      <c r="E719" s="11" t="s">
        <v>26</v>
      </c>
      <c r="F719" s="11" t="s">
        <v>2102</v>
      </c>
      <c r="G719" s="12">
        <v>43704.28002314815</v>
      </c>
      <c r="H719" s="13">
        <v>0.0</v>
      </c>
      <c r="I719" s="23"/>
      <c r="J719" s="13">
        <v>0.0</v>
      </c>
      <c r="K719" s="13">
        <v>0.0</v>
      </c>
      <c r="L719" s="23"/>
      <c r="M719" s="15">
        <v>0.0</v>
      </c>
      <c r="N719" s="16"/>
      <c r="O719" s="17"/>
      <c r="P719" s="17"/>
      <c r="Q719" s="18">
        <v>0.0</v>
      </c>
      <c r="R719" s="16"/>
      <c r="S719" s="19"/>
      <c r="T719" s="19"/>
      <c r="U719" s="20">
        <v>0.0</v>
      </c>
      <c r="V719" s="16"/>
      <c r="W719" s="21"/>
      <c r="X719" s="22"/>
    </row>
    <row r="720" ht="15.0" customHeight="1">
      <c r="A720" s="11" t="s">
        <v>2103</v>
      </c>
      <c r="B720" s="11">
        <v>1.566851136E9</v>
      </c>
      <c r="C720" s="11">
        <v>1.0</v>
      </c>
      <c r="D720" s="24" t="s">
        <v>2104</v>
      </c>
      <c r="E720" s="11" t="s">
        <v>26</v>
      </c>
      <c r="F720" s="11" t="s">
        <v>2105</v>
      </c>
      <c r="G720" s="12">
        <v>43704.26777777778</v>
      </c>
      <c r="H720" s="13">
        <v>1.0</v>
      </c>
      <c r="I720" s="14" t="s">
        <v>26</v>
      </c>
      <c r="J720" s="13">
        <v>0.0</v>
      </c>
      <c r="K720" s="13">
        <v>0.0</v>
      </c>
      <c r="L720" s="23"/>
      <c r="M720" s="15">
        <v>0.0</v>
      </c>
      <c r="N720" s="16"/>
      <c r="O720" s="17"/>
      <c r="P720" s="17"/>
      <c r="Q720" s="18">
        <v>0.0</v>
      </c>
      <c r="R720" s="16"/>
      <c r="S720" s="19"/>
      <c r="T720" s="19"/>
      <c r="U720" s="20">
        <v>0.0</v>
      </c>
      <c r="V720" s="16"/>
      <c r="W720" s="21"/>
      <c r="X720" s="22"/>
    </row>
    <row r="721" ht="15.0" customHeight="1">
      <c r="A721" s="11" t="s">
        <v>2106</v>
      </c>
      <c r="B721" s="11">
        <v>1.566851003E9</v>
      </c>
      <c r="C721" s="11">
        <v>1.0</v>
      </c>
      <c r="D721" s="11" t="s">
        <v>2107</v>
      </c>
      <c r="E721" s="11" t="s">
        <v>26</v>
      </c>
      <c r="F721" s="11" t="s">
        <v>2108</v>
      </c>
      <c r="G721" s="12">
        <v>43704.26623842593</v>
      </c>
      <c r="H721" s="13">
        <v>0.0</v>
      </c>
      <c r="I721" s="23"/>
      <c r="J721" s="13">
        <v>0.0</v>
      </c>
      <c r="K721" s="13">
        <v>0.0</v>
      </c>
      <c r="L721" s="23"/>
      <c r="M721" s="15">
        <v>0.0</v>
      </c>
      <c r="N721" s="16"/>
      <c r="O721" s="17"/>
      <c r="P721" s="17"/>
      <c r="Q721" s="18">
        <v>0.0</v>
      </c>
      <c r="R721" s="16"/>
      <c r="S721" s="19"/>
      <c r="T721" s="19"/>
      <c r="U721" s="20">
        <v>0.0</v>
      </c>
      <c r="V721" s="16"/>
      <c r="W721" s="21"/>
      <c r="X721" s="22"/>
    </row>
    <row r="722" ht="15.0" customHeight="1">
      <c r="A722" s="11" t="s">
        <v>2109</v>
      </c>
      <c r="B722" s="11">
        <v>1.56685088E9</v>
      </c>
      <c r="C722" s="11">
        <v>1.0</v>
      </c>
      <c r="D722" s="11" t="s">
        <v>2110</v>
      </c>
      <c r="E722" s="11" t="s">
        <v>26</v>
      </c>
      <c r="F722" s="11" t="s">
        <v>2111</v>
      </c>
      <c r="G722" s="12">
        <v>43704.26481481481</v>
      </c>
      <c r="H722" s="13">
        <v>0.0</v>
      </c>
      <c r="I722" s="23"/>
      <c r="J722" s="13">
        <v>0.0</v>
      </c>
      <c r="K722" s="13">
        <v>0.0</v>
      </c>
      <c r="L722" s="23"/>
      <c r="M722" s="15">
        <v>0.0</v>
      </c>
      <c r="N722" s="16"/>
      <c r="O722" s="17"/>
      <c r="P722" s="17"/>
      <c r="Q722" s="18">
        <v>0.0</v>
      </c>
      <c r="R722" s="16"/>
      <c r="S722" s="19"/>
      <c r="T722" s="19"/>
      <c r="U722" s="20">
        <v>0.0</v>
      </c>
      <c r="V722" s="16"/>
      <c r="W722" s="21"/>
      <c r="X722" s="22"/>
    </row>
    <row r="723" ht="15.0" customHeight="1">
      <c r="A723" s="11" t="s">
        <v>2112</v>
      </c>
      <c r="B723" s="11">
        <v>1.56685086E9</v>
      </c>
      <c r="C723" s="11">
        <v>1.0</v>
      </c>
      <c r="D723" s="11" t="s">
        <v>2113</v>
      </c>
      <c r="E723" s="11" t="s">
        <v>26</v>
      </c>
      <c r="F723" s="11" t="s">
        <v>2114</v>
      </c>
      <c r="G723" s="12">
        <v>43704.26458333334</v>
      </c>
      <c r="H723" s="13">
        <v>0.0</v>
      </c>
      <c r="I723" s="23"/>
      <c r="J723" s="13">
        <v>0.0</v>
      </c>
      <c r="K723" s="13">
        <v>0.0</v>
      </c>
      <c r="L723" s="23"/>
      <c r="M723" s="15">
        <v>0.0</v>
      </c>
      <c r="N723" s="16"/>
      <c r="O723" s="17"/>
      <c r="P723" s="17"/>
      <c r="Q723" s="18">
        <v>0.0</v>
      </c>
      <c r="R723" s="16"/>
      <c r="S723" s="19"/>
      <c r="T723" s="19"/>
      <c r="U723" s="20">
        <v>0.0</v>
      </c>
      <c r="V723" s="16"/>
      <c r="W723" s="21"/>
      <c r="X723" s="22"/>
    </row>
    <row r="724" ht="15.0" customHeight="1">
      <c r="A724" s="11" t="s">
        <v>2115</v>
      </c>
      <c r="B724" s="11">
        <v>1.566850339E9</v>
      </c>
      <c r="C724" s="11">
        <v>1.0</v>
      </c>
      <c r="D724" s="11" t="s">
        <v>2116</v>
      </c>
      <c r="E724" s="11" t="s">
        <v>26</v>
      </c>
      <c r="F724" s="11" t="s">
        <v>2117</v>
      </c>
      <c r="G724" s="12">
        <v>43704.25855324074</v>
      </c>
      <c r="H724" s="13">
        <v>0.0</v>
      </c>
      <c r="I724" s="23"/>
      <c r="J724" s="13">
        <v>0.0</v>
      </c>
      <c r="K724" s="13">
        <v>0.0</v>
      </c>
      <c r="L724" s="23"/>
      <c r="M724" s="15">
        <v>0.0</v>
      </c>
      <c r="N724" s="16"/>
      <c r="O724" s="17"/>
      <c r="P724" s="17"/>
      <c r="Q724" s="18">
        <v>0.0</v>
      </c>
      <c r="R724" s="16"/>
      <c r="S724" s="19"/>
      <c r="T724" s="19"/>
      <c r="U724" s="20">
        <v>0.0</v>
      </c>
      <c r="V724" s="16"/>
      <c r="W724" s="21"/>
      <c r="X724" s="22"/>
    </row>
    <row r="725" ht="15.0" customHeight="1">
      <c r="A725" s="11" t="s">
        <v>2118</v>
      </c>
      <c r="B725" s="11">
        <v>1.566848566E9</v>
      </c>
      <c r="C725" s="11">
        <v>2.0</v>
      </c>
      <c r="D725" s="11" t="s">
        <v>2119</v>
      </c>
      <c r="E725" s="11" t="s">
        <v>26</v>
      </c>
      <c r="F725" s="11" t="s">
        <v>2120</v>
      </c>
      <c r="G725" s="12">
        <v>43704.2380324074</v>
      </c>
      <c r="H725" s="13">
        <v>1.0</v>
      </c>
      <c r="I725" s="14" t="s">
        <v>206</v>
      </c>
      <c r="J725" s="13">
        <v>0.0</v>
      </c>
      <c r="K725" s="13">
        <v>0.0</v>
      </c>
      <c r="L725" s="23"/>
      <c r="M725" s="15">
        <v>0.0</v>
      </c>
      <c r="N725" s="16"/>
      <c r="O725" s="17"/>
      <c r="P725" s="17"/>
      <c r="Q725" s="18">
        <v>0.0</v>
      </c>
      <c r="R725" s="16"/>
      <c r="S725" s="19"/>
      <c r="T725" s="19"/>
      <c r="U725" s="20">
        <v>0.0</v>
      </c>
      <c r="V725" s="16"/>
      <c r="W725" s="21"/>
      <c r="X725" s="22"/>
    </row>
    <row r="726" ht="15.0" customHeight="1">
      <c r="A726" s="11" t="s">
        <v>2121</v>
      </c>
      <c r="B726" s="11">
        <v>1.566847376E9</v>
      </c>
      <c r="C726" s="11">
        <v>4.0</v>
      </c>
      <c r="D726" s="11" t="s">
        <v>2122</v>
      </c>
      <c r="E726" s="11" t="s">
        <v>26</v>
      </c>
      <c r="F726" s="11" t="s">
        <v>2123</v>
      </c>
      <c r="G726" s="12">
        <v>43704.22425925926</v>
      </c>
      <c r="H726" s="13">
        <v>1.0</v>
      </c>
      <c r="I726" s="14" t="s">
        <v>69</v>
      </c>
      <c r="J726" s="13">
        <v>0.0</v>
      </c>
      <c r="K726" s="13">
        <v>0.0</v>
      </c>
      <c r="L726" s="23"/>
      <c r="M726" s="15">
        <v>0.0</v>
      </c>
      <c r="N726" s="16"/>
      <c r="O726" s="17"/>
      <c r="P726" s="17"/>
      <c r="Q726" s="18">
        <v>0.0</v>
      </c>
      <c r="R726" s="16"/>
      <c r="S726" s="19"/>
      <c r="T726" s="19"/>
      <c r="U726" s="20">
        <v>0.0</v>
      </c>
      <c r="V726" s="16"/>
      <c r="W726" s="21"/>
      <c r="X726" s="22"/>
    </row>
    <row r="727" ht="15.0" customHeight="1">
      <c r="A727" s="11" t="s">
        <v>2124</v>
      </c>
      <c r="B727" s="11">
        <v>1.56684703E9</v>
      </c>
      <c r="C727" s="11">
        <v>4.0</v>
      </c>
      <c r="D727" s="11" t="s">
        <v>2125</v>
      </c>
      <c r="E727" s="11" t="s">
        <v>26</v>
      </c>
      <c r="F727" s="11" t="s">
        <v>2126</v>
      </c>
      <c r="G727" s="12">
        <v>43704.22025462963</v>
      </c>
      <c r="H727" s="13">
        <v>1.0</v>
      </c>
      <c r="I727" s="14" t="s">
        <v>69</v>
      </c>
      <c r="J727" s="13">
        <v>0.0</v>
      </c>
      <c r="K727" s="13">
        <v>0.0</v>
      </c>
      <c r="L727" s="23"/>
      <c r="M727" s="17">
        <v>1.0</v>
      </c>
      <c r="N727" s="16" t="s">
        <v>1414</v>
      </c>
      <c r="O727" s="17" t="s">
        <v>77</v>
      </c>
      <c r="P727" s="17"/>
      <c r="Q727" s="19">
        <v>0.0</v>
      </c>
      <c r="R727" s="16"/>
      <c r="S727" s="19"/>
      <c r="T727" s="19"/>
      <c r="U727" s="21">
        <v>1.0</v>
      </c>
      <c r="V727" s="16" t="s">
        <v>2127</v>
      </c>
      <c r="W727" s="21" t="s">
        <v>2128</v>
      </c>
      <c r="X727" s="22"/>
    </row>
    <row r="728" ht="15.0" customHeight="1">
      <c r="A728" s="11" t="s">
        <v>2129</v>
      </c>
      <c r="B728" s="11">
        <v>1.56684651E9</v>
      </c>
      <c r="C728" s="11">
        <v>2.0</v>
      </c>
      <c r="D728" s="11" t="s">
        <v>2130</v>
      </c>
      <c r="E728" s="11" t="s">
        <v>26</v>
      </c>
      <c r="F728" s="11" t="s">
        <v>2131</v>
      </c>
      <c r="G728" s="12">
        <v>43704.21423611111</v>
      </c>
      <c r="H728" s="13">
        <v>1.0</v>
      </c>
      <c r="I728" s="14" t="s">
        <v>26</v>
      </c>
      <c r="J728" s="13">
        <v>0.0</v>
      </c>
      <c r="K728" s="13">
        <v>0.0</v>
      </c>
      <c r="L728" s="23"/>
      <c r="M728" s="15">
        <v>0.0</v>
      </c>
      <c r="N728" s="16"/>
      <c r="O728" s="17"/>
      <c r="P728" s="17"/>
      <c r="Q728" s="18">
        <v>0.0</v>
      </c>
      <c r="R728" s="16"/>
      <c r="S728" s="19"/>
      <c r="T728" s="19"/>
      <c r="U728" s="20">
        <v>0.0</v>
      </c>
      <c r="V728" s="16"/>
      <c r="W728" s="21"/>
      <c r="X728" s="22"/>
    </row>
    <row r="729" ht="15.0" customHeight="1">
      <c r="A729" s="11" t="s">
        <v>2132</v>
      </c>
      <c r="B729" s="11">
        <v>1.566845599E9</v>
      </c>
      <c r="C729" s="11">
        <v>2.0</v>
      </c>
      <c r="D729" s="11" t="s">
        <v>2133</v>
      </c>
      <c r="E729" s="11" t="s">
        <v>26</v>
      </c>
      <c r="F729" s="11" t="s">
        <v>2134</v>
      </c>
      <c r="G729" s="12">
        <v>43704.20369212963</v>
      </c>
      <c r="H729" s="13">
        <v>1.0</v>
      </c>
      <c r="I729" s="14" t="s">
        <v>26</v>
      </c>
      <c r="J729" s="13">
        <v>0.0</v>
      </c>
      <c r="K729" s="13">
        <v>0.0</v>
      </c>
      <c r="L729" s="23"/>
      <c r="M729" s="15">
        <v>0.0</v>
      </c>
      <c r="N729" s="16"/>
      <c r="O729" s="17"/>
      <c r="P729" s="17"/>
      <c r="Q729" s="18">
        <v>0.0</v>
      </c>
      <c r="R729" s="16"/>
      <c r="S729" s="19"/>
      <c r="T729" s="19"/>
      <c r="U729" s="20">
        <v>0.0</v>
      </c>
      <c r="V729" s="16"/>
      <c r="W729" s="21"/>
      <c r="X729" s="22"/>
    </row>
    <row r="730" ht="15.0" customHeight="1">
      <c r="A730" s="11" t="s">
        <v>2135</v>
      </c>
      <c r="B730" s="11">
        <v>1.566845492E9</v>
      </c>
      <c r="C730" s="11">
        <v>1.0</v>
      </c>
      <c r="D730" s="11" t="s">
        <v>2136</v>
      </c>
      <c r="E730" s="11" t="s">
        <v>26</v>
      </c>
      <c r="F730" s="11" t="s">
        <v>2137</v>
      </c>
      <c r="G730" s="12">
        <v>43704.20245370371</v>
      </c>
      <c r="H730" s="13">
        <v>1.0</v>
      </c>
      <c r="I730" s="23" t="s">
        <v>26</v>
      </c>
      <c r="J730" s="23">
        <v>1.0</v>
      </c>
      <c r="K730" s="23">
        <v>1.0</v>
      </c>
      <c r="L730" s="23"/>
      <c r="M730" s="17">
        <v>1.0</v>
      </c>
      <c r="N730" s="16" t="s">
        <v>890</v>
      </c>
      <c r="O730" s="17" t="s">
        <v>77</v>
      </c>
      <c r="P730" s="17"/>
      <c r="Q730" s="19">
        <v>0.0</v>
      </c>
      <c r="R730" s="16"/>
      <c r="S730" s="19"/>
      <c r="T730" s="19"/>
      <c r="U730" s="20">
        <v>0.0</v>
      </c>
      <c r="V730" s="16"/>
      <c r="W730" s="21"/>
      <c r="X730" s="22"/>
    </row>
    <row r="731" ht="15.0" customHeight="1">
      <c r="A731" s="11" t="s">
        <v>2138</v>
      </c>
      <c r="B731" s="11">
        <v>1.566845088E9</v>
      </c>
      <c r="C731" s="11">
        <v>1.0</v>
      </c>
      <c r="D731" s="11" t="s">
        <v>2139</v>
      </c>
      <c r="E731" s="11" t="s">
        <v>26</v>
      </c>
      <c r="F731" s="11" t="s">
        <v>2140</v>
      </c>
      <c r="G731" s="12">
        <v>43704.19777777778</v>
      </c>
      <c r="H731" s="13">
        <v>1.0</v>
      </c>
      <c r="I731" s="14" t="s">
        <v>26</v>
      </c>
      <c r="J731" s="13">
        <v>0.0</v>
      </c>
      <c r="K731" s="13">
        <v>0.0</v>
      </c>
      <c r="L731" s="23"/>
      <c r="M731" s="15">
        <v>0.0</v>
      </c>
      <c r="N731" s="16"/>
      <c r="O731" s="17"/>
      <c r="P731" s="17"/>
      <c r="Q731" s="19">
        <v>0.0</v>
      </c>
      <c r="R731" s="16"/>
      <c r="S731" s="19"/>
      <c r="T731" s="19"/>
      <c r="U731" s="20">
        <v>0.0</v>
      </c>
      <c r="V731" s="16"/>
      <c r="W731" s="21"/>
      <c r="X731" s="22"/>
    </row>
    <row r="732" ht="15.0" customHeight="1">
      <c r="A732" s="11" t="s">
        <v>2141</v>
      </c>
      <c r="B732" s="11">
        <v>1.566845043E9</v>
      </c>
      <c r="C732" s="11">
        <v>5.0</v>
      </c>
      <c r="D732" s="11" t="s">
        <v>2142</v>
      </c>
      <c r="E732" s="11" t="s">
        <v>26</v>
      </c>
      <c r="F732" s="11" t="s">
        <v>2143</v>
      </c>
      <c r="G732" s="12">
        <v>43704.19725694445</v>
      </c>
      <c r="H732" s="13">
        <v>1.0</v>
      </c>
      <c r="I732" s="14" t="s">
        <v>156</v>
      </c>
      <c r="J732" s="13">
        <v>0.0</v>
      </c>
      <c r="K732" s="13">
        <v>0.0</v>
      </c>
      <c r="L732" s="23"/>
      <c r="M732" s="15">
        <v>0.0</v>
      </c>
      <c r="N732" s="16"/>
      <c r="O732" s="17"/>
      <c r="P732" s="17"/>
      <c r="Q732" s="19">
        <v>0.0</v>
      </c>
      <c r="R732" s="16"/>
      <c r="S732" s="19"/>
      <c r="T732" s="19"/>
      <c r="U732" s="20">
        <v>0.0</v>
      </c>
      <c r="V732" s="16"/>
      <c r="W732" s="21"/>
      <c r="X732" s="22"/>
    </row>
    <row r="733" ht="15.0" customHeight="1">
      <c r="A733" s="11" t="s">
        <v>2144</v>
      </c>
      <c r="B733" s="11">
        <v>1.566844882E9</v>
      </c>
      <c r="C733" s="11">
        <v>1.0</v>
      </c>
      <c r="D733" s="11" t="s">
        <v>109</v>
      </c>
      <c r="E733" s="11" t="s">
        <v>26</v>
      </c>
      <c r="F733" s="11" t="s">
        <v>2145</v>
      </c>
      <c r="G733" s="12">
        <v>43704.19539351852</v>
      </c>
      <c r="H733" s="13">
        <v>1.0</v>
      </c>
      <c r="I733" s="14" t="s">
        <v>26</v>
      </c>
      <c r="J733" s="13">
        <v>0.0</v>
      </c>
      <c r="K733" s="13">
        <v>0.0</v>
      </c>
      <c r="L733" s="23"/>
      <c r="M733" s="15">
        <v>0.0</v>
      </c>
      <c r="N733" s="16"/>
      <c r="O733" s="17"/>
      <c r="P733" s="17"/>
      <c r="Q733" s="19">
        <v>0.0</v>
      </c>
      <c r="R733" s="16"/>
      <c r="S733" s="19"/>
      <c r="T733" s="19"/>
      <c r="U733" s="20">
        <v>0.0</v>
      </c>
      <c r="V733" s="16"/>
      <c r="W733" s="21"/>
      <c r="X733" s="22"/>
    </row>
    <row r="734" ht="15.0" customHeight="1">
      <c r="A734" s="11" t="s">
        <v>1113</v>
      </c>
      <c r="B734" s="11">
        <v>1.566844592E9</v>
      </c>
      <c r="C734" s="11">
        <v>5.0</v>
      </c>
      <c r="D734" s="11" t="s">
        <v>2146</v>
      </c>
      <c r="E734" s="11" t="s">
        <v>26</v>
      </c>
      <c r="F734" s="11" t="s">
        <v>2147</v>
      </c>
      <c r="G734" s="12">
        <v>43704.19203703704</v>
      </c>
      <c r="H734" s="13">
        <v>1.0</v>
      </c>
      <c r="I734" s="14" t="s">
        <v>26</v>
      </c>
      <c r="J734" s="13">
        <v>0.0</v>
      </c>
      <c r="K734" s="13">
        <v>0.0</v>
      </c>
      <c r="L734" s="23"/>
      <c r="M734" s="15">
        <v>0.0</v>
      </c>
      <c r="N734" s="16"/>
      <c r="O734" s="17"/>
      <c r="P734" s="17"/>
      <c r="Q734" s="19">
        <v>0.0</v>
      </c>
      <c r="R734" s="16"/>
      <c r="S734" s="19"/>
      <c r="T734" s="19"/>
      <c r="U734" s="20">
        <v>0.0</v>
      </c>
      <c r="V734" s="16"/>
      <c r="W734" s="21"/>
      <c r="X734" s="22"/>
    </row>
    <row r="735" ht="15.0" customHeight="1">
      <c r="A735" s="11" t="s">
        <v>2148</v>
      </c>
      <c r="B735" s="11">
        <v>1.566844253E9</v>
      </c>
      <c r="C735" s="11">
        <v>5.0</v>
      </c>
      <c r="D735" s="11" t="s">
        <v>2149</v>
      </c>
      <c r="E735" s="11" t="s">
        <v>26</v>
      </c>
      <c r="F735" s="11" t="s">
        <v>2150</v>
      </c>
      <c r="G735" s="12">
        <v>43704.18811342593</v>
      </c>
      <c r="H735" s="13">
        <v>1.0</v>
      </c>
      <c r="I735" s="14" t="s">
        <v>156</v>
      </c>
      <c r="J735" s="13">
        <v>0.0</v>
      </c>
      <c r="K735" s="13">
        <v>0.0</v>
      </c>
      <c r="L735" s="23"/>
      <c r="M735" s="15">
        <v>0.0</v>
      </c>
      <c r="N735" s="16"/>
      <c r="O735" s="17"/>
      <c r="P735" s="17"/>
      <c r="Q735" s="19">
        <v>0.0</v>
      </c>
      <c r="R735" s="16"/>
      <c r="S735" s="19"/>
      <c r="T735" s="19"/>
      <c r="U735" s="20">
        <v>0.0</v>
      </c>
      <c r="V735" s="16"/>
      <c r="W735" s="21"/>
      <c r="X735" s="22"/>
    </row>
    <row r="736" ht="15.0" customHeight="1">
      <c r="A736" s="11" t="s">
        <v>2151</v>
      </c>
      <c r="B736" s="11">
        <v>1.566844074E9</v>
      </c>
      <c r="C736" s="11">
        <v>1.0</v>
      </c>
      <c r="D736" s="11" t="s">
        <v>2152</v>
      </c>
      <c r="E736" s="11" t="s">
        <v>26</v>
      </c>
      <c r="F736" s="11" t="s">
        <v>2153</v>
      </c>
      <c r="G736" s="12">
        <v>43704.18604166667</v>
      </c>
      <c r="H736" s="13">
        <v>1.0</v>
      </c>
      <c r="I736" s="14" t="s">
        <v>156</v>
      </c>
      <c r="J736" s="13">
        <v>0.0</v>
      </c>
      <c r="K736" s="13">
        <v>0.0</v>
      </c>
      <c r="L736" s="23"/>
      <c r="M736" s="15">
        <v>0.0</v>
      </c>
      <c r="N736" s="16"/>
      <c r="O736" s="17"/>
      <c r="P736" s="17"/>
      <c r="Q736" s="19">
        <v>0.0</v>
      </c>
      <c r="R736" s="16"/>
      <c r="S736" s="19"/>
      <c r="T736" s="19"/>
      <c r="U736" s="20">
        <v>0.0</v>
      </c>
      <c r="V736" s="16"/>
      <c r="W736" s="21"/>
      <c r="X736" s="22"/>
    </row>
    <row r="737" ht="15.0" customHeight="1">
      <c r="A737" s="11" t="s">
        <v>2154</v>
      </c>
      <c r="B737" s="11">
        <v>1.566843706E9</v>
      </c>
      <c r="C737" s="11">
        <v>2.0</v>
      </c>
      <c r="D737" s="11" t="s">
        <v>2155</v>
      </c>
      <c r="E737" s="11" t="s">
        <v>26</v>
      </c>
      <c r="F737" s="11" t="s">
        <v>2156</v>
      </c>
      <c r="G737" s="12">
        <v>43704.18178240741</v>
      </c>
      <c r="H737" s="13">
        <v>1.0</v>
      </c>
      <c r="I737" s="14" t="s">
        <v>197</v>
      </c>
      <c r="J737" s="13">
        <v>0.0</v>
      </c>
      <c r="K737" s="13">
        <v>0.0</v>
      </c>
      <c r="L737" s="23"/>
      <c r="M737" s="15">
        <v>0.0</v>
      </c>
      <c r="N737" s="16"/>
      <c r="O737" s="17"/>
      <c r="P737" s="17"/>
      <c r="Q737" s="19">
        <v>0.0</v>
      </c>
      <c r="R737" s="16"/>
      <c r="S737" s="19"/>
      <c r="T737" s="19"/>
      <c r="U737" s="20">
        <v>0.0</v>
      </c>
      <c r="V737" s="16"/>
      <c r="W737" s="21"/>
      <c r="X737" s="22"/>
    </row>
    <row r="738" ht="15.0" customHeight="1">
      <c r="A738" s="11" t="s">
        <v>2157</v>
      </c>
      <c r="B738" s="11">
        <v>1.566843632E9</v>
      </c>
      <c r="C738" s="11">
        <v>1.0</v>
      </c>
      <c r="D738" s="11" t="s">
        <v>2158</v>
      </c>
      <c r="E738" s="11" t="s">
        <v>26</v>
      </c>
      <c r="F738" s="11" t="s">
        <v>2159</v>
      </c>
      <c r="G738" s="12">
        <v>43704.18092592592</v>
      </c>
      <c r="H738" s="13">
        <v>1.0</v>
      </c>
      <c r="I738" s="14" t="s">
        <v>26</v>
      </c>
      <c r="J738" s="13">
        <v>0.0</v>
      </c>
      <c r="K738" s="13">
        <v>0.0</v>
      </c>
      <c r="L738" s="23"/>
      <c r="M738" s="15">
        <v>0.0</v>
      </c>
      <c r="N738" s="16"/>
      <c r="O738" s="17"/>
      <c r="P738" s="17"/>
      <c r="Q738" s="19">
        <v>0.0</v>
      </c>
      <c r="R738" s="16"/>
      <c r="S738" s="19"/>
      <c r="T738" s="19"/>
      <c r="U738" s="20">
        <v>0.0</v>
      </c>
      <c r="V738" s="16"/>
      <c r="W738" s="21"/>
      <c r="X738" s="22"/>
    </row>
    <row r="739" ht="15.0" customHeight="1">
      <c r="A739" s="11" t="s">
        <v>2160</v>
      </c>
      <c r="B739" s="11">
        <v>1.566843581E9</v>
      </c>
      <c r="C739" s="11">
        <v>1.0</v>
      </c>
      <c r="D739" s="11" t="s">
        <v>2161</v>
      </c>
      <c r="E739" s="11" t="s">
        <v>26</v>
      </c>
      <c r="F739" s="11" t="s">
        <v>2162</v>
      </c>
      <c r="G739" s="12">
        <v>43704.18033564815</v>
      </c>
      <c r="H739" s="13">
        <v>1.0</v>
      </c>
      <c r="I739" s="14" t="s">
        <v>606</v>
      </c>
      <c r="J739" s="13">
        <v>0.0</v>
      </c>
      <c r="K739" s="13">
        <v>0.0</v>
      </c>
      <c r="L739" s="23"/>
      <c r="M739" s="15">
        <v>0.0</v>
      </c>
      <c r="N739" s="16"/>
      <c r="O739" s="17"/>
      <c r="P739" s="17"/>
      <c r="Q739" s="19">
        <v>0.0</v>
      </c>
      <c r="R739" s="16"/>
      <c r="S739" s="19"/>
      <c r="T739" s="19"/>
      <c r="U739" s="20">
        <v>0.0</v>
      </c>
      <c r="V739" s="16"/>
      <c r="W739" s="21"/>
      <c r="X739" s="22"/>
    </row>
    <row r="740" ht="15.0" customHeight="1">
      <c r="A740" s="11" t="s">
        <v>2163</v>
      </c>
      <c r="B740" s="11">
        <v>1.566843398E9</v>
      </c>
      <c r="C740" s="11">
        <v>9.0</v>
      </c>
      <c r="D740" s="11" t="s">
        <v>2164</v>
      </c>
      <c r="E740" s="11" t="s">
        <v>26</v>
      </c>
      <c r="F740" s="11" t="s">
        <v>2165</v>
      </c>
      <c r="G740" s="12">
        <v>43704.17821759259</v>
      </c>
      <c r="H740" s="13">
        <v>1.0</v>
      </c>
      <c r="I740" s="14" t="s">
        <v>197</v>
      </c>
      <c r="J740" s="13">
        <v>0.0</v>
      </c>
      <c r="K740" s="13">
        <v>0.0</v>
      </c>
      <c r="L740" s="23"/>
      <c r="M740" s="15">
        <v>0.0</v>
      </c>
      <c r="N740" s="16"/>
      <c r="O740" s="17"/>
      <c r="P740" s="17"/>
      <c r="Q740" s="19">
        <v>0.0</v>
      </c>
      <c r="R740" s="16"/>
      <c r="S740" s="19"/>
      <c r="T740" s="19"/>
      <c r="U740" s="20">
        <v>0.0</v>
      </c>
      <c r="V740" s="16"/>
      <c r="W740" s="21"/>
      <c r="X740" s="22"/>
    </row>
    <row r="741" ht="15.0" customHeight="1">
      <c r="A741" s="11" t="s">
        <v>1972</v>
      </c>
      <c r="B741" s="11">
        <v>1.566842693E9</v>
      </c>
      <c r="C741" s="11">
        <v>1.0</v>
      </c>
      <c r="D741" s="11" t="s">
        <v>2166</v>
      </c>
      <c r="E741" s="11" t="s">
        <v>26</v>
      </c>
      <c r="F741" s="11" t="s">
        <v>2167</v>
      </c>
      <c r="G741" s="12">
        <v>43704.17005787037</v>
      </c>
      <c r="H741" s="13">
        <v>1.0</v>
      </c>
      <c r="I741" s="14" t="s">
        <v>26</v>
      </c>
      <c r="J741" s="13">
        <v>0.0</v>
      </c>
      <c r="K741" s="13">
        <v>0.0</v>
      </c>
      <c r="L741" s="23"/>
      <c r="M741" s="15">
        <v>0.0</v>
      </c>
      <c r="N741" s="16"/>
      <c r="O741" s="17"/>
      <c r="P741" s="17"/>
      <c r="Q741" s="19">
        <v>0.0</v>
      </c>
      <c r="R741" s="16"/>
      <c r="S741" s="19"/>
      <c r="T741" s="19"/>
      <c r="U741" s="20">
        <v>0.0</v>
      </c>
      <c r="V741" s="16"/>
      <c r="W741" s="21"/>
      <c r="X741" s="22"/>
    </row>
    <row r="742" ht="15.0" customHeight="1">
      <c r="A742" s="11" t="s">
        <v>2168</v>
      </c>
      <c r="B742" s="11">
        <v>1.566842455E9</v>
      </c>
      <c r="C742" s="11">
        <v>1.0</v>
      </c>
      <c r="D742" s="11" t="s">
        <v>2169</v>
      </c>
      <c r="E742" s="11" t="s">
        <v>26</v>
      </c>
      <c r="F742" s="11" t="s">
        <v>2170</v>
      </c>
      <c r="G742" s="12">
        <v>43704.16730324074</v>
      </c>
      <c r="H742" s="13">
        <v>1.0</v>
      </c>
      <c r="I742" s="14" t="s">
        <v>206</v>
      </c>
      <c r="J742" s="13">
        <v>0.0</v>
      </c>
      <c r="K742" s="13">
        <v>1.0</v>
      </c>
      <c r="L742" s="23"/>
      <c r="M742" s="15">
        <v>0.0</v>
      </c>
      <c r="N742" s="16"/>
      <c r="O742" s="17"/>
      <c r="P742" s="17"/>
      <c r="Q742" s="19">
        <v>0.0</v>
      </c>
      <c r="R742" s="16"/>
      <c r="S742" s="19"/>
      <c r="T742" s="19"/>
      <c r="U742" s="20">
        <v>0.0</v>
      </c>
      <c r="V742" s="16"/>
      <c r="W742" s="21"/>
      <c r="X742" s="22"/>
    </row>
    <row r="743" ht="15.0" customHeight="1">
      <c r="A743" s="11" t="s">
        <v>2171</v>
      </c>
      <c r="B743" s="11">
        <v>1.566841934E9</v>
      </c>
      <c r="C743" s="11">
        <v>2.0</v>
      </c>
      <c r="D743" s="11" t="s">
        <v>2172</v>
      </c>
      <c r="E743" s="11" t="s">
        <v>26</v>
      </c>
      <c r="F743" s="11" t="s">
        <v>2173</v>
      </c>
      <c r="G743" s="12">
        <v>43704.16127314814</v>
      </c>
      <c r="H743" s="13">
        <v>1.0</v>
      </c>
      <c r="I743" s="14" t="s">
        <v>156</v>
      </c>
      <c r="J743" s="13">
        <v>0.0</v>
      </c>
      <c r="K743" s="13">
        <v>0.0</v>
      </c>
      <c r="L743" s="23"/>
      <c r="M743" s="15">
        <v>0.0</v>
      </c>
      <c r="N743" s="16"/>
      <c r="O743" s="17"/>
      <c r="P743" s="17"/>
      <c r="Q743" s="19">
        <v>0.0</v>
      </c>
      <c r="R743" s="16"/>
      <c r="S743" s="19"/>
      <c r="T743" s="19"/>
      <c r="U743" s="20">
        <v>0.0</v>
      </c>
      <c r="V743" s="16"/>
      <c r="W743" s="21"/>
      <c r="X743" s="22"/>
    </row>
    <row r="744" ht="15.0" customHeight="1">
      <c r="A744" s="11" t="s">
        <v>2174</v>
      </c>
      <c r="B744" s="11">
        <v>1.566841474E9</v>
      </c>
      <c r="C744" s="11">
        <v>1.0</v>
      </c>
      <c r="D744" s="11" t="s">
        <v>2175</v>
      </c>
      <c r="E744" s="11" t="s">
        <v>26</v>
      </c>
      <c r="F744" s="11" t="s">
        <v>2176</v>
      </c>
      <c r="G744" s="12">
        <v>43704.15594907408</v>
      </c>
      <c r="H744" s="13">
        <v>1.0</v>
      </c>
      <c r="I744" s="14" t="s">
        <v>26</v>
      </c>
      <c r="J744" s="13">
        <v>0.0</v>
      </c>
      <c r="K744" s="13">
        <v>0.0</v>
      </c>
      <c r="L744" s="23"/>
      <c r="M744" s="15">
        <v>0.0</v>
      </c>
      <c r="N744" s="16"/>
      <c r="O744" s="17"/>
      <c r="P744" s="17"/>
      <c r="Q744" s="19">
        <v>0.0</v>
      </c>
      <c r="R744" s="16"/>
      <c r="S744" s="19"/>
      <c r="T744" s="19"/>
      <c r="U744" s="20">
        <v>0.0</v>
      </c>
      <c r="V744" s="16"/>
      <c r="W744" s="21"/>
      <c r="X744" s="22"/>
    </row>
    <row r="745" ht="15.0" customHeight="1">
      <c r="A745" s="11" t="s">
        <v>2177</v>
      </c>
      <c r="B745" s="11">
        <v>1.566839811E9</v>
      </c>
      <c r="C745" s="11">
        <v>1.0</v>
      </c>
      <c r="D745" s="11" t="s">
        <v>2178</v>
      </c>
      <c r="E745" s="11" t="s">
        <v>26</v>
      </c>
      <c r="F745" s="11" t="s">
        <v>2179</v>
      </c>
      <c r="G745" s="12">
        <v>43704.13670138889</v>
      </c>
      <c r="H745" s="13">
        <v>1.0</v>
      </c>
      <c r="I745" s="14" t="s">
        <v>26</v>
      </c>
      <c r="J745" s="13">
        <v>0.0</v>
      </c>
      <c r="K745" s="13">
        <v>0.0</v>
      </c>
      <c r="L745" s="23"/>
      <c r="M745" s="15">
        <v>0.0</v>
      </c>
      <c r="N745" s="16"/>
      <c r="O745" s="17"/>
      <c r="P745" s="17"/>
      <c r="Q745" s="19">
        <v>0.0</v>
      </c>
      <c r="R745" s="16"/>
      <c r="S745" s="19"/>
      <c r="T745" s="19"/>
      <c r="U745" s="20">
        <v>0.0</v>
      </c>
      <c r="V745" s="16"/>
      <c r="W745" s="21"/>
      <c r="X745" s="22"/>
    </row>
    <row r="746" ht="15.0" customHeight="1">
      <c r="A746" s="11" t="s">
        <v>2180</v>
      </c>
      <c r="B746" s="11">
        <v>1.56683929E9</v>
      </c>
      <c r="C746" s="11">
        <v>1.0</v>
      </c>
      <c r="D746" s="11" t="s">
        <v>2181</v>
      </c>
      <c r="E746" s="11" t="s">
        <v>26</v>
      </c>
      <c r="F746" s="11" t="s">
        <v>2182</v>
      </c>
      <c r="G746" s="12">
        <v>43704.1306712963</v>
      </c>
      <c r="H746" s="13">
        <v>1.0</v>
      </c>
      <c r="I746" s="14" t="s">
        <v>156</v>
      </c>
      <c r="J746" s="13">
        <v>1.0</v>
      </c>
      <c r="K746" s="13">
        <v>1.0</v>
      </c>
      <c r="L746" s="23"/>
      <c r="M746" s="15">
        <v>0.0</v>
      </c>
      <c r="N746" s="16"/>
      <c r="O746" s="17"/>
      <c r="P746" s="17"/>
      <c r="Q746" s="19">
        <v>0.0</v>
      </c>
      <c r="R746" s="16"/>
      <c r="S746" s="19"/>
      <c r="T746" s="19"/>
      <c r="U746" s="20">
        <v>0.0</v>
      </c>
      <c r="V746" s="16"/>
      <c r="W746" s="21"/>
      <c r="X746" s="22"/>
    </row>
    <row r="747" ht="15.0" customHeight="1">
      <c r="A747" s="11" t="s">
        <v>2183</v>
      </c>
      <c r="B747" s="11">
        <v>1.566839277E9</v>
      </c>
      <c r="C747" s="11">
        <v>2.0</v>
      </c>
      <c r="D747" s="11" t="s">
        <v>2184</v>
      </c>
      <c r="E747" s="11" t="s">
        <v>26</v>
      </c>
      <c r="F747" s="11" t="s">
        <v>2185</v>
      </c>
      <c r="G747" s="12">
        <v>43704.13052083334</v>
      </c>
      <c r="H747" s="13">
        <v>0.0</v>
      </c>
      <c r="I747" s="23"/>
      <c r="J747" s="13">
        <v>0.0</v>
      </c>
      <c r="K747" s="13">
        <v>0.0</v>
      </c>
      <c r="L747" s="23"/>
      <c r="M747" s="15">
        <v>0.0</v>
      </c>
      <c r="N747" s="16"/>
      <c r="O747" s="17"/>
      <c r="P747" s="17"/>
      <c r="Q747" s="19">
        <v>0.0</v>
      </c>
      <c r="R747" s="16"/>
      <c r="S747" s="19"/>
      <c r="T747" s="19"/>
      <c r="U747" s="20">
        <v>0.0</v>
      </c>
      <c r="V747" s="16"/>
      <c r="W747" s="21"/>
      <c r="X747" s="22"/>
    </row>
    <row r="748" ht="15.0" customHeight="1">
      <c r="A748" s="11" t="s">
        <v>2186</v>
      </c>
      <c r="B748" s="11">
        <v>1.566838737E9</v>
      </c>
      <c r="C748" s="11">
        <v>1.0</v>
      </c>
      <c r="D748" s="11" t="s">
        <v>2187</v>
      </c>
      <c r="E748" s="11" t="s">
        <v>26</v>
      </c>
      <c r="F748" s="11" t="s">
        <v>2188</v>
      </c>
      <c r="G748" s="12">
        <v>43704.12427083333</v>
      </c>
      <c r="H748" s="13">
        <v>1.0</v>
      </c>
      <c r="I748" s="14" t="s">
        <v>602</v>
      </c>
      <c r="J748" s="13">
        <v>0.0</v>
      </c>
      <c r="K748" s="13">
        <v>0.0</v>
      </c>
      <c r="L748" s="23"/>
      <c r="M748" s="15">
        <v>0.0</v>
      </c>
      <c r="N748" s="16"/>
      <c r="O748" s="17"/>
      <c r="P748" s="17"/>
      <c r="Q748" s="19">
        <v>0.0</v>
      </c>
      <c r="R748" s="16"/>
      <c r="S748" s="19"/>
      <c r="T748" s="19"/>
      <c r="U748" s="20">
        <v>0.0</v>
      </c>
      <c r="V748" s="16"/>
      <c r="W748" s="21"/>
      <c r="X748" s="22"/>
    </row>
    <row r="749" ht="15.0" customHeight="1">
      <c r="A749" s="11" t="s">
        <v>2189</v>
      </c>
      <c r="B749" s="11">
        <v>1.566838601E9</v>
      </c>
      <c r="C749" s="11">
        <v>2.0</v>
      </c>
      <c r="D749" s="11" t="s">
        <v>2190</v>
      </c>
      <c r="E749" s="11" t="s">
        <v>26</v>
      </c>
      <c r="F749" s="11" t="s">
        <v>2191</v>
      </c>
      <c r="G749" s="12">
        <v>43704.12269675926</v>
      </c>
      <c r="H749" s="13">
        <v>0.0</v>
      </c>
      <c r="I749" s="23"/>
      <c r="J749" s="13">
        <v>0.0</v>
      </c>
      <c r="K749" s="13">
        <v>0.0</v>
      </c>
      <c r="L749" s="23"/>
      <c r="M749" s="15">
        <v>0.0</v>
      </c>
      <c r="N749" s="16"/>
      <c r="O749" s="17"/>
      <c r="P749" s="17"/>
      <c r="Q749" s="19">
        <v>0.0</v>
      </c>
      <c r="R749" s="16"/>
      <c r="S749" s="19"/>
      <c r="T749" s="19"/>
      <c r="U749" s="20">
        <v>0.0</v>
      </c>
      <c r="V749" s="16"/>
      <c r="W749" s="21"/>
      <c r="X749" s="22"/>
    </row>
    <row r="750" ht="15.0" customHeight="1">
      <c r="A750" s="11" t="s">
        <v>2192</v>
      </c>
      <c r="B750" s="11">
        <v>1.566838217E9</v>
      </c>
      <c r="C750" s="11">
        <v>1.0</v>
      </c>
      <c r="D750" s="11" t="s">
        <v>2193</v>
      </c>
      <c r="E750" s="11" t="s">
        <v>26</v>
      </c>
      <c r="F750" s="11" t="s">
        <v>2194</v>
      </c>
      <c r="G750" s="12">
        <v>43704.11825231482</v>
      </c>
      <c r="H750" s="13">
        <v>1.0</v>
      </c>
      <c r="I750" s="14" t="s">
        <v>26</v>
      </c>
      <c r="J750" s="13">
        <v>0.0</v>
      </c>
      <c r="K750" s="13">
        <v>0.0</v>
      </c>
      <c r="L750" s="23"/>
      <c r="M750" s="15">
        <v>0.0</v>
      </c>
      <c r="N750" s="16"/>
      <c r="O750" s="17"/>
      <c r="P750" s="17"/>
      <c r="Q750" s="19">
        <v>0.0</v>
      </c>
      <c r="R750" s="16"/>
      <c r="S750" s="19"/>
      <c r="T750" s="19"/>
      <c r="U750" s="20">
        <v>0.0</v>
      </c>
      <c r="V750" s="16"/>
      <c r="W750" s="21"/>
      <c r="X750" s="22"/>
    </row>
    <row r="751" ht="15.0" customHeight="1">
      <c r="A751" s="11" t="s">
        <v>2195</v>
      </c>
      <c r="B751" s="11">
        <v>1.566837429E9</v>
      </c>
      <c r="C751" s="11">
        <v>1.0</v>
      </c>
      <c r="D751" s="11" t="s">
        <v>148</v>
      </c>
      <c r="E751" s="11" t="s">
        <v>26</v>
      </c>
      <c r="F751" s="11" t="s">
        <v>2196</v>
      </c>
      <c r="G751" s="12">
        <v>43704.10913194445</v>
      </c>
      <c r="H751" s="13">
        <v>1.0</v>
      </c>
      <c r="I751" s="14" t="s">
        <v>26</v>
      </c>
      <c r="J751" s="13">
        <v>0.0</v>
      </c>
      <c r="K751" s="13">
        <v>0.0</v>
      </c>
      <c r="L751" s="23"/>
      <c r="M751" s="15">
        <v>0.0</v>
      </c>
      <c r="N751" s="16"/>
      <c r="O751" s="17"/>
      <c r="P751" s="17"/>
      <c r="Q751" s="19">
        <v>0.0</v>
      </c>
      <c r="R751" s="16"/>
      <c r="S751" s="19"/>
      <c r="T751" s="19"/>
      <c r="U751" s="20">
        <v>0.0</v>
      </c>
      <c r="V751" s="16"/>
      <c r="W751" s="21"/>
      <c r="X751" s="22"/>
    </row>
    <row r="752" ht="15.0" customHeight="1">
      <c r="A752" s="11" t="s">
        <v>2197</v>
      </c>
      <c r="B752" s="11">
        <v>1.566837298E9</v>
      </c>
      <c r="C752" s="11">
        <v>2.0</v>
      </c>
      <c r="D752" s="11" t="s">
        <v>2198</v>
      </c>
      <c r="E752" s="11" t="s">
        <v>26</v>
      </c>
      <c r="F752" s="11" t="s">
        <v>2199</v>
      </c>
      <c r="G752" s="12">
        <v>43704.10761574074</v>
      </c>
      <c r="H752" s="13">
        <v>1.0</v>
      </c>
      <c r="I752" s="14" t="s">
        <v>26</v>
      </c>
      <c r="J752" s="13">
        <v>0.0</v>
      </c>
      <c r="K752" s="13">
        <v>0.0</v>
      </c>
      <c r="L752" s="23"/>
      <c r="M752" s="15">
        <v>0.0</v>
      </c>
      <c r="N752" s="16"/>
      <c r="O752" s="17"/>
      <c r="P752" s="17"/>
      <c r="Q752" s="19">
        <v>0.0</v>
      </c>
      <c r="R752" s="16"/>
      <c r="S752" s="19"/>
      <c r="T752" s="19"/>
      <c r="U752" s="20">
        <v>0.0</v>
      </c>
      <c r="V752" s="16"/>
      <c r="W752" s="21"/>
      <c r="X752" s="22"/>
    </row>
    <row r="753" ht="15.0" customHeight="1">
      <c r="A753" s="11" t="s">
        <v>1536</v>
      </c>
      <c r="B753" s="11">
        <v>1.566836898E9</v>
      </c>
      <c r="C753" s="11">
        <v>245.0</v>
      </c>
      <c r="D753" s="11" t="s">
        <v>2200</v>
      </c>
      <c r="E753" s="11" t="s">
        <v>26</v>
      </c>
      <c r="F753" s="11" t="s">
        <v>2201</v>
      </c>
      <c r="G753" s="12">
        <v>43704.10298611112</v>
      </c>
      <c r="H753" s="13">
        <v>1.0</v>
      </c>
      <c r="I753" s="14" t="s">
        <v>26</v>
      </c>
      <c r="J753" s="13">
        <v>0.0</v>
      </c>
      <c r="K753" s="13">
        <v>0.0</v>
      </c>
      <c r="L753" s="23"/>
      <c r="M753" s="15">
        <v>0.0</v>
      </c>
      <c r="N753" s="16"/>
      <c r="O753" s="17"/>
      <c r="P753" s="17"/>
      <c r="Q753" s="19">
        <v>0.0</v>
      </c>
      <c r="R753" s="16"/>
      <c r="S753" s="19"/>
      <c r="T753" s="19"/>
      <c r="U753" s="20">
        <v>0.0</v>
      </c>
      <c r="V753" s="16"/>
      <c r="W753" s="21"/>
      <c r="X753" s="22"/>
    </row>
    <row r="754" ht="15.0" customHeight="1">
      <c r="A754" s="11" t="s">
        <v>2202</v>
      </c>
      <c r="B754" s="11">
        <v>1.566836527E9</v>
      </c>
      <c r="C754" s="11">
        <v>1.0</v>
      </c>
      <c r="D754" s="11" t="s">
        <v>2203</v>
      </c>
      <c r="E754" s="11" t="s">
        <v>26</v>
      </c>
      <c r="F754" s="11" t="s">
        <v>2204</v>
      </c>
      <c r="G754" s="12">
        <v>43704.09869212963</v>
      </c>
      <c r="H754" s="13">
        <v>1.0</v>
      </c>
      <c r="I754" s="14" t="s">
        <v>26</v>
      </c>
      <c r="J754" s="13">
        <v>0.0</v>
      </c>
      <c r="K754" s="13">
        <v>0.0</v>
      </c>
      <c r="L754" s="23"/>
      <c r="M754" s="15">
        <v>0.0</v>
      </c>
      <c r="N754" s="16"/>
      <c r="O754" s="17"/>
      <c r="P754" s="17"/>
      <c r="Q754" s="19">
        <v>0.0</v>
      </c>
      <c r="R754" s="16"/>
      <c r="S754" s="19"/>
      <c r="T754" s="19"/>
      <c r="U754" s="20">
        <v>0.0</v>
      </c>
      <c r="V754" s="16"/>
      <c r="W754" s="21"/>
      <c r="X754" s="22"/>
    </row>
    <row r="755" ht="15.0" customHeight="1">
      <c r="A755" s="11" t="s">
        <v>2205</v>
      </c>
      <c r="B755" s="11">
        <v>1.566835858E9</v>
      </c>
      <c r="C755" s="11">
        <v>1.0</v>
      </c>
      <c r="D755" s="11" t="s">
        <v>2206</v>
      </c>
      <c r="E755" s="11" t="s">
        <v>26</v>
      </c>
      <c r="F755" s="11" t="s">
        <v>2207</v>
      </c>
      <c r="G755" s="12">
        <v>43704.09094907407</v>
      </c>
      <c r="H755" s="13">
        <v>1.0</v>
      </c>
      <c r="I755" s="14" t="s">
        <v>26</v>
      </c>
      <c r="J755" s="13">
        <v>0.0</v>
      </c>
      <c r="K755" s="13">
        <v>0.0</v>
      </c>
      <c r="L755" s="23"/>
      <c r="M755" s="15">
        <v>0.0</v>
      </c>
      <c r="N755" s="16"/>
      <c r="O755" s="17"/>
      <c r="P755" s="17"/>
      <c r="Q755" s="19">
        <v>0.0</v>
      </c>
      <c r="R755" s="16"/>
      <c r="S755" s="19"/>
      <c r="T755" s="19"/>
      <c r="U755" s="20">
        <v>0.0</v>
      </c>
      <c r="V755" s="16"/>
      <c r="W755" s="21"/>
      <c r="X755" s="22"/>
    </row>
    <row r="756" ht="15.0" customHeight="1">
      <c r="A756" s="11" t="s">
        <v>2208</v>
      </c>
      <c r="B756" s="11">
        <v>1.566835466E9</v>
      </c>
      <c r="C756" s="11">
        <v>2.0</v>
      </c>
      <c r="D756" s="11" t="s">
        <v>2209</v>
      </c>
      <c r="E756" s="11" t="s">
        <v>26</v>
      </c>
      <c r="F756" s="11" t="s">
        <v>2210</v>
      </c>
      <c r="G756" s="12">
        <v>43704.08641203704</v>
      </c>
      <c r="H756" s="13">
        <v>1.0</v>
      </c>
      <c r="I756" s="14" t="s">
        <v>26</v>
      </c>
      <c r="J756" s="13">
        <v>0.0</v>
      </c>
      <c r="K756" s="13">
        <v>0.0</v>
      </c>
      <c r="L756" s="23"/>
      <c r="M756" s="15">
        <v>0.0</v>
      </c>
      <c r="N756" s="16"/>
      <c r="O756" s="17"/>
      <c r="P756" s="17"/>
      <c r="Q756" s="19">
        <v>0.0</v>
      </c>
      <c r="R756" s="16"/>
      <c r="S756" s="19"/>
      <c r="T756" s="19"/>
      <c r="U756" s="20">
        <v>0.0</v>
      </c>
      <c r="V756" s="16"/>
      <c r="W756" s="21"/>
      <c r="X756" s="22"/>
    </row>
    <row r="757" ht="15.0" customHeight="1">
      <c r="A757" s="11" t="s">
        <v>2211</v>
      </c>
      <c r="B757" s="11">
        <v>1.566833828E9</v>
      </c>
      <c r="C757" s="11">
        <v>1.0</v>
      </c>
      <c r="D757" s="11" t="s">
        <v>2212</v>
      </c>
      <c r="E757" s="11" t="s">
        <v>26</v>
      </c>
      <c r="F757" s="11" t="s">
        <v>2213</v>
      </c>
      <c r="G757" s="12">
        <v>43704.0674537037</v>
      </c>
      <c r="H757" s="13">
        <v>1.0</v>
      </c>
      <c r="I757" s="14" t="s">
        <v>156</v>
      </c>
      <c r="J757" s="13">
        <v>0.0</v>
      </c>
      <c r="K757" s="13">
        <v>0.0</v>
      </c>
      <c r="L757" s="23"/>
      <c r="M757" s="15">
        <v>0.0</v>
      </c>
      <c r="N757" s="16"/>
      <c r="O757" s="17"/>
      <c r="P757" s="17"/>
      <c r="Q757" s="19">
        <v>0.0</v>
      </c>
      <c r="R757" s="16"/>
      <c r="S757" s="19"/>
      <c r="T757" s="19"/>
      <c r="U757" s="20">
        <v>0.0</v>
      </c>
      <c r="V757" s="16"/>
      <c r="W757" s="21"/>
      <c r="X757" s="22"/>
    </row>
    <row r="758" ht="15.0" customHeight="1">
      <c r="A758" s="11" t="s">
        <v>2214</v>
      </c>
      <c r="B758" s="11">
        <v>1.566833586E9</v>
      </c>
      <c r="C758" s="11">
        <v>1.0</v>
      </c>
      <c r="D758" s="11" t="s">
        <v>2215</v>
      </c>
      <c r="E758" s="11" t="s">
        <v>26</v>
      </c>
      <c r="F758" s="11" t="s">
        <v>2216</v>
      </c>
      <c r="G758" s="12">
        <v>43704.06465277778</v>
      </c>
      <c r="H758" s="13">
        <v>0.0</v>
      </c>
      <c r="I758" s="23"/>
      <c r="J758" s="13">
        <v>0.0</v>
      </c>
      <c r="K758" s="13">
        <v>0.0</v>
      </c>
      <c r="L758" s="23"/>
      <c r="M758" s="15">
        <v>0.0</v>
      </c>
      <c r="N758" s="16"/>
      <c r="O758" s="17"/>
      <c r="P758" s="17"/>
      <c r="Q758" s="19">
        <v>0.0</v>
      </c>
      <c r="R758" s="16"/>
      <c r="S758" s="19"/>
      <c r="T758" s="19"/>
      <c r="U758" s="20">
        <v>0.0</v>
      </c>
      <c r="V758" s="16"/>
      <c r="W758" s="21"/>
      <c r="X758" s="22"/>
    </row>
    <row r="759" ht="15.0" customHeight="1">
      <c r="A759" s="11" t="s">
        <v>2217</v>
      </c>
      <c r="B759" s="11">
        <v>1.566832886E9</v>
      </c>
      <c r="C759" s="11">
        <v>1.0</v>
      </c>
      <c r="D759" s="11" t="s">
        <v>2218</v>
      </c>
      <c r="E759" s="11" t="s">
        <v>26</v>
      </c>
      <c r="F759" s="11" t="s">
        <v>2219</v>
      </c>
      <c r="G759" s="12">
        <v>43704.05655092592</v>
      </c>
      <c r="H759" s="13">
        <v>1.0</v>
      </c>
      <c r="I759" s="14" t="s">
        <v>26</v>
      </c>
      <c r="J759" s="13">
        <v>1.0</v>
      </c>
      <c r="K759" s="13">
        <v>0.0</v>
      </c>
      <c r="L759" s="23"/>
      <c r="M759" s="15">
        <v>0.0</v>
      </c>
      <c r="N759" s="16"/>
      <c r="O759" s="17"/>
      <c r="P759" s="17"/>
      <c r="Q759" s="19">
        <v>0.0</v>
      </c>
      <c r="R759" s="16"/>
      <c r="S759" s="19"/>
      <c r="T759" s="19"/>
      <c r="U759" s="20">
        <v>0.0</v>
      </c>
      <c r="V759" s="16"/>
      <c r="W759" s="21"/>
      <c r="X759" s="22"/>
    </row>
    <row r="760" ht="15.0" customHeight="1">
      <c r="A760" s="11" t="s">
        <v>2220</v>
      </c>
      <c r="B760" s="11">
        <v>1.566832268E9</v>
      </c>
      <c r="C760" s="11">
        <v>1.0</v>
      </c>
      <c r="D760" s="11" t="s">
        <v>2221</v>
      </c>
      <c r="E760" s="11" t="s">
        <v>26</v>
      </c>
      <c r="F760" s="11" t="s">
        <v>2222</v>
      </c>
      <c r="G760" s="12">
        <v>43704.04939814815</v>
      </c>
      <c r="H760" s="13">
        <v>1.0</v>
      </c>
      <c r="I760" s="14" t="s">
        <v>156</v>
      </c>
      <c r="J760" s="13">
        <v>0.0</v>
      </c>
      <c r="K760" s="13">
        <v>0.0</v>
      </c>
      <c r="L760" s="23"/>
      <c r="M760" s="15">
        <v>0.0</v>
      </c>
      <c r="N760" s="16"/>
      <c r="O760" s="17"/>
      <c r="P760" s="17"/>
      <c r="Q760" s="19">
        <v>0.0</v>
      </c>
      <c r="R760" s="16"/>
      <c r="S760" s="19"/>
      <c r="T760" s="19"/>
      <c r="U760" s="20">
        <v>0.0</v>
      </c>
      <c r="V760" s="16"/>
      <c r="W760" s="21"/>
      <c r="X760" s="22"/>
    </row>
    <row r="761" ht="15.0" customHeight="1">
      <c r="A761" s="11" t="s">
        <v>2223</v>
      </c>
      <c r="B761" s="11">
        <v>1.56683182E9</v>
      </c>
      <c r="C761" s="11">
        <v>1.0</v>
      </c>
      <c r="D761" s="11" t="s">
        <v>2224</v>
      </c>
      <c r="E761" s="11" t="s">
        <v>26</v>
      </c>
      <c r="F761" s="11" t="s">
        <v>2225</v>
      </c>
      <c r="G761" s="12">
        <v>43704.04421296297</v>
      </c>
      <c r="H761" s="13">
        <v>0.0</v>
      </c>
      <c r="I761" s="23"/>
      <c r="J761" s="13">
        <v>0.0</v>
      </c>
      <c r="K761" s="13">
        <v>0.0</v>
      </c>
      <c r="L761" s="23"/>
      <c r="M761" s="15">
        <v>0.0</v>
      </c>
      <c r="N761" s="16"/>
      <c r="O761" s="17"/>
      <c r="P761" s="17"/>
      <c r="Q761" s="19">
        <v>0.0</v>
      </c>
      <c r="R761" s="16"/>
      <c r="S761" s="19"/>
      <c r="T761" s="19"/>
      <c r="U761" s="20">
        <v>0.0</v>
      </c>
      <c r="V761" s="16"/>
      <c r="W761" s="21"/>
      <c r="X761" s="22"/>
    </row>
    <row r="762" ht="15.0" customHeight="1">
      <c r="A762" s="11" t="s">
        <v>2226</v>
      </c>
      <c r="B762" s="11">
        <v>1.566831172E9</v>
      </c>
      <c r="C762" s="11">
        <v>1.0</v>
      </c>
      <c r="D762" s="11" t="s">
        <v>109</v>
      </c>
      <c r="E762" s="11" t="s">
        <v>26</v>
      </c>
      <c r="F762" s="11" t="s">
        <v>2227</v>
      </c>
      <c r="G762" s="12">
        <v>43704.03671296296</v>
      </c>
      <c r="H762" s="13">
        <v>0.0</v>
      </c>
      <c r="I762" s="23"/>
      <c r="J762" s="13">
        <v>0.0</v>
      </c>
      <c r="K762" s="13">
        <v>0.0</v>
      </c>
      <c r="L762" s="23"/>
      <c r="M762" s="15">
        <v>0.0</v>
      </c>
      <c r="N762" s="16"/>
      <c r="O762" s="17"/>
      <c r="P762" s="17"/>
      <c r="Q762" s="19">
        <v>0.0</v>
      </c>
      <c r="R762" s="16"/>
      <c r="S762" s="19"/>
      <c r="T762" s="19"/>
      <c r="U762" s="20">
        <v>0.0</v>
      </c>
      <c r="V762" s="16"/>
      <c r="W762" s="21"/>
      <c r="X762" s="22"/>
    </row>
    <row r="763" ht="15.0" customHeight="1">
      <c r="A763" s="11" t="s">
        <v>2228</v>
      </c>
      <c r="B763" s="11">
        <v>1.566831163E9</v>
      </c>
      <c r="C763" s="11">
        <v>2.0</v>
      </c>
      <c r="D763" s="11" t="s">
        <v>2229</v>
      </c>
      <c r="E763" s="11" t="s">
        <v>26</v>
      </c>
      <c r="F763" s="11" t="s">
        <v>2230</v>
      </c>
      <c r="G763" s="12">
        <v>43704.0366087963</v>
      </c>
      <c r="H763" s="13">
        <v>1.0</v>
      </c>
      <c r="I763" s="14" t="s">
        <v>156</v>
      </c>
      <c r="J763" s="13">
        <v>0.0</v>
      </c>
      <c r="K763" s="13">
        <v>0.0</v>
      </c>
      <c r="L763" s="23"/>
      <c r="M763" s="15">
        <v>0.0</v>
      </c>
      <c r="N763" s="16"/>
      <c r="O763" s="17"/>
      <c r="P763" s="17"/>
      <c r="Q763" s="19">
        <v>0.0</v>
      </c>
      <c r="R763" s="16"/>
      <c r="S763" s="19"/>
      <c r="T763" s="19"/>
      <c r="U763" s="20">
        <v>0.0</v>
      </c>
      <c r="V763" s="16"/>
      <c r="W763" s="21"/>
      <c r="X763" s="22"/>
    </row>
    <row r="764" ht="15.0" customHeight="1">
      <c r="A764" s="11" t="s">
        <v>2231</v>
      </c>
      <c r="B764" s="11">
        <v>1.566831025E9</v>
      </c>
      <c r="C764" s="11">
        <v>1.0</v>
      </c>
      <c r="D764" s="11" t="s">
        <v>2232</v>
      </c>
      <c r="E764" s="11" t="s">
        <v>26</v>
      </c>
      <c r="F764" s="11" t="s">
        <v>2233</v>
      </c>
      <c r="G764" s="12">
        <v>43704.03501157407</v>
      </c>
      <c r="H764" s="13">
        <v>1.0</v>
      </c>
      <c r="I764" s="14" t="s">
        <v>26</v>
      </c>
      <c r="J764" s="13">
        <v>0.0</v>
      </c>
      <c r="K764" s="13">
        <v>0.0</v>
      </c>
      <c r="L764" s="23"/>
      <c r="M764" s="15">
        <v>0.0</v>
      </c>
      <c r="N764" s="16"/>
      <c r="O764" s="17"/>
      <c r="P764" s="17"/>
      <c r="Q764" s="19">
        <v>0.0</v>
      </c>
      <c r="R764" s="16"/>
      <c r="S764" s="19"/>
      <c r="T764" s="19"/>
      <c r="U764" s="20">
        <v>0.0</v>
      </c>
      <c r="V764" s="16"/>
      <c r="W764" s="21"/>
      <c r="X764" s="22"/>
    </row>
    <row r="765" ht="15.0" customHeight="1">
      <c r="A765" s="11" t="s">
        <v>2234</v>
      </c>
      <c r="B765" s="11">
        <v>1.566830973E9</v>
      </c>
      <c r="C765" s="11">
        <v>2.0</v>
      </c>
      <c r="D765" s="11" t="s">
        <v>2235</v>
      </c>
      <c r="E765" s="11" t="s">
        <v>26</v>
      </c>
      <c r="F765" s="11" t="s">
        <v>2236</v>
      </c>
      <c r="G765" s="12">
        <v>43704.03440972223</v>
      </c>
      <c r="H765" s="13">
        <v>1.0</v>
      </c>
      <c r="I765" s="14" t="s">
        <v>26</v>
      </c>
      <c r="J765" s="13">
        <v>0.0</v>
      </c>
      <c r="K765" s="13">
        <v>0.0</v>
      </c>
      <c r="L765" s="23"/>
      <c r="M765" s="15">
        <v>0.0</v>
      </c>
      <c r="N765" s="16"/>
      <c r="O765" s="17"/>
      <c r="P765" s="17"/>
      <c r="Q765" s="19">
        <v>0.0</v>
      </c>
      <c r="R765" s="16"/>
      <c r="S765" s="19"/>
      <c r="T765" s="19"/>
      <c r="U765" s="20">
        <v>0.0</v>
      </c>
      <c r="V765" s="16"/>
      <c r="W765" s="21"/>
      <c r="X765" s="22"/>
    </row>
    <row r="766" ht="15.0" customHeight="1">
      <c r="A766" s="11" t="s">
        <v>2237</v>
      </c>
      <c r="B766" s="11">
        <v>1.566829936E9</v>
      </c>
      <c r="C766" s="11">
        <v>2.0</v>
      </c>
      <c r="D766" s="11" t="s">
        <v>2238</v>
      </c>
      <c r="E766" s="11" t="s">
        <v>26</v>
      </c>
      <c r="F766" s="11" t="s">
        <v>2239</v>
      </c>
      <c r="G766" s="12">
        <v>43704.02240740741</v>
      </c>
      <c r="H766" s="13">
        <v>1.0</v>
      </c>
      <c r="I766" s="14" t="s">
        <v>156</v>
      </c>
      <c r="J766" s="13">
        <v>0.0</v>
      </c>
      <c r="K766" s="13">
        <v>0.0</v>
      </c>
      <c r="L766" s="23"/>
      <c r="M766" s="15">
        <v>0.0</v>
      </c>
      <c r="N766" s="16"/>
      <c r="O766" s="17"/>
      <c r="P766" s="17"/>
      <c r="Q766" s="19">
        <v>0.0</v>
      </c>
      <c r="R766" s="16"/>
      <c r="S766" s="19"/>
      <c r="T766" s="19"/>
      <c r="U766" s="20">
        <v>0.0</v>
      </c>
      <c r="V766" s="16"/>
      <c r="W766" s="21"/>
      <c r="X766" s="22"/>
    </row>
    <row r="767" ht="15.0" customHeight="1">
      <c r="A767" s="11" t="s">
        <v>2240</v>
      </c>
      <c r="B767" s="11">
        <v>1.5668299E9</v>
      </c>
      <c r="C767" s="11">
        <v>19.0</v>
      </c>
      <c r="D767" s="11" t="s">
        <v>2241</v>
      </c>
      <c r="E767" s="11" t="s">
        <v>26</v>
      </c>
      <c r="F767" s="11" t="s">
        <v>2242</v>
      </c>
      <c r="G767" s="12">
        <v>43704.02199074074</v>
      </c>
      <c r="H767" s="13">
        <v>1.0</v>
      </c>
      <c r="I767" s="14" t="s">
        <v>156</v>
      </c>
      <c r="J767" s="13">
        <v>0.0</v>
      </c>
      <c r="K767" s="13">
        <v>0.0</v>
      </c>
      <c r="L767" s="23"/>
      <c r="M767" s="15">
        <v>0.0</v>
      </c>
      <c r="N767" s="16"/>
      <c r="O767" s="17"/>
      <c r="P767" s="17"/>
      <c r="Q767" s="19">
        <v>0.0</v>
      </c>
      <c r="R767" s="16"/>
      <c r="S767" s="19"/>
      <c r="T767" s="19"/>
      <c r="U767" s="20">
        <v>0.0</v>
      </c>
      <c r="V767" s="16"/>
      <c r="W767" s="21"/>
      <c r="X767" s="22"/>
    </row>
    <row r="768" ht="15.0" customHeight="1">
      <c r="A768" s="11" t="s">
        <v>2243</v>
      </c>
      <c r="B768" s="11">
        <v>1.566829526E9</v>
      </c>
      <c r="C768" s="11">
        <v>1.0</v>
      </c>
      <c r="D768" s="11" t="s">
        <v>2244</v>
      </c>
      <c r="E768" s="11" t="s">
        <v>26</v>
      </c>
      <c r="F768" s="11" t="s">
        <v>2245</v>
      </c>
      <c r="G768" s="12">
        <v>43704.01766203703</v>
      </c>
      <c r="H768" s="13">
        <v>1.0</v>
      </c>
      <c r="I768" s="14" t="s">
        <v>197</v>
      </c>
      <c r="J768" s="13">
        <v>0.0</v>
      </c>
      <c r="K768" s="13">
        <v>0.0</v>
      </c>
      <c r="L768" s="23"/>
      <c r="M768" s="15">
        <v>0.0</v>
      </c>
      <c r="N768" s="16"/>
      <c r="O768" s="17"/>
      <c r="P768" s="17"/>
      <c r="Q768" s="19">
        <v>0.0</v>
      </c>
      <c r="R768" s="16"/>
      <c r="S768" s="19"/>
      <c r="T768" s="19"/>
      <c r="U768" s="20">
        <v>0.0</v>
      </c>
      <c r="V768" s="16"/>
      <c r="W768" s="21"/>
      <c r="X768" s="22"/>
    </row>
    <row r="769" ht="15.0" customHeight="1">
      <c r="A769" s="11" t="s">
        <v>2246</v>
      </c>
      <c r="B769" s="11">
        <v>1.566829461E9</v>
      </c>
      <c r="C769" s="11">
        <v>3.0</v>
      </c>
      <c r="D769" s="11" t="s">
        <v>2247</v>
      </c>
      <c r="E769" s="11" t="s">
        <v>26</v>
      </c>
      <c r="F769" s="11" t="s">
        <v>2248</v>
      </c>
      <c r="G769" s="12">
        <v>43704.01690972222</v>
      </c>
      <c r="H769" s="13">
        <v>0.0</v>
      </c>
      <c r="I769" s="23"/>
      <c r="J769" s="13">
        <v>0.0</v>
      </c>
      <c r="K769" s="13">
        <v>0.0</v>
      </c>
      <c r="L769" s="23"/>
      <c r="M769" s="15">
        <v>0.0</v>
      </c>
      <c r="N769" s="16"/>
      <c r="O769" s="17"/>
      <c r="P769" s="17"/>
      <c r="Q769" s="19">
        <v>0.0</v>
      </c>
      <c r="R769" s="16"/>
      <c r="S769" s="19"/>
      <c r="T769" s="19"/>
      <c r="U769" s="20">
        <v>0.0</v>
      </c>
      <c r="V769" s="16"/>
      <c r="W769" s="21"/>
      <c r="X769" s="22"/>
    </row>
    <row r="770" ht="15.0" customHeight="1">
      <c r="A770" s="11" t="s">
        <v>2249</v>
      </c>
      <c r="B770" s="11">
        <v>1.566828527E9</v>
      </c>
      <c r="C770" s="11">
        <v>1.0</v>
      </c>
      <c r="D770" s="11" t="s">
        <v>2250</v>
      </c>
      <c r="E770" s="11" t="s">
        <v>26</v>
      </c>
      <c r="F770" s="11" t="s">
        <v>2251</v>
      </c>
      <c r="G770" s="12">
        <v>43704.00609953704</v>
      </c>
      <c r="H770" s="13">
        <v>1.0</v>
      </c>
      <c r="I770" s="14" t="s">
        <v>156</v>
      </c>
      <c r="J770" s="13">
        <v>0.0</v>
      </c>
      <c r="K770" s="13">
        <v>0.0</v>
      </c>
      <c r="L770" s="23"/>
      <c r="M770" s="15">
        <v>0.0</v>
      </c>
      <c r="N770" s="16"/>
      <c r="O770" s="17"/>
      <c r="P770" s="17"/>
      <c r="Q770" s="19">
        <v>0.0</v>
      </c>
      <c r="R770" s="16"/>
      <c r="S770" s="19"/>
      <c r="T770" s="19"/>
      <c r="U770" s="20">
        <v>0.0</v>
      </c>
      <c r="V770" s="16"/>
      <c r="W770" s="21"/>
      <c r="X770" s="22"/>
    </row>
    <row r="771" ht="15.0" customHeight="1">
      <c r="A771" s="11" t="s">
        <v>2252</v>
      </c>
      <c r="B771" s="11">
        <v>1.566828294E9</v>
      </c>
      <c r="C771" s="11">
        <v>15.0</v>
      </c>
      <c r="D771" s="11" t="s">
        <v>2253</v>
      </c>
      <c r="E771" s="11" t="s">
        <v>26</v>
      </c>
      <c r="F771" s="11" t="s">
        <v>2254</v>
      </c>
      <c r="G771" s="12">
        <v>43704.00340277777</v>
      </c>
      <c r="H771" s="13">
        <v>1.0</v>
      </c>
      <c r="I771" s="14" t="s">
        <v>26</v>
      </c>
      <c r="J771" s="13">
        <v>0.0</v>
      </c>
      <c r="K771" s="13">
        <v>0.0</v>
      </c>
      <c r="L771" s="23"/>
      <c r="M771" s="15">
        <v>0.0</v>
      </c>
      <c r="N771" s="16"/>
      <c r="O771" s="17"/>
      <c r="P771" s="17"/>
      <c r="Q771" s="19">
        <v>0.0</v>
      </c>
      <c r="R771" s="16"/>
      <c r="S771" s="19"/>
      <c r="T771" s="19"/>
      <c r="U771" s="20">
        <v>0.0</v>
      </c>
      <c r="V771" s="16"/>
      <c r="W771" s="21"/>
      <c r="X771" s="22"/>
    </row>
    <row r="772" ht="15.0" customHeight="1">
      <c r="A772" s="11" t="s">
        <v>2255</v>
      </c>
      <c r="B772" s="11">
        <v>1.566827418E9</v>
      </c>
      <c r="C772" s="11">
        <v>1.0</v>
      </c>
      <c r="D772" s="11" t="s">
        <v>2256</v>
      </c>
      <c r="E772" s="11" t="s">
        <v>26</v>
      </c>
      <c r="F772" s="11" t="s">
        <v>2257</v>
      </c>
      <c r="G772" s="12">
        <v>43703.99326388889</v>
      </c>
      <c r="H772" s="13">
        <v>0.0</v>
      </c>
      <c r="I772" s="23"/>
      <c r="J772" s="13">
        <v>0.0</v>
      </c>
      <c r="K772" s="13">
        <v>0.0</v>
      </c>
      <c r="L772" s="23"/>
      <c r="M772" s="15">
        <v>0.0</v>
      </c>
      <c r="N772" s="16"/>
      <c r="O772" s="17"/>
      <c r="P772" s="17"/>
      <c r="Q772" s="19">
        <v>0.0</v>
      </c>
      <c r="R772" s="16"/>
      <c r="S772" s="19"/>
      <c r="T772" s="19"/>
      <c r="U772" s="20">
        <v>0.0</v>
      </c>
      <c r="V772" s="16"/>
      <c r="W772" s="21"/>
      <c r="X772" s="22"/>
    </row>
    <row r="773" ht="15.0" customHeight="1">
      <c r="A773" s="11" t="s">
        <v>2258</v>
      </c>
      <c r="B773" s="11">
        <v>1.566827366E9</v>
      </c>
      <c r="C773" s="11">
        <v>1.0</v>
      </c>
      <c r="D773" s="11" t="s">
        <v>2259</v>
      </c>
      <c r="E773" s="11" t="s">
        <v>26</v>
      </c>
      <c r="F773" s="11" t="s">
        <v>2260</v>
      </c>
      <c r="G773" s="12">
        <v>43703.99266203704</v>
      </c>
      <c r="H773" s="13">
        <v>1.0</v>
      </c>
      <c r="I773" s="14" t="s">
        <v>26</v>
      </c>
      <c r="J773" s="13">
        <v>0.0</v>
      </c>
      <c r="K773" s="13">
        <v>0.0</v>
      </c>
      <c r="L773" s="23"/>
      <c r="M773" s="15">
        <v>0.0</v>
      </c>
      <c r="N773" s="16"/>
      <c r="O773" s="17"/>
      <c r="P773" s="17"/>
      <c r="Q773" s="19">
        <v>0.0</v>
      </c>
      <c r="R773" s="16"/>
      <c r="S773" s="19"/>
      <c r="T773" s="19"/>
      <c r="U773" s="20">
        <v>0.0</v>
      </c>
      <c r="V773" s="16"/>
      <c r="W773" s="21"/>
      <c r="X773" s="22"/>
    </row>
    <row r="774" ht="15.0" customHeight="1">
      <c r="A774" s="11" t="s">
        <v>2261</v>
      </c>
      <c r="B774" s="11">
        <v>1.566826374E9</v>
      </c>
      <c r="C774" s="11">
        <v>1.0</v>
      </c>
      <c r="D774" s="11" t="s">
        <v>2262</v>
      </c>
      <c r="E774" s="11" t="s">
        <v>26</v>
      </c>
      <c r="F774" s="11" t="s">
        <v>2263</v>
      </c>
      <c r="G774" s="12">
        <v>43703.98118055555</v>
      </c>
      <c r="H774" s="13">
        <v>1.0</v>
      </c>
      <c r="I774" s="14" t="s">
        <v>26</v>
      </c>
      <c r="J774" s="13">
        <v>0.0</v>
      </c>
      <c r="K774" s="13">
        <v>0.0</v>
      </c>
      <c r="L774" s="23"/>
      <c r="M774" s="15">
        <v>0.0</v>
      </c>
      <c r="N774" s="16"/>
      <c r="O774" s="17"/>
      <c r="P774" s="17"/>
      <c r="Q774" s="19">
        <v>0.0</v>
      </c>
      <c r="R774" s="16"/>
      <c r="S774" s="19"/>
      <c r="T774" s="19"/>
      <c r="U774" s="20">
        <v>0.0</v>
      </c>
      <c r="V774" s="16"/>
      <c r="W774" s="21"/>
      <c r="X774" s="22"/>
    </row>
    <row r="775" ht="15.0" customHeight="1">
      <c r="A775" s="11" t="s">
        <v>2264</v>
      </c>
      <c r="B775" s="11">
        <v>1.566826285E9</v>
      </c>
      <c r="C775" s="11">
        <v>1.0</v>
      </c>
      <c r="D775" s="11" t="s">
        <v>2265</v>
      </c>
      <c r="E775" s="11" t="s">
        <v>26</v>
      </c>
      <c r="F775" s="11" t="s">
        <v>2266</v>
      </c>
      <c r="G775" s="12">
        <v>43703.98015046296</v>
      </c>
      <c r="H775" s="13">
        <v>1.0</v>
      </c>
      <c r="I775" s="14" t="s">
        <v>156</v>
      </c>
      <c r="J775" s="13">
        <v>0.0</v>
      </c>
      <c r="K775" s="13">
        <v>0.0</v>
      </c>
      <c r="L775" s="23"/>
      <c r="M775" s="15">
        <v>0.0</v>
      </c>
      <c r="N775" s="16"/>
      <c r="O775" s="17"/>
      <c r="P775" s="17"/>
      <c r="Q775" s="19">
        <v>0.0</v>
      </c>
      <c r="R775" s="16"/>
      <c r="S775" s="19"/>
      <c r="T775" s="19"/>
      <c r="U775" s="20">
        <v>0.0</v>
      </c>
      <c r="V775" s="16"/>
      <c r="W775" s="21"/>
      <c r="X775" s="22"/>
    </row>
    <row r="776" ht="15.0" customHeight="1">
      <c r="A776" s="11" t="s">
        <v>2267</v>
      </c>
      <c r="B776" s="11">
        <v>1.566825639E9</v>
      </c>
      <c r="C776" s="11">
        <v>1.0</v>
      </c>
      <c r="D776" s="11" t="s">
        <v>2268</v>
      </c>
      <c r="E776" s="11" t="s">
        <v>26</v>
      </c>
      <c r="F776" s="11" t="s">
        <v>2269</v>
      </c>
      <c r="G776" s="12">
        <v>43703.97267361111</v>
      </c>
      <c r="H776" s="13">
        <v>0.0</v>
      </c>
      <c r="I776" s="23"/>
      <c r="J776" s="13">
        <v>0.0</v>
      </c>
      <c r="K776" s="13">
        <v>0.0</v>
      </c>
      <c r="L776" s="23"/>
      <c r="M776" s="15">
        <v>0.0</v>
      </c>
      <c r="N776" s="16"/>
      <c r="O776" s="17"/>
      <c r="P776" s="17"/>
      <c r="Q776" s="19">
        <v>0.0</v>
      </c>
      <c r="R776" s="16"/>
      <c r="S776" s="19"/>
      <c r="T776" s="19"/>
      <c r="U776" s="20">
        <v>0.0</v>
      </c>
      <c r="V776" s="16"/>
      <c r="W776" s="21"/>
      <c r="X776" s="22"/>
    </row>
    <row r="777" ht="15.0" customHeight="1">
      <c r="A777" s="11" t="s">
        <v>2270</v>
      </c>
      <c r="B777" s="11">
        <v>1.566825216E9</v>
      </c>
      <c r="C777" s="11">
        <v>1.0</v>
      </c>
      <c r="D777" s="11" t="s">
        <v>2271</v>
      </c>
      <c r="E777" s="11" t="s">
        <v>26</v>
      </c>
      <c r="F777" s="11" t="s">
        <v>2272</v>
      </c>
      <c r="G777" s="12">
        <v>43703.96777777778</v>
      </c>
      <c r="H777" s="13">
        <v>1.0</v>
      </c>
      <c r="I777" s="14" t="s">
        <v>197</v>
      </c>
      <c r="J777" s="13">
        <v>0.0</v>
      </c>
      <c r="K777" s="13">
        <v>0.0</v>
      </c>
      <c r="L777" s="23"/>
      <c r="M777" s="15">
        <v>0.0</v>
      </c>
      <c r="N777" s="16"/>
      <c r="O777" s="17"/>
      <c r="P777" s="17"/>
      <c r="Q777" s="19">
        <v>0.0</v>
      </c>
      <c r="R777" s="16"/>
      <c r="S777" s="19"/>
      <c r="T777" s="19"/>
      <c r="U777" s="20">
        <v>0.0</v>
      </c>
      <c r="V777" s="16"/>
      <c r="W777" s="21"/>
      <c r="X777" s="22"/>
    </row>
    <row r="778" ht="15.0" customHeight="1">
      <c r="A778" s="11" t="s">
        <v>2273</v>
      </c>
      <c r="B778" s="11">
        <v>1.566823578E9</v>
      </c>
      <c r="C778" s="11">
        <v>1.0</v>
      </c>
      <c r="D778" s="11" t="s">
        <v>2274</v>
      </c>
      <c r="E778" s="11" t="s">
        <v>26</v>
      </c>
      <c r="F778" s="11" t="s">
        <v>2275</v>
      </c>
      <c r="G778" s="12">
        <v>43703.94881944444</v>
      </c>
      <c r="H778" s="13">
        <v>0.0</v>
      </c>
      <c r="I778" s="23"/>
      <c r="J778" s="13">
        <v>0.0</v>
      </c>
      <c r="K778" s="13">
        <v>0.0</v>
      </c>
      <c r="L778" s="23"/>
      <c r="M778" s="15">
        <v>0.0</v>
      </c>
      <c r="N778" s="16"/>
      <c r="O778" s="17"/>
      <c r="P778" s="17"/>
      <c r="Q778" s="19">
        <v>0.0</v>
      </c>
      <c r="R778" s="16"/>
      <c r="S778" s="19"/>
      <c r="T778" s="19"/>
      <c r="U778" s="20">
        <v>0.0</v>
      </c>
      <c r="V778" s="16"/>
      <c r="W778" s="21"/>
      <c r="X778" s="22"/>
    </row>
    <row r="779" ht="15.0" customHeight="1">
      <c r="A779" s="11" t="s">
        <v>2276</v>
      </c>
      <c r="B779" s="11">
        <v>1.566821929E9</v>
      </c>
      <c r="C779" s="11">
        <v>1396.0</v>
      </c>
      <c r="D779" s="11" t="s">
        <v>2277</v>
      </c>
      <c r="E779" s="11" t="s">
        <v>26</v>
      </c>
      <c r="F779" s="11" t="s">
        <v>2278</v>
      </c>
      <c r="G779" s="12">
        <v>43703.92973379629</v>
      </c>
      <c r="H779" s="13">
        <v>1.0</v>
      </c>
      <c r="I779" s="14" t="s">
        <v>26</v>
      </c>
      <c r="J779" s="13">
        <v>0.0</v>
      </c>
      <c r="K779" s="13">
        <v>0.0</v>
      </c>
      <c r="L779" s="23"/>
      <c r="M779" s="15">
        <v>0.0</v>
      </c>
      <c r="N779" s="16"/>
      <c r="O779" s="17"/>
      <c r="P779" s="17"/>
      <c r="Q779" s="19">
        <v>0.0</v>
      </c>
      <c r="R779" s="16"/>
      <c r="S779" s="19"/>
      <c r="T779" s="19"/>
      <c r="U779" s="20">
        <v>0.0</v>
      </c>
      <c r="V779" s="16"/>
      <c r="W779" s="21"/>
      <c r="X779" s="22"/>
    </row>
    <row r="780" ht="15.0" customHeight="1">
      <c r="A780" s="11" t="s">
        <v>2267</v>
      </c>
      <c r="B780" s="11">
        <v>1.566821334E9</v>
      </c>
      <c r="C780" s="11">
        <v>3.0</v>
      </c>
      <c r="D780" s="11" t="s">
        <v>2279</v>
      </c>
      <c r="E780" s="11" t="s">
        <v>26</v>
      </c>
      <c r="F780" s="11" t="s">
        <v>2280</v>
      </c>
      <c r="G780" s="12">
        <v>43703.92284722222</v>
      </c>
      <c r="H780" s="13">
        <v>0.0</v>
      </c>
      <c r="I780" s="23"/>
      <c r="J780" s="13">
        <v>0.0</v>
      </c>
      <c r="K780" s="13">
        <v>0.0</v>
      </c>
      <c r="L780" s="23"/>
      <c r="M780" s="15">
        <v>0.0</v>
      </c>
      <c r="N780" s="16"/>
      <c r="O780" s="17"/>
      <c r="P780" s="17"/>
      <c r="Q780" s="19">
        <v>0.0</v>
      </c>
      <c r="R780" s="16"/>
      <c r="S780" s="19"/>
      <c r="T780" s="19"/>
      <c r="U780" s="20">
        <v>0.0</v>
      </c>
      <c r="V780" s="16"/>
      <c r="W780" s="21"/>
      <c r="X780" s="22"/>
    </row>
    <row r="781" ht="15.0" customHeight="1">
      <c r="A781" s="11" t="s">
        <v>2281</v>
      </c>
      <c r="B781" s="11">
        <v>1.566821053E9</v>
      </c>
      <c r="C781" s="11">
        <v>2.0</v>
      </c>
      <c r="D781" s="11" t="s">
        <v>2282</v>
      </c>
      <c r="E781" s="11" t="s">
        <v>26</v>
      </c>
      <c r="F781" s="11" t="s">
        <v>2283</v>
      </c>
      <c r="G781" s="12">
        <v>43703.91959490741</v>
      </c>
      <c r="H781" s="13">
        <v>1.0</v>
      </c>
      <c r="I781" s="14" t="s">
        <v>26</v>
      </c>
      <c r="J781" s="13">
        <v>0.0</v>
      </c>
      <c r="K781" s="13">
        <v>0.0</v>
      </c>
      <c r="L781" s="23"/>
      <c r="M781" s="15">
        <v>0.0</v>
      </c>
      <c r="N781" s="16"/>
      <c r="O781" s="17"/>
      <c r="P781" s="17"/>
      <c r="Q781" s="19">
        <v>0.0</v>
      </c>
      <c r="R781" s="16"/>
      <c r="S781" s="19"/>
      <c r="T781" s="19"/>
      <c r="U781" s="20">
        <v>0.0</v>
      </c>
      <c r="V781" s="16"/>
      <c r="W781" s="21"/>
      <c r="X781" s="22"/>
    </row>
    <row r="782" ht="15.0" customHeight="1">
      <c r="A782" s="11" t="s">
        <v>2284</v>
      </c>
      <c r="B782" s="11">
        <v>1.566820902E9</v>
      </c>
      <c r="C782" s="11">
        <v>2.0</v>
      </c>
      <c r="D782" s="11" t="s">
        <v>2285</v>
      </c>
      <c r="E782" s="11" t="s">
        <v>26</v>
      </c>
      <c r="F782" s="11" t="s">
        <v>2286</v>
      </c>
      <c r="G782" s="12">
        <v>43703.91784722223</v>
      </c>
      <c r="H782" s="13">
        <v>1.0</v>
      </c>
      <c r="I782" s="14" t="s">
        <v>26</v>
      </c>
      <c r="J782" s="13">
        <v>0.0</v>
      </c>
      <c r="K782" s="13">
        <v>0.0</v>
      </c>
      <c r="L782" s="23"/>
      <c r="M782" s="15">
        <v>0.0</v>
      </c>
      <c r="N782" s="16"/>
      <c r="O782" s="17"/>
      <c r="P782" s="17"/>
      <c r="Q782" s="19">
        <v>0.0</v>
      </c>
      <c r="R782" s="16"/>
      <c r="S782" s="19"/>
      <c r="T782" s="19"/>
      <c r="U782" s="20">
        <v>0.0</v>
      </c>
      <c r="V782" s="16"/>
      <c r="W782" s="21"/>
      <c r="X782" s="22"/>
    </row>
    <row r="783" ht="15.0" customHeight="1">
      <c r="A783" s="11" t="s">
        <v>2287</v>
      </c>
      <c r="B783" s="11">
        <v>1.566820832E9</v>
      </c>
      <c r="C783" s="11">
        <v>2.0</v>
      </c>
      <c r="D783" s="11" t="s">
        <v>2288</v>
      </c>
      <c r="E783" s="11" t="s">
        <v>26</v>
      </c>
      <c r="F783" s="11" t="s">
        <v>2289</v>
      </c>
      <c r="G783" s="12">
        <v>43703.91703703704</v>
      </c>
      <c r="H783" s="13">
        <v>0.0</v>
      </c>
      <c r="I783" s="23"/>
      <c r="J783" s="13">
        <v>0.0</v>
      </c>
      <c r="K783" s="13">
        <v>0.0</v>
      </c>
      <c r="L783" s="23"/>
      <c r="M783" s="15">
        <v>0.0</v>
      </c>
      <c r="N783" s="16"/>
      <c r="O783" s="17"/>
      <c r="P783" s="17"/>
      <c r="Q783" s="19">
        <v>0.0</v>
      </c>
      <c r="R783" s="16"/>
      <c r="S783" s="19"/>
      <c r="T783" s="19"/>
      <c r="U783" s="20">
        <v>0.0</v>
      </c>
      <c r="V783" s="16"/>
      <c r="W783" s="21"/>
      <c r="X783" s="22"/>
    </row>
    <row r="784" ht="15.0" customHeight="1">
      <c r="A784" s="11" t="s">
        <v>2290</v>
      </c>
      <c r="B784" s="11">
        <v>1.566820571E9</v>
      </c>
      <c r="C784" s="11">
        <v>13.0</v>
      </c>
      <c r="D784" s="11" t="s">
        <v>2291</v>
      </c>
      <c r="E784" s="11" t="s">
        <v>26</v>
      </c>
      <c r="F784" s="11" t="s">
        <v>2292</v>
      </c>
      <c r="G784" s="12">
        <v>43703.91401620371</v>
      </c>
      <c r="H784" s="13">
        <v>0.0</v>
      </c>
      <c r="I784" s="23"/>
      <c r="J784" s="13">
        <v>0.0</v>
      </c>
      <c r="K784" s="13">
        <v>0.0</v>
      </c>
      <c r="L784" s="23"/>
      <c r="M784" s="15">
        <v>0.0</v>
      </c>
      <c r="N784" s="16"/>
      <c r="O784" s="17"/>
      <c r="P784" s="17"/>
      <c r="Q784" s="19">
        <v>0.0</v>
      </c>
      <c r="R784" s="16"/>
      <c r="S784" s="19"/>
      <c r="T784" s="19"/>
      <c r="U784" s="20">
        <v>0.0</v>
      </c>
      <c r="V784" s="16"/>
      <c r="W784" s="21"/>
      <c r="X784" s="22"/>
    </row>
    <row r="785" ht="15.0" customHeight="1">
      <c r="A785" s="11" t="s">
        <v>2293</v>
      </c>
      <c r="B785" s="11">
        <v>1.566820375E9</v>
      </c>
      <c r="C785" s="11">
        <v>3.0</v>
      </c>
      <c r="D785" s="11" t="s">
        <v>2294</v>
      </c>
      <c r="E785" s="11" t="s">
        <v>26</v>
      </c>
      <c r="F785" s="11" t="s">
        <v>2295</v>
      </c>
      <c r="G785" s="12">
        <v>43703.91174768518</v>
      </c>
      <c r="H785" s="13">
        <v>1.0</v>
      </c>
      <c r="I785" s="14" t="s">
        <v>26</v>
      </c>
      <c r="J785" s="13">
        <v>0.0</v>
      </c>
      <c r="K785" s="13">
        <v>0.0</v>
      </c>
      <c r="L785" s="23"/>
      <c r="M785" s="15">
        <v>0.0</v>
      </c>
      <c r="N785" s="16"/>
      <c r="O785" s="17"/>
      <c r="P785" s="17"/>
      <c r="Q785" s="18">
        <v>0.0</v>
      </c>
      <c r="R785" s="16"/>
      <c r="S785" s="19"/>
      <c r="T785" s="19"/>
      <c r="U785" s="20">
        <v>0.0</v>
      </c>
      <c r="V785" s="16"/>
      <c r="W785" s="21"/>
      <c r="X785" s="22"/>
    </row>
    <row r="786" ht="15.0" customHeight="1">
      <c r="A786" s="11" t="s">
        <v>2296</v>
      </c>
      <c r="B786" s="11">
        <v>1.566819037E9</v>
      </c>
      <c r="C786" s="11">
        <v>2.0</v>
      </c>
      <c r="D786" s="11" t="s">
        <v>2297</v>
      </c>
      <c r="E786" s="11" t="s">
        <v>26</v>
      </c>
      <c r="F786" s="11" t="s">
        <v>2298</v>
      </c>
      <c r="G786" s="12">
        <v>43703.89626157407</v>
      </c>
      <c r="H786" s="23">
        <v>1.0</v>
      </c>
      <c r="I786" s="23" t="s">
        <v>26</v>
      </c>
      <c r="J786" s="13">
        <v>0.0</v>
      </c>
      <c r="K786" s="13">
        <v>0.0</v>
      </c>
      <c r="L786" s="23"/>
      <c r="M786" s="17">
        <v>1.0</v>
      </c>
      <c r="N786" s="16"/>
      <c r="O786" s="17" t="s">
        <v>77</v>
      </c>
      <c r="P786" s="17"/>
      <c r="Q786" s="19">
        <v>1.0</v>
      </c>
      <c r="R786" s="16" t="s">
        <v>303</v>
      </c>
      <c r="S786" s="27" t="s">
        <v>304</v>
      </c>
      <c r="T786" s="19" t="s">
        <v>2299</v>
      </c>
      <c r="U786" s="20">
        <v>1.0</v>
      </c>
      <c r="V786" s="16"/>
      <c r="W786" s="21"/>
      <c r="X786" s="22"/>
    </row>
    <row r="787" ht="15.0" customHeight="1">
      <c r="A787" s="11" t="s">
        <v>2300</v>
      </c>
      <c r="B787" s="11">
        <v>1.566817896E9</v>
      </c>
      <c r="C787" s="11">
        <v>0.0</v>
      </c>
      <c r="D787" s="11" t="s">
        <v>2301</v>
      </c>
      <c r="E787" s="11" t="s">
        <v>26</v>
      </c>
      <c r="F787" s="11" t="s">
        <v>2302</v>
      </c>
      <c r="G787" s="12">
        <v>43703.88305555555</v>
      </c>
      <c r="H787" s="13">
        <v>1.0</v>
      </c>
      <c r="I787" s="14" t="s">
        <v>26</v>
      </c>
      <c r="J787" s="13">
        <v>0.0</v>
      </c>
      <c r="K787" s="13">
        <v>0.0</v>
      </c>
      <c r="L787" s="23"/>
      <c r="M787" s="15">
        <v>0.0</v>
      </c>
      <c r="N787" s="16"/>
      <c r="O787" s="17"/>
      <c r="P787" s="17"/>
      <c r="Q787" s="18">
        <v>0.0</v>
      </c>
      <c r="R787" s="16"/>
      <c r="S787" s="19"/>
      <c r="T787" s="19"/>
      <c r="U787" s="20">
        <v>0.0</v>
      </c>
      <c r="V787" s="16"/>
      <c r="W787" s="21"/>
      <c r="X787" s="22"/>
    </row>
    <row r="788" ht="15.0" customHeight="1">
      <c r="A788" s="11" t="s">
        <v>2303</v>
      </c>
      <c r="B788" s="11">
        <v>1.566814348E9</v>
      </c>
      <c r="C788" s="11">
        <v>0.0</v>
      </c>
      <c r="D788" s="11" t="s">
        <v>2304</v>
      </c>
      <c r="E788" s="11" t="s">
        <v>26</v>
      </c>
      <c r="F788" s="11" t="s">
        <v>2305</v>
      </c>
      <c r="G788" s="12">
        <v>43703.84199074074</v>
      </c>
      <c r="H788" s="13">
        <v>0.0</v>
      </c>
      <c r="I788" s="23"/>
      <c r="J788" s="13">
        <v>0.0</v>
      </c>
      <c r="K788" s="13">
        <v>0.0</v>
      </c>
      <c r="L788" s="23"/>
      <c r="M788" s="15">
        <v>0.0</v>
      </c>
      <c r="N788" s="16"/>
      <c r="O788" s="17"/>
      <c r="P788" s="17"/>
      <c r="Q788" s="18">
        <v>0.0</v>
      </c>
      <c r="R788" s="16"/>
      <c r="S788" s="19"/>
      <c r="T788" s="19"/>
      <c r="U788" s="20">
        <v>0.0</v>
      </c>
      <c r="V788" s="16"/>
      <c r="W788" s="21"/>
      <c r="X788" s="22"/>
    </row>
    <row r="789" ht="15.0" customHeight="1">
      <c r="A789" s="11" t="s">
        <v>2306</v>
      </c>
      <c r="B789" s="11">
        <v>1.566813241E9</v>
      </c>
      <c r="C789" s="11">
        <v>0.0</v>
      </c>
      <c r="D789" s="11" t="s">
        <v>2307</v>
      </c>
      <c r="E789" s="11" t="s">
        <v>26</v>
      </c>
      <c r="F789" s="11" t="s">
        <v>2308</v>
      </c>
      <c r="G789" s="12">
        <v>43703.82917824074</v>
      </c>
      <c r="H789" s="13">
        <v>0.0</v>
      </c>
      <c r="I789" s="23"/>
      <c r="J789" s="13">
        <v>0.0</v>
      </c>
      <c r="K789" s="13">
        <v>0.0</v>
      </c>
      <c r="L789" s="23"/>
      <c r="M789" s="15">
        <v>0.0</v>
      </c>
      <c r="N789" s="16"/>
      <c r="O789" s="17"/>
      <c r="P789" s="17"/>
      <c r="Q789" s="18">
        <v>0.0</v>
      </c>
      <c r="R789" s="16"/>
      <c r="S789" s="19"/>
      <c r="T789" s="19"/>
      <c r="U789" s="20">
        <v>0.0</v>
      </c>
      <c r="V789" s="16"/>
      <c r="W789" s="21"/>
      <c r="X789" s="22"/>
    </row>
    <row r="790" ht="15.0" customHeight="1">
      <c r="A790" s="11" t="s">
        <v>2309</v>
      </c>
      <c r="B790" s="11">
        <v>1.566812853E9</v>
      </c>
      <c r="C790" s="11">
        <v>2.0</v>
      </c>
      <c r="D790" s="11" t="s">
        <v>2310</v>
      </c>
      <c r="E790" s="11" t="s">
        <v>26</v>
      </c>
      <c r="F790" s="11" t="s">
        <v>2311</v>
      </c>
      <c r="G790" s="12">
        <v>43703.8246875</v>
      </c>
      <c r="H790" s="13">
        <v>0.0</v>
      </c>
      <c r="I790" s="23"/>
      <c r="J790" s="13">
        <v>0.0</v>
      </c>
      <c r="K790" s="13">
        <v>0.0</v>
      </c>
      <c r="L790" s="23"/>
      <c r="M790" s="15">
        <v>0.0</v>
      </c>
      <c r="N790" s="16"/>
      <c r="O790" s="17"/>
      <c r="P790" s="17"/>
      <c r="Q790" s="18">
        <v>0.0</v>
      </c>
      <c r="R790" s="16"/>
      <c r="S790" s="19"/>
      <c r="T790" s="19"/>
      <c r="U790" s="20">
        <v>0.0</v>
      </c>
      <c r="V790" s="16"/>
      <c r="W790" s="21"/>
      <c r="X790" s="22"/>
    </row>
    <row r="791" ht="15.0" customHeight="1">
      <c r="A791" s="11" t="s">
        <v>2312</v>
      </c>
      <c r="B791" s="11">
        <v>1.566809843E9</v>
      </c>
      <c r="C791" s="11">
        <v>0.0</v>
      </c>
      <c r="D791" s="11" t="s">
        <v>2313</v>
      </c>
      <c r="E791" s="11" t="s">
        <v>26</v>
      </c>
      <c r="F791" s="11" t="s">
        <v>2314</v>
      </c>
      <c r="G791" s="12">
        <v>43703.78984953703</v>
      </c>
      <c r="H791" s="13">
        <v>1.0</v>
      </c>
      <c r="I791" s="14" t="s">
        <v>156</v>
      </c>
      <c r="J791" s="13">
        <v>0.0</v>
      </c>
      <c r="K791" s="13">
        <v>0.0</v>
      </c>
      <c r="L791" s="23"/>
      <c r="M791" s="15">
        <v>0.0</v>
      </c>
      <c r="N791" s="16"/>
      <c r="O791" s="17"/>
      <c r="P791" s="17"/>
      <c r="Q791" s="18">
        <v>0.0</v>
      </c>
      <c r="R791" s="16"/>
      <c r="S791" s="19"/>
      <c r="T791" s="19"/>
      <c r="U791" s="20">
        <v>0.0</v>
      </c>
      <c r="V791" s="16"/>
      <c r="W791" s="21"/>
      <c r="X791" s="22"/>
    </row>
    <row r="792" ht="15.0" customHeight="1">
      <c r="A792" s="11" t="s">
        <v>2315</v>
      </c>
      <c r="B792" s="11">
        <v>1.566809631E9</v>
      </c>
      <c r="C792" s="11">
        <v>1.0</v>
      </c>
      <c r="D792" s="11" t="s">
        <v>2316</v>
      </c>
      <c r="E792" s="11" t="s">
        <v>26</v>
      </c>
      <c r="F792" s="11" t="s">
        <v>2317</v>
      </c>
      <c r="G792" s="12">
        <v>43703.78739583334</v>
      </c>
      <c r="H792" s="13">
        <v>1.0</v>
      </c>
      <c r="I792" s="14" t="s">
        <v>26</v>
      </c>
      <c r="J792" s="13">
        <v>0.0</v>
      </c>
      <c r="K792" s="13">
        <v>0.0</v>
      </c>
      <c r="L792" s="23"/>
      <c r="M792" s="15">
        <v>0.0</v>
      </c>
      <c r="N792" s="16"/>
      <c r="O792" s="17"/>
      <c r="P792" s="17"/>
      <c r="Q792" s="18">
        <v>0.0</v>
      </c>
      <c r="R792" s="16"/>
      <c r="S792" s="19"/>
      <c r="T792" s="19"/>
      <c r="U792" s="20">
        <v>0.0</v>
      </c>
      <c r="V792" s="16"/>
      <c r="W792" s="21"/>
      <c r="X792" s="22"/>
    </row>
    <row r="793" ht="15.0" customHeight="1">
      <c r="A793" s="11" t="s">
        <v>2318</v>
      </c>
      <c r="B793" s="11">
        <v>1.566808964E9</v>
      </c>
      <c r="C793" s="11">
        <v>0.0</v>
      </c>
      <c r="D793" s="11" t="s">
        <v>2319</v>
      </c>
      <c r="E793" s="11" t="s">
        <v>26</v>
      </c>
      <c r="F793" s="11" t="s">
        <v>2320</v>
      </c>
      <c r="G793" s="12">
        <v>43703.77967592592</v>
      </c>
      <c r="H793" s="13">
        <v>1.0</v>
      </c>
      <c r="I793" s="14" t="s">
        <v>26</v>
      </c>
      <c r="J793" s="13">
        <v>0.0</v>
      </c>
      <c r="K793" s="13">
        <v>0.0</v>
      </c>
      <c r="L793" s="23"/>
      <c r="M793" s="15">
        <v>0.0</v>
      </c>
      <c r="N793" s="16"/>
      <c r="O793" s="17"/>
      <c r="P793" s="17"/>
      <c r="Q793" s="18">
        <v>0.0</v>
      </c>
      <c r="R793" s="16"/>
      <c r="S793" s="19"/>
      <c r="T793" s="19"/>
      <c r="U793" s="20">
        <v>0.0</v>
      </c>
      <c r="V793" s="16"/>
      <c r="W793" s="21"/>
      <c r="X793" s="22"/>
    </row>
    <row r="794" ht="15.0" customHeight="1">
      <c r="A794" s="11" t="s">
        <v>2321</v>
      </c>
      <c r="B794" s="11">
        <v>1.566808353E9</v>
      </c>
      <c r="C794" s="11">
        <v>37.0</v>
      </c>
      <c r="D794" s="11" t="s">
        <v>2322</v>
      </c>
      <c r="E794" s="11" t="s">
        <v>26</v>
      </c>
      <c r="F794" s="11" t="s">
        <v>2323</v>
      </c>
      <c r="G794" s="12">
        <v>43703.77260416667</v>
      </c>
      <c r="H794" s="13">
        <v>1.0</v>
      </c>
      <c r="I794" s="14" t="s">
        <v>26</v>
      </c>
      <c r="J794" s="13">
        <v>0.0</v>
      </c>
      <c r="K794" s="13">
        <v>0.0</v>
      </c>
      <c r="L794" s="23"/>
      <c r="M794" s="15">
        <v>0.0</v>
      </c>
      <c r="N794" s="16"/>
      <c r="O794" s="17"/>
      <c r="P794" s="17"/>
      <c r="Q794" s="18">
        <v>0.0</v>
      </c>
      <c r="R794" s="16"/>
      <c r="S794" s="19"/>
      <c r="T794" s="19"/>
      <c r="U794" s="20">
        <v>0.0</v>
      </c>
      <c r="V794" s="16"/>
      <c r="W794" s="21"/>
      <c r="X794" s="22"/>
    </row>
    <row r="795" ht="15.0" customHeight="1">
      <c r="A795" s="11" t="s">
        <v>2324</v>
      </c>
      <c r="B795" s="11">
        <v>1.566806649E9</v>
      </c>
      <c r="C795" s="11">
        <v>1.0</v>
      </c>
      <c r="D795" s="11" t="s">
        <v>109</v>
      </c>
      <c r="E795" s="11" t="s">
        <v>26</v>
      </c>
      <c r="F795" s="11" t="s">
        <v>2325</v>
      </c>
      <c r="G795" s="12">
        <v>43703.75288194444</v>
      </c>
      <c r="H795" s="13">
        <v>0.0</v>
      </c>
      <c r="I795" s="23"/>
      <c r="J795" s="13">
        <v>0.0</v>
      </c>
      <c r="K795" s="13">
        <v>0.0</v>
      </c>
      <c r="L795" s="23"/>
      <c r="M795" s="15">
        <v>0.0</v>
      </c>
      <c r="N795" s="16"/>
      <c r="O795" s="17"/>
      <c r="P795" s="17"/>
      <c r="Q795" s="18">
        <v>0.0</v>
      </c>
      <c r="R795" s="16"/>
      <c r="S795" s="19"/>
      <c r="T795" s="19"/>
      <c r="U795" s="20">
        <v>0.0</v>
      </c>
      <c r="V795" s="16"/>
      <c r="W795" s="21"/>
      <c r="X795" s="22"/>
    </row>
    <row r="796" ht="15.0" customHeight="1">
      <c r="A796" s="11" t="s">
        <v>2326</v>
      </c>
      <c r="B796" s="11">
        <v>1.566806332E9</v>
      </c>
      <c r="C796" s="11">
        <v>0.0</v>
      </c>
      <c r="D796" s="11" t="s">
        <v>2327</v>
      </c>
      <c r="E796" s="11" t="s">
        <v>26</v>
      </c>
      <c r="F796" s="11" t="s">
        <v>2328</v>
      </c>
      <c r="G796" s="12">
        <v>43703.74921296297</v>
      </c>
      <c r="H796" s="13">
        <v>0.0</v>
      </c>
      <c r="I796" s="23"/>
      <c r="J796" s="13">
        <v>0.0</v>
      </c>
      <c r="K796" s="13">
        <v>0.0</v>
      </c>
      <c r="L796" s="23"/>
      <c r="M796" s="15">
        <v>0.0</v>
      </c>
      <c r="N796" s="16"/>
      <c r="O796" s="17"/>
      <c r="P796" s="17"/>
      <c r="Q796" s="18">
        <v>0.0</v>
      </c>
      <c r="R796" s="16"/>
      <c r="S796" s="19"/>
      <c r="T796" s="19"/>
      <c r="U796" s="20">
        <v>0.0</v>
      </c>
      <c r="V796" s="16"/>
      <c r="W796" s="21"/>
      <c r="X796" s="22"/>
    </row>
    <row r="797" ht="15.0" customHeight="1">
      <c r="A797" s="11" t="s">
        <v>2329</v>
      </c>
      <c r="B797" s="11">
        <v>1.566805968E9</v>
      </c>
      <c r="C797" s="11">
        <v>94.0</v>
      </c>
      <c r="D797" s="11" t="s">
        <v>2330</v>
      </c>
      <c r="E797" s="11" t="s">
        <v>26</v>
      </c>
      <c r="F797" s="11" t="s">
        <v>2331</v>
      </c>
      <c r="G797" s="12">
        <v>43703.745</v>
      </c>
      <c r="H797" s="13">
        <v>1.0</v>
      </c>
      <c r="I797" s="14" t="s">
        <v>26</v>
      </c>
      <c r="J797" s="13">
        <v>0.0</v>
      </c>
      <c r="K797" s="13">
        <v>0.0</v>
      </c>
      <c r="L797" s="23"/>
      <c r="M797" s="15">
        <v>0.0</v>
      </c>
      <c r="N797" s="16"/>
      <c r="O797" s="17"/>
      <c r="P797" s="17"/>
      <c r="Q797" s="18">
        <v>0.0</v>
      </c>
      <c r="R797" s="16"/>
      <c r="S797" s="19"/>
      <c r="T797" s="19"/>
      <c r="U797" s="20">
        <v>0.0</v>
      </c>
      <c r="V797" s="16"/>
      <c r="W797" s="21"/>
      <c r="X797" s="22"/>
    </row>
    <row r="798" ht="15.0" customHeight="1">
      <c r="A798" s="11" t="s">
        <v>2332</v>
      </c>
      <c r="B798" s="11">
        <v>1.566805358E9</v>
      </c>
      <c r="C798" s="11">
        <v>2.0</v>
      </c>
      <c r="D798" s="11" t="s">
        <v>2333</v>
      </c>
      <c r="E798" s="11" t="s">
        <v>26</v>
      </c>
      <c r="F798" s="11" t="s">
        <v>2334</v>
      </c>
      <c r="G798" s="12">
        <v>43703.73793981482</v>
      </c>
      <c r="H798" s="13">
        <v>1.0</v>
      </c>
      <c r="I798" s="14" t="s">
        <v>26</v>
      </c>
      <c r="J798" s="13">
        <v>1.0</v>
      </c>
      <c r="K798" s="13">
        <v>0.0</v>
      </c>
      <c r="L798" s="23"/>
      <c r="M798" s="15">
        <v>0.0</v>
      </c>
      <c r="N798" s="16"/>
      <c r="O798" s="17"/>
      <c r="P798" s="17"/>
      <c r="Q798" s="18">
        <v>0.0</v>
      </c>
      <c r="R798" s="16"/>
      <c r="S798" s="19"/>
      <c r="T798" s="19"/>
      <c r="U798" s="20">
        <v>0.0</v>
      </c>
      <c r="V798" s="16"/>
      <c r="W798" s="21"/>
      <c r="X798" s="22"/>
    </row>
    <row r="799" ht="15.0" customHeight="1">
      <c r="A799" s="11" t="s">
        <v>2335</v>
      </c>
      <c r="B799" s="11">
        <v>1.566805324E9</v>
      </c>
      <c r="C799" s="11">
        <v>0.0</v>
      </c>
      <c r="D799" s="11" t="s">
        <v>2336</v>
      </c>
      <c r="E799" s="11" t="s">
        <v>26</v>
      </c>
      <c r="F799" s="11" t="s">
        <v>2337</v>
      </c>
      <c r="G799" s="12">
        <v>43703.7375462963</v>
      </c>
      <c r="H799" s="13">
        <v>1.0</v>
      </c>
      <c r="I799" s="14" t="s">
        <v>26</v>
      </c>
      <c r="J799" s="13">
        <v>1.0</v>
      </c>
      <c r="K799" s="13">
        <v>0.0</v>
      </c>
      <c r="L799" s="23"/>
      <c r="M799" s="15">
        <v>0.0</v>
      </c>
      <c r="N799" s="16"/>
      <c r="O799" s="17"/>
      <c r="P799" s="17"/>
      <c r="Q799" s="18">
        <v>0.0</v>
      </c>
      <c r="R799" s="16"/>
      <c r="S799" s="19"/>
      <c r="T799" s="19"/>
      <c r="U799" s="20">
        <v>0.0</v>
      </c>
      <c r="V799" s="16"/>
      <c r="W799" s="21"/>
      <c r="X799" s="22"/>
    </row>
    <row r="800" ht="15.0" customHeight="1">
      <c r="A800" s="11" t="s">
        <v>2338</v>
      </c>
      <c r="B800" s="11">
        <v>1.566803445E9</v>
      </c>
      <c r="C800" s="11">
        <v>15.0</v>
      </c>
      <c r="D800" s="11" t="s">
        <v>2339</v>
      </c>
      <c r="E800" s="11" t="s">
        <v>26</v>
      </c>
      <c r="F800" s="11" t="s">
        <v>2340</v>
      </c>
      <c r="G800" s="12">
        <v>43703.71579861111</v>
      </c>
      <c r="H800" s="13">
        <v>0.0</v>
      </c>
      <c r="I800" s="23"/>
      <c r="J800" s="13">
        <v>0.0</v>
      </c>
      <c r="K800" s="13">
        <v>0.0</v>
      </c>
      <c r="L800" s="23"/>
      <c r="M800" s="15">
        <v>0.0</v>
      </c>
      <c r="N800" s="16"/>
      <c r="O800" s="17"/>
      <c r="P800" s="17"/>
      <c r="Q800" s="18">
        <v>0.0</v>
      </c>
      <c r="R800" s="16"/>
      <c r="S800" s="19"/>
      <c r="T800" s="19"/>
      <c r="U800" s="20">
        <v>0.0</v>
      </c>
      <c r="V800" s="16"/>
      <c r="W800" s="21"/>
      <c r="X800" s="22"/>
    </row>
    <row r="801" ht="15.0" customHeight="1">
      <c r="A801" s="11" t="s">
        <v>2341</v>
      </c>
      <c r="B801" s="11">
        <v>1.566803302E9</v>
      </c>
      <c r="C801" s="11">
        <v>0.0</v>
      </c>
      <c r="D801" s="11" t="s">
        <v>2342</v>
      </c>
      <c r="E801" s="11" t="s">
        <v>26</v>
      </c>
      <c r="F801" s="11" t="s">
        <v>2343</v>
      </c>
      <c r="G801" s="12">
        <v>43703.71414351852</v>
      </c>
      <c r="H801" s="13">
        <v>1.0</v>
      </c>
      <c r="I801" s="14" t="s">
        <v>606</v>
      </c>
      <c r="J801" s="13">
        <v>0.0</v>
      </c>
      <c r="K801" s="13">
        <v>0.0</v>
      </c>
      <c r="L801" s="23"/>
      <c r="M801" s="15">
        <v>0.0</v>
      </c>
      <c r="N801" s="16"/>
      <c r="O801" s="17"/>
      <c r="P801" s="17"/>
      <c r="Q801" s="18">
        <v>0.0</v>
      </c>
      <c r="R801" s="16"/>
      <c r="S801" s="19"/>
      <c r="T801" s="19"/>
      <c r="U801" s="20">
        <v>0.0</v>
      </c>
      <c r="V801" s="16"/>
      <c r="W801" s="21"/>
      <c r="X801" s="22"/>
    </row>
    <row r="802" ht="15.0" customHeight="1">
      <c r="A802" s="11" t="s">
        <v>2344</v>
      </c>
      <c r="B802" s="11">
        <v>1.566802403E9</v>
      </c>
      <c r="C802" s="11">
        <v>5.0</v>
      </c>
      <c r="D802" s="11" t="s">
        <v>2345</v>
      </c>
      <c r="E802" s="11" t="s">
        <v>26</v>
      </c>
      <c r="F802" s="11" t="s">
        <v>2346</v>
      </c>
      <c r="G802" s="12">
        <v>43703.70373842593</v>
      </c>
      <c r="H802" s="13">
        <v>0.0</v>
      </c>
      <c r="I802" s="23"/>
      <c r="J802" s="13">
        <v>0.0</v>
      </c>
      <c r="K802" s="13">
        <v>0.0</v>
      </c>
      <c r="L802" s="23"/>
      <c r="M802" s="15">
        <v>0.0</v>
      </c>
      <c r="N802" s="16"/>
      <c r="O802" s="17"/>
      <c r="P802" s="17"/>
      <c r="Q802" s="18">
        <v>0.0</v>
      </c>
      <c r="R802" s="16"/>
      <c r="S802" s="19"/>
      <c r="T802" s="19"/>
      <c r="U802" s="20">
        <v>0.0</v>
      </c>
      <c r="V802" s="16"/>
      <c r="W802" s="21"/>
      <c r="X802" s="22"/>
    </row>
    <row r="803" ht="15.0" customHeight="1">
      <c r="A803" s="11" t="s">
        <v>2347</v>
      </c>
      <c r="B803" s="11">
        <v>1.566801356E9</v>
      </c>
      <c r="C803" s="11">
        <v>0.0</v>
      </c>
      <c r="D803" s="11" t="s">
        <v>2348</v>
      </c>
      <c r="E803" s="11" t="s">
        <v>26</v>
      </c>
      <c r="F803" s="11" t="s">
        <v>2349</v>
      </c>
      <c r="G803" s="12">
        <v>43703.69162037037</v>
      </c>
      <c r="H803" s="13">
        <v>0.0</v>
      </c>
      <c r="I803" s="23"/>
      <c r="J803" s="13">
        <v>0.0</v>
      </c>
      <c r="K803" s="13">
        <v>0.0</v>
      </c>
      <c r="L803" s="23"/>
      <c r="M803" s="15">
        <v>0.0</v>
      </c>
      <c r="N803" s="16"/>
      <c r="O803" s="17"/>
      <c r="P803" s="17"/>
      <c r="Q803" s="18">
        <v>0.0</v>
      </c>
      <c r="R803" s="16"/>
      <c r="S803" s="19"/>
      <c r="T803" s="19"/>
      <c r="U803" s="20">
        <v>0.0</v>
      </c>
      <c r="V803" s="16"/>
      <c r="W803" s="21"/>
      <c r="X803" s="22"/>
    </row>
    <row r="804" ht="15.0" customHeight="1">
      <c r="A804" s="11" t="s">
        <v>2019</v>
      </c>
      <c r="B804" s="11">
        <v>1.566798512E9</v>
      </c>
      <c r="C804" s="11">
        <v>1.0</v>
      </c>
      <c r="D804" s="11" t="s">
        <v>2350</v>
      </c>
      <c r="E804" s="11" t="s">
        <v>26</v>
      </c>
      <c r="F804" s="11" t="s">
        <v>2351</v>
      </c>
      <c r="G804" s="12">
        <v>43703.6587037037</v>
      </c>
      <c r="H804" s="13">
        <v>0.0</v>
      </c>
      <c r="I804" s="23"/>
      <c r="J804" s="13">
        <v>0.0</v>
      </c>
      <c r="K804" s="13">
        <v>0.0</v>
      </c>
      <c r="L804" s="23"/>
      <c r="M804" s="15">
        <v>0.0</v>
      </c>
      <c r="N804" s="16"/>
      <c r="O804" s="17"/>
      <c r="P804" s="17"/>
      <c r="Q804" s="18">
        <v>0.0</v>
      </c>
      <c r="R804" s="16"/>
      <c r="S804" s="19"/>
      <c r="T804" s="19"/>
      <c r="U804" s="20">
        <v>0.0</v>
      </c>
      <c r="V804" s="16"/>
      <c r="W804" s="21"/>
      <c r="X804" s="22"/>
    </row>
    <row r="805" ht="15.0" customHeight="1">
      <c r="A805" s="11" t="s">
        <v>2352</v>
      </c>
      <c r="B805" s="11">
        <v>1.566797752E9</v>
      </c>
      <c r="C805" s="11">
        <v>3.0</v>
      </c>
      <c r="D805" s="11" t="s">
        <v>2353</v>
      </c>
      <c r="E805" s="11" t="s">
        <v>26</v>
      </c>
      <c r="F805" s="11" t="s">
        <v>2354</v>
      </c>
      <c r="G805" s="12">
        <v>43703.64990740741</v>
      </c>
      <c r="H805" s="13">
        <v>1.0</v>
      </c>
      <c r="I805" s="14" t="s">
        <v>26</v>
      </c>
      <c r="J805" s="13">
        <v>0.0</v>
      </c>
      <c r="K805" s="13">
        <v>0.0</v>
      </c>
      <c r="L805" s="23"/>
      <c r="M805" s="15">
        <v>0.0</v>
      </c>
      <c r="N805" s="16"/>
      <c r="O805" s="17"/>
      <c r="P805" s="17"/>
      <c r="Q805" s="18">
        <v>0.0</v>
      </c>
      <c r="R805" s="16"/>
      <c r="S805" s="19"/>
      <c r="T805" s="19"/>
      <c r="U805" s="20">
        <v>0.0</v>
      </c>
      <c r="V805" s="16"/>
      <c r="W805" s="21"/>
      <c r="X805" s="22"/>
    </row>
    <row r="806" ht="15.0" customHeight="1">
      <c r="A806" s="11" t="s">
        <v>2355</v>
      </c>
      <c r="B806" s="11">
        <v>1.566797381E9</v>
      </c>
      <c r="C806" s="11">
        <v>3.0</v>
      </c>
      <c r="D806" s="11" t="s">
        <v>2356</v>
      </c>
      <c r="E806" s="11" t="s">
        <v>26</v>
      </c>
      <c r="F806" s="11" t="s">
        <v>2357</v>
      </c>
      <c r="G806" s="12">
        <v>43703.64561342592</v>
      </c>
      <c r="H806" s="13">
        <v>1.0</v>
      </c>
      <c r="I806" s="14" t="s">
        <v>26</v>
      </c>
      <c r="J806" s="13">
        <v>0.0</v>
      </c>
      <c r="K806" s="13">
        <v>0.0</v>
      </c>
      <c r="L806" s="23"/>
      <c r="M806" s="15">
        <v>0.0</v>
      </c>
      <c r="N806" s="16"/>
      <c r="O806" s="17"/>
      <c r="P806" s="17"/>
      <c r="Q806" s="18">
        <v>0.0</v>
      </c>
      <c r="R806" s="16"/>
      <c r="S806" s="19"/>
      <c r="T806" s="19"/>
      <c r="U806" s="20">
        <v>0.0</v>
      </c>
      <c r="V806" s="16"/>
      <c r="W806" s="21"/>
      <c r="X806" s="22"/>
    </row>
    <row r="807" ht="15.0" customHeight="1">
      <c r="A807" s="11" t="s">
        <v>2358</v>
      </c>
      <c r="B807" s="11">
        <v>1.566797111E9</v>
      </c>
      <c r="C807" s="11">
        <v>1.0</v>
      </c>
      <c r="D807" s="11" t="s">
        <v>2359</v>
      </c>
      <c r="E807" s="11" t="s">
        <v>26</v>
      </c>
      <c r="F807" s="11" t="s">
        <v>2360</v>
      </c>
      <c r="G807" s="12">
        <v>43703.64248842592</v>
      </c>
      <c r="H807" s="13">
        <v>0.0</v>
      </c>
      <c r="I807" s="23"/>
      <c r="J807" s="13">
        <v>0.0</v>
      </c>
      <c r="K807" s="13">
        <v>0.0</v>
      </c>
      <c r="L807" s="23"/>
      <c r="M807" s="15">
        <v>0.0</v>
      </c>
      <c r="N807" s="16"/>
      <c r="O807" s="17"/>
      <c r="P807" s="17"/>
      <c r="Q807" s="18">
        <v>0.0</v>
      </c>
      <c r="R807" s="16"/>
      <c r="S807" s="19"/>
      <c r="T807" s="19"/>
      <c r="U807" s="20">
        <v>0.0</v>
      </c>
      <c r="V807" s="16"/>
      <c r="W807" s="21"/>
      <c r="X807" s="22"/>
    </row>
    <row r="808" ht="15.0" customHeight="1">
      <c r="A808" s="11" t="s">
        <v>2361</v>
      </c>
      <c r="B808" s="11">
        <v>1.566796434E9</v>
      </c>
      <c r="C808" s="11">
        <v>1.0</v>
      </c>
      <c r="D808" s="11" t="s">
        <v>2362</v>
      </c>
      <c r="E808" s="11" t="s">
        <v>26</v>
      </c>
      <c r="F808" s="11" t="s">
        <v>2363</v>
      </c>
      <c r="G808" s="12">
        <v>43703.63465277778</v>
      </c>
      <c r="H808" s="13">
        <v>1.0</v>
      </c>
      <c r="I808" s="14" t="s">
        <v>156</v>
      </c>
      <c r="J808" s="13">
        <v>0.0</v>
      </c>
      <c r="K808" s="13">
        <v>0.0</v>
      </c>
      <c r="L808" s="23"/>
      <c r="M808" s="15">
        <v>0.0</v>
      </c>
      <c r="N808" s="16"/>
      <c r="O808" s="17"/>
      <c r="P808" s="17"/>
      <c r="Q808" s="18">
        <v>0.0</v>
      </c>
      <c r="R808" s="16"/>
      <c r="S808" s="19"/>
      <c r="T808" s="19"/>
      <c r="U808" s="20">
        <v>0.0</v>
      </c>
      <c r="V808" s="16"/>
      <c r="W808" s="21"/>
      <c r="X808" s="22"/>
    </row>
    <row r="809" ht="15.0" customHeight="1">
      <c r="A809" s="11" t="s">
        <v>1029</v>
      </c>
      <c r="B809" s="11">
        <v>1.566795784E9</v>
      </c>
      <c r="C809" s="11">
        <v>3.0</v>
      </c>
      <c r="D809" s="11" t="s">
        <v>2364</v>
      </c>
      <c r="E809" s="11" t="s">
        <v>26</v>
      </c>
      <c r="F809" s="11" t="s">
        <v>2365</v>
      </c>
      <c r="G809" s="12">
        <v>43703.62712962963</v>
      </c>
      <c r="H809" s="13">
        <v>1.0</v>
      </c>
      <c r="I809" s="14" t="s">
        <v>26</v>
      </c>
      <c r="J809" s="13">
        <v>0.0</v>
      </c>
      <c r="K809" s="13">
        <v>0.0</v>
      </c>
      <c r="L809" s="23"/>
      <c r="M809" s="15">
        <v>0.0</v>
      </c>
      <c r="N809" s="16"/>
      <c r="O809" s="17"/>
      <c r="P809" s="17"/>
      <c r="Q809" s="18">
        <v>0.0</v>
      </c>
      <c r="R809" s="16"/>
      <c r="S809" s="19"/>
      <c r="T809" s="19"/>
      <c r="U809" s="20">
        <v>0.0</v>
      </c>
      <c r="V809" s="16"/>
      <c r="W809" s="21"/>
      <c r="X809" s="22"/>
    </row>
    <row r="810" ht="15.0" customHeight="1">
      <c r="A810" s="11" t="s">
        <v>2366</v>
      </c>
      <c r="B810" s="11">
        <v>1.566795376E9</v>
      </c>
      <c r="C810" s="11">
        <v>9.0</v>
      </c>
      <c r="D810" s="11" t="s">
        <v>2367</v>
      </c>
      <c r="E810" s="11" t="s">
        <v>26</v>
      </c>
      <c r="F810" s="11" t="s">
        <v>2368</v>
      </c>
      <c r="G810" s="12">
        <v>43703.62240740741</v>
      </c>
      <c r="H810" s="13">
        <v>1.0</v>
      </c>
      <c r="I810" s="14" t="s">
        <v>206</v>
      </c>
      <c r="J810" s="13">
        <v>0.0</v>
      </c>
      <c r="K810" s="13">
        <v>0.0</v>
      </c>
      <c r="L810" s="23"/>
      <c r="M810" s="15">
        <v>0.0</v>
      </c>
      <c r="N810" s="16"/>
      <c r="O810" s="17"/>
      <c r="P810" s="17"/>
      <c r="Q810" s="18">
        <v>0.0</v>
      </c>
      <c r="R810" s="16"/>
      <c r="S810" s="19"/>
      <c r="T810" s="19"/>
      <c r="U810" s="20">
        <v>0.0</v>
      </c>
      <c r="V810" s="16"/>
      <c r="W810" s="21"/>
      <c r="X810" s="22"/>
    </row>
    <row r="811" ht="15.0" customHeight="1">
      <c r="A811" s="11" t="s">
        <v>1020</v>
      </c>
      <c r="B811" s="11">
        <v>1.566795315E9</v>
      </c>
      <c r="C811" s="11">
        <v>1.0</v>
      </c>
      <c r="D811" s="11" t="s">
        <v>2369</v>
      </c>
      <c r="E811" s="11" t="s">
        <v>26</v>
      </c>
      <c r="F811" s="11" t="s">
        <v>2370</v>
      </c>
      <c r="G811" s="12">
        <v>43703.62170138889</v>
      </c>
      <c r="H811" s="13">
        <v>1.0</v>
      </c>
      <c r="I811" s="14" t="s">
        <v>26</v>
      </c>
      <c r="J811" s="13">
        <v>0.0</v>
      </c>
      <c r="K811" s="13">
        <v>0.0</v>
      </c>
      <c r="L811" s="23"/>
      <c r="M811" s="15">
        <v>0.0</v>
      </c>
      <c r="N811" s="16"/>
      <c r="O811" s="17"/>
      <c r="P811" s="17"/>
      <c r="Q811" s="18">
        <v>0.0</v>
      </c>
      <c r="R811" s="16"/>
      <c r="S811" s="19"/>
      <c r="T811" s="19"/>
      <c r="U811" s="20">
        <v>0.0</v>
      </c>
      <c r="V811" s="16"/>
      <c r="W811" s="21"/>
      <c r="X811" s="22"/>
    </row>
    <row r="812" ht="15.0" customHeight="1">
      <c r="A812" s="11" t="s">
        <v>2371</v>
      </c>
      <c r="B812" s="11">
        <v>1.566795051E9</v>
      </c>
      <c r="C812" s="11">
        <v>1.0</v>
      </c>
      <c r="D812" s="11" t="s">
        <v>2372</v>
      </c>
      <c r="E812" s="11" t="s">
        <v>26</v>
      </c>
      <c r="F812" s="11" t="s">
        <v>2373</v>
      </c>
      <c r="G812" s="12">
        <v>43703.61864583333</v>
      </c>
      <c r="H812" s="13">
        <v>0.0</v>
      </c>
      <c r="I812" s="23"/>
      <c r="J812" s="13">
        <v>0.0</v>
      </c>
      <c r="K812" s="13">
        <v>0.0</v>
      </c>
      <c r="L812" s="23"/>
      <c r="M812" s="15">
        <v>0.0</v>
      </c>
      <c r="N812" s="16"/>
      <c r="O812" s="17"/>
      <c r="P812" s="17"/>
      <c r="Q812" s="18">
        <v>0.0</v>
      </c>
      <c r="R812" s="16"/>
      <c r="S812" s="19"/>
      <c r="T812" s="19"/>
      <c r="U812" s="20">
        <v>0.0</v>
      </c>
      <c r="V812" s="16"/>
      <c r="W812" s="21"/>
      <c r="X812" s="22"/>
    </row>
    <row r="813" ht="15.0" customHeight="1">
      <c r="A813" s="11" t="s">
        <v>2374</v>
      </c>
      <c r="B813" s="11">
        <v>1.566794729E9</v>
      </c>
      <c r="C813" s="11">
        <v>4.0</v>
      </c>
      <c r="D813" s="11" t="s">
        <v>2375</v>
      </c>
      <c r="E813" s="11" t="s">
        <v>26</v>
      </c>
      <c r="F813" s="11" t="s">
        <v>2376</v>
      </c>
      <c r="G813" s="12">
        <v>43703.61491898148</v>
      </c>
      <c r="H813" s="13">
        <v>1.0</v>
      </c>
      <c r="I813" s="14" t="s">
        <v>156</v>
      </c>
      <c r="J813" s="13">
        <v>0.0</v>
      </c>
      <c r="K813" s="13">
        <v>0.0</v>
      </c>
      <c r="L813" s="23"/>
      <c r="M813" s="15">
        <v>0.0</v>
      </c>
      <c r="N813" s="16"/>
      <c r="O813" s="17"/>
      <c r="P813" s="17"/>
      <c r="Q813" s="18">
        <v>0.0</v>
      </c>
      <c r="R813" s="16"/>
      <c r="S813" s="19"/>
      <c r="T813" s="19"/>
      <c r="U813" s="20">
        <v>0.0</v>
      </c>
      <c r="V813" s="16"/>
      <c r="W813" s="21"/>
      <c r="X813" s="22"/>
    </row>
    <row r="814" ht="15.0" customHeight="1">
      <c r="A814" s="11" t="s">
        <v>2377</v>
      </c>
      <c r="B814" s="11">
        <v>1.56679198E9</v>
      </c>
      <c r="C814" s="11">
        <v>1.0</v>
      </c>
      <c r="D814" s="11" t="s">
        <v>2378</v>
      </c>
      <c r="E814" s="11" t="s">
        <v>26</v>
      </c>
      <c r="F814" s="11" t="s">
        <v>2379</v>
      </c>
      <c r="G814" s="12">
        <v>43703.58310185185</v>
      </c>
      <c r="H814" s="13">
        <v>1.0</v>
      </c>
      <c r="I814" s="14" t="s">
        <v>156</v>
      </c>
      <c r="J814" s="13">
        <v>0.0</v>
      </c>
      <c r="K814" s="13">
        <v>0.0</v>
      </c>
      <c r="L814" s="23"/>
      <c r="M814" s="15">
        <v>0.0</v>
      </c>
      <c r="N814" s="16"/>
      <c r="O814" s="17"/>
      <c r="P814" s="17"/>
      <c r="Q814" s="18">
        <v>0.0</v>
      </c>
      <c r="R814" s="16"/>
      <c r="S814" s="19"/>
      <c r="T814" s="19"/>
      <c r="U814" s="20">
        <v>0.0</v>
      </c>
      <c r="V814" s="16"/>
      <c r="W814" s="21"/>
      <c r="X814" s="22"/>
    </row>
    <row r="815" ht="15.0" customHeight="1">
      <c r="A815" s="11" t="s">
        <v>2380</v>
      </c>
      <c r="B815" s="11">
        <v>1.566791899E9</v>
      </c>
      <c r="C815" s="11">
        <v>7.0</v>
      </c>
      <c r="D815" s="11" t="s">
        <v>2381</v>
      </c>
      <c r="E815" s="11" t="s">
        <v>26</v>
      </c>
      <c r="F815" s="11" t="s">
        <v>2382</v>
      </c>
      <c r="G815" s="12">
        <v>43703.58216435185</v>
      </c>
      <c r="H815" s="13">
        <v>1.0</v>
      </c>
      <c r="I815" s="14" t="s">
        <v>26</v>
      </c>
      <c r="J815" s="13">
        <v>0.0</v>
      </c>
      <c r="K815" s="13">
        <v>0.0</v>
      </c>
      <c r="L815" s="23"/>
      <c r="M815" s="15">
        <v>0.0</v>
      </c>
      <c r="N815" s="16"/>
      <c r="O815" s="17"/>
      <c r="P815" s="17"/>
      <c r="Q815" s="18">
        <v>0.0</v>
      </c>
      <c r="R815" s="16"/>
      <c r="S815" s="19"/>
      <c r="T815" s="19"/>
      <c r="U815" s="20">
        <v>0.0</v>
      </c>
      <c r="V815" s="16"/>
      <c r="W815" s="21"/>
      <c r="X815" s="22"/>
    </row>
    <row r="816" ht="15.0" customHeight="1">
      <c r="A816" s="11" t="s">
        <v>2383</v>
      </c>
      <c r="B816" s="11">
        <v>1.566791514E9</v>
      </c>
      <c r="C816" s="11">
        <v>1.0</v>
      </c>
      <c r="D816" s="11" t="s">
        <v>2384</v>
      </c>
      <c r="E816" s="11" t="s">
        <v>26</v>
      </c>
      <c r="F816" s="11" t="s">
        <v>2385</v>
      </c>
      <c r="G816" s="12">
        <v>43703.57770833334</v>
      </c>
      <c r="H816" s="13">
        <v>1.0</v>
      </c>
      <c r="I816" s="14" t="s">
        <v>26</v>
      </c>
      <c r="J816" s="13">
        <v>0.0</v>
      </c>
      <c r="K816" s="13">
        <v>0.0</v>
      </c>
      <c r="L816" s="23"/>
      <c r="M816" s="15">
        <v>0.0</v>
      </c>
      <c r="N816" s="16"/>
      <c r="O816" s="17"/>
      <c r="P816" s="17"/>
      <c r="Q816" s="18">
        <v>0.0</v>
      </c>
      <c r="R816" s="16"/>
      <c r="S816" s="19"/>
      <c r="T816" s="19"/>
      <c r="U816" s="20">
        <v>0.0</v>
      </c>
      <c r="V816" s="16"/>
      <c r="W816" s="21"/>
      <c r="X816" s="22"/>
    </row>
    <row r="817" ht="15.0" customHeight="1">
      <c r="A817" s="11" t="s">
        <v>2386</v>
      </c>
      <c r="B817" s="11">
        <v>1.566791457E9</v>
      </c>
      <c r="C817" s="11">
        <v>1.0</v>
      </c>
      <c r="D817" s="11" t="s">
        <v>2387</v>
      </c>
      <c r="E817" s="11" t="s">
        <v>26</v>
      </c>
      <c r="F817" s="11" t="s">
        <v>2388</v>
      </c>
      <c r="G817" s="12">
        <v>43703.57704861111</v>
      </c>
      <c r="H817" s="13">
        <v>1.0</v>
      </c>
      <c r="I817" s="14" t="s">
        <v>156</v>
      </c>
      <c r="J817" s="13">
        <v>0.0</v>
      </c>
      <c r="K817" s="13">
        <v>0.0</v>
      </c>
      <c r="L817" s="23"/>
      <c r="M817" s="15">
        <v>0.0</v>
      </c>
      <c r="N817" s="16"/>
      <c r="O817" s="17"/>
      <c r="P817" s="17"/>
      <c r="Q817" s="18">
        <v>0.0</v>
      </c>
      <c r="R817" s="16"/>
      <c r="S817" s="19"/>
      <c r="T817" s="19"/>
      <c r="U817" s="20">
        <v>0.0</v>
      </c>
      <c r="V817" s="16"/>
      <c r="W817" s="21"/>
      <c r="X817" s="22"/>
    </row>
    <row r="818" ht="15.0" customHeight="1">
      <c r="A818" s="11" t="s">
        <v>2389</v>
      </c>
      <c r="B818" s="11">
        <v>1.566790974E9</v>
      </c>
      <c r="C818" s="11">
        <v>4.0</v>
      </c>
      <c r="D818" s="11" t="s">
        <v>2390</v>
      </c>
      <c r="E818" s="11" t="s">
        <v>26</v>
      </c>
      <c r="F818" s="11" t="s">
        <v>2391</v>
      </c>
      <c r="G818" s="12">
        <v>43703.57145833333</v>
      </c>
      <c r="H818" s="13">
        <v>1.0</v>
      </c>
      <c r="I818" s="14" t="s">
        <v>69</v>
      </c>
      <c r="J818" s="13">
        <v>0.0</v>
      </c>
      <c r="K818" s="13">
        <v>0.0</v>
      </c>
      <c r="L818" s="23"/>
      <c r="M818" s="15">
        <v>0.0</v>
      </c>
      <c r="N818" s="16"/>
      <c r="O818" s="17"/>
      <c r="P818" s="17"/>
      <c r="Q818" s="18">
        <v>0.0</v>
      </c>
      <c r="R818" s="16"/>
      <c r="S818" s="19"/>
      <c r="T818" s="19"/>
      <c r="U818" s="20">
        <v>0.0</v>
      </c>
      <c r="V818" s="16"/>
      <c r="W818" s="21"/>
      <c r="X818" s="22"/>
    </row>
    <row r="819" ht="15.0" customHeight="1">
      <c r="A819" s="11" t="s">
        <v>2392</v>
      </c>
      <c r="B819" s="11">
        <v>1.5667906E9</v>
      </c>
      <c r="C819" s="11">
        <v>2.0</v>
      </c>
      <c r="D819" s="11" t="s">
        <v>2393</v>
      </c>
      <c r="E819" s="11" t="s">
        <v>26</v>
      </c>
      <c r="F819" s="11" t="s">
        <v>2394</v>
      </c>
      <c r="G819" s="12">
        <v>43703.56712962964</v>
      </c>
      <c r="H819" s="13">
        <v>1.0</v>
      </c>
      <c r="I819" s="14" t="s">
        <v>26</v>
      </c>
      <c r="J819" s="13">
        <v>1.0</v>
      </c>
      <c r="K819" s="13">
        <v>0.0</v>
      </c>
      <c r="L819" s="23"/>
      <c r="M819" s="15">
        <v>0.0</v>
      </c>
      <c r="N819" s="16"/>
      <c r="O819" s="17"/>
      <c r="P819" s="17"/>
      <c r="Q819" s="18">
        <v>0.0</v>
      </c>
      <c r="R819" s="16"/>
      <c r="S819" s="19"/>
      <c r="T819" s="19"/>
      <c r="U819" s="20">
        <v>0.0</v>
      </c>
      <c r="V819" s="16"/>
      <c r="W819" s="21"/>
      <c r="X819" s="22"/>
    </row>
    <row r="820" ht="15.0" customHeight="1">
      <c r="A820" s="11" t="s">
        <v>2395</v>
      </c>
      <c r="B820" s="11">
        <v>1.566790595E9</v>
      </c>
      <c r="C820" s="11">
        <v>2.0</v>
      </c>
      <c r="D820" s="11" t="s">
        <v>2396</v>
      </c>
      <c r="E820" s="11" t="s">
        <v>26</v>
      </c>
      <c r="F820" s="11" t="s">
        <v>2397</v>
      </c>
      <c r="G820" s="12">
        <v>43703.56707175926</v>
      </c>
      <c r="H820" s="13">
        <v>1.0</v>
      </c>
      <c r="I820" s="14" t="s">
        <v>26</v>
      </c>
      <c r="J820" s="13">
        <v>0.0</v>
      </c>
      <c r="K820" s="13">
        <v>0.0</v>
      </c>
      <c r="L820" s="23"/>
      <c r="M820" s="15">
        <v>0.0</v>
      </c>
      <c r="N820" s="16"/>
      <c r="O820" s="17"/>
      <c r="P820" s="17"/>
      <c r="Q820" s="18">
        <v>0.0</v>
      </c>
      <c r="R820" s="16"/>
      <c r="S820" s="19"/>
      <c r="T820" s="19"/>
      <c r="U820" s="20">
        <v>0.0</v>
      </c>
      <c r="V820" s="16"/>
      <c r="W820" s="21"/>
      <c r="X820" s="22"/>
    </row>
    <row r="821" ht="15.0" customHeight="1">
      <c r="A821" s="11" t="s">
        <v>2398</v>
      </c>
      <c r="B821" s="11">
        <v>1.566790585E9</v>
      </c>
      <c r="C821" s="11">
        <v>22.0</v>
      </c>
      <c r="D821" s="11" t="s">
        <v>109</v>
      </c>
      <c r="E821" s="11" t="s">
        <v>26</v>
      </c>
      <c r="F821" s="11" t="s">
        <v>2399</v>
      </c>
      <c r="G821" s="12">
        <v>43703.56695601852</v>
      </c>
      <c r="H821" s="13">
        <v>1.0</v>
      </c>
      <c r="I821" s="14" t="s">
        <v>26</v>
      </c>
      <c r="J821" s="13">
        <v>0.0</v>
      </c>
      <c r="K821" s="13">
        <v>0.0</v>
      </c>
      <c r="L821" s="23"/>
      <c r="M821" s="15">
        <v>0.0</v>
      </c>
      <c r="N821" s="16"/>
      <c r="O821" s="17"/>
      <c r="P821" s="17"/>
      <c r="Q821" s="18">
        <v>0.0</v>
      </c>
      <c r="R821" s="16"/>
      <c r="S821" s="19"/>
      <c r="T821" s="19"/>
      <c r="U821" s="20">
        <v>0.0</v>
      </c>
      <c r="V821" s="16"/>
      <c r="W821" s="21"/>
      <c r="X821" s="22"/>
    </row>
    <row r="822" ht="15.0" customHeight="1">
      <c r="A822" s="11" t="s">
        <v>2400</v>
      </c>
      <c r="B822" s="11">
        <v>1.566790067E9</v>
      </c>
      <c r="C822" s="11">
        <v>1.0</v>
      </c>
      <c r="D822" s="11" t="s">
        <v>2401</v>
      </c>
      <c r="E822" s="11" t="s">
        <v>26</v>
      </c>
      <c r="F822" s="11" t="s">
        <v>2402</v>
      </c>
      <c r="G822" s="12">
        <v>43703.56096064814</v>
      </c>
      <c r="H822" s="23">
        <v>1.0</v>
      </c>
      <c r="I822" s="23" t="s">
        <v>26</v>
      </c>
      <c r="J822" s="23">
        <v>0.0</v>
      </c>
      <c r="K822" s="23">
        <v>0.0</v>
      </c>
      <c r="L822" s="23"/>
      <c r="M822" s="17">
        <v>1.0</v>
      </c>
      <c r="N822" s="16" t="s">
        <v>1414</v>
      </c>
      <c r="O822" s="17" t="s">
        <v>77</v>
      </c>
      <c r="P822" s="17"/>
      <c r="Q822" s="18">
        <v>0.0</v>
      </c>
      <c r="R822" s="16"/>
      <c r="S822" s="19"/>
      <c r="T822" s="19"/>
      <c r="U822" s="21">
        <v>0.0</v>
      </c>
      <c r="V822" s="16"/>
      <c r="W822" s="21"/>
      <c r="X822" s="22"/>
    </row>
    <row r="823" ht="15.0" customHeight="1">
      <c r="A823" s="11" t="s">
        <v>2403</v>
      </c>
      <c r="B823" s="11">
        <v>1.566788774E9</v>
      </c>
      <c r="C823" s="11">
        <v>1.0</v>
      </c>
      <c r="D823" s="11" t="s">
        <v>2404</v>
      </c>
      <c r="E823" s="11" t="s">
        <v>26</v>
      </c>
      <c r="F823" s="11" t="s">
        <v>2405</v>
      </c>
      <c r="G823" s="12">
        <v>43703.54599537037</v>
      </c>
      <c r="H823" s="13">
        <v>1.0</v>
      </c>
      <c r="I823" s="14" t="s">
        <v>69</v>
      </c>
      <c r="J823" s="23">
        <v>0.0</v>
      </c>
      <c r="K823" s="23">
        <v>0.0</v>
      </c>
      <c r="L823" s="23"/>
      <c r="M823" s="15">
        <v>0.0</v>
      </c>
      <c r="N823" s="16"/>
      <c r="O823" s="17"/>
      <c r="P823" s="17"/>
      <c r="Q823" s="18">
        <v>0.0</v>
      </c>
      <c r="R823" s="16"/>
      <c r="S823" s="19"/>
      <c r="T823" s="19"/>
      <c r="U823" s="21">
        <v>0.0</v>
      </c>
      <c r="V823" s="16"/>
      <c r="W823" s="21"/>
      <c r="X823" s="22"/>
    </row>
    <row r="824" ht="15.0" customHeight="1">
      <c r="A824" s="11" t="s">
        <v>2406</v>
      </c>
      <c r="B824" s="11">
        <v>1.56678849E9</v>
      </c>
      <c r="C824" s="11">
        <v>26.0</v>
      </c>
      <c r="D824" s="11" t="s">
        <v>2407</v>
      </c>
      <c r="E824" s="11" t="s">
        <v>26</v>
      </c>
      <c r="F824" s="11" t="s">
        <v>2408</v>
      </c>
      <c r="G824" s="12">
        <v>43703.54270833333</v>
      </c>
      <c r="H824" s="13">
        <v>0.0</v>
      </c>
      <c r="I824" s="23"/>
      <c r="J824" s="23">
        <v>0.0</v>
      </c>
      <c r="K824" s="23">
        <v>0.0</v>
      </c>
      <c r="L824" s="23"/>
      <c r="M824" s="15">
        <v>0.0</v>
      </c>
      <c r="N824" s="16"/>
      <c r="O824" s="17"/>
      <c r="P824" s="17"/>
      <c r="Q824" s="18">
        <v>0.0</v>
      </c>
      <c r="R824" s="16"/>
      <c r="S824" s="19"/>
      <c r="T824" s="19"/>
      <c r="U824" s="21">
        <v>0.0</v>
      </c>
      <c r="V824" s="16"/>
      <c r="W824" s="21"/>
      <c r="X824" s="22"/>
    </row>
    <row r="825" ht="15.0" customHeight="1">
      <c r="A825" s="11" t="s">
        <v>2409</v>
      </c>
      <c r="B825" s="11">
        <v>1.566788068E9</v>
      </c>
      <c r="C825" s="11">
        <v>4.0</v>
      </c>
      <c r="D825" s="11" t="s">
        <v>148</v>
      </c>
      <c r="E825" s="11" t="s">
        <v>26</v>
      </c>
      <c r="F825" s="11" t="s">
        <v>2410</v>
      </c>
      <c r="G825" s="12">
        <v>43703.53782407408</v>
      </c>
      <c r="H825" s="13">
        <v>1.0</v>
      </c>
      <c r="I825" s="14" t="s">
        <v>26</v>
      </c>
      <c r="J825" s="23">
        <v>0.0</v>
      </c>
      <c r="K825" s="23">
        <v>0.0</v>
      </c>
      <c r="L825" s="23"/>
      <c r="M825" s="15">
        <v>0.0</v>
      </c>
      <c r="N825" s="16"/>
      <c r="O825" s="17"/>
      <c r="P825" s="17"/>
      <c r="Q825" s="18">
        <v>0.0</v>
      </c>
      <c r="R825" s="16"/>
      <c r="S825" s="19"/>
      <c r="T825" s="19"/>
      <c r="U825" s="21">
        <v>0.0</v>
      </c>
      <c r="V825" s="16"/>
      <c r="W825" s="21"/>
      <c r="X825" s="22"/>
    </row>
    <row r="826" ht="15.0" customHeight="1">
      <c r="A826" s="11" t="s">
        <v>2411</v>
      </c>
      <c r="B826" s="11">
        <v>1.566787976E9</v>
      </c>
      <c r="C826" s="11">
        <v>2.0</v>
      </c>
      <c r="D826" s="11" t="s">
        <v>2412</v>
      </c>
      <c r="E826" s="11" t="s">
        <v>26</v>
      </c>
      <c r="F826" s="11" t="s">
        <v>2413</v>
      </c>
      <c r="G826" s="12">
        <v>43703.53675925926</v>
      </c>
      <c r="H826" s="13">
        <v>1.0</v>
      </c>
      <c r="I826" s="14" t="s">
        <v>156</v>
      </c>
      <c r="J826" s="23">
        <v>0.0</v>
      </c>
      <c r="K826" s="13">
        <v>1.0</v>
      </c>
      <c r="L826" s="23"/>
      <c r="M826" s="15">
        <v>0.0</v>
      </c>
      <c r="N826" s="16"/>
      <c r="O826" s="17"/>
      <c r="P826" s="17"/>
      <c r="Q826" s="18">
        <v>0.0</v>
      </c>
      <c r="R826" s="16"/>
      <c r="S826" s="19"/>
      <c r="T826" s="19"/>
      <c r="U826" s="21">
        <v>0.0</v>
      </c>
      <c r="V826" s="16"/>
      <c r="W826" s="21"/>
      <c r="X826" s="22"/>
    </row>
    <row r="827" ht="15.0" customHeight="1">
      <c r="A827" s="11" t="s">
        <v>2414</v>
      </c>
      <c r="B827" s="11">
        <v>1.56678734E9</v>
      </c>
      <c r="C827" s="11">
        <v>1.0</v>
      </c>
      <c r="D827" s="11" t="s">
        <v>2415</v>
      </c>
      <c r="E827" s="11" t="s">
        <v>26</v>
      </c>
      <c r="F827" s="11" t="s">
        <v>2416</v>
      </c>
      <c r="G827" s="12">
        <v>43703.52939814815</v>
      </c>
      <c r="H827" s="13">
        <v>1.0</v>
      </c>
      <c r="I827" s="14" t="s">
        <v>26</v>
      </c>
      <c r="J827" s="23">
        <v>0.0</v>
      </c>
      <c r="K827" s="13">
        <v>0.0</v>
      </c>
      <c r="L827" s="23"/>
      <c r="M827" s="15">
        <v>0.0</v>
      </c>
      <c r="N827" s="16"/>
      <c r="O827" s="17"/>
      <c r="P827" s="17"/>
      <c r="Q827" s="18">
        <v>0.0</v>
      </c>
      <c r="R827" s="16"/>
      <c r="S827" s="19"/>
      <c r="T827" s="19"/>
      <c r="U827" s="21">
        <v>0.0</v>
      </c>
      <c r="V827" s="16"/>
      <c r="W827" s="21"/>
      <c r="X827" s="22"/>
    </row>
    <row r="828" ht="15.0" customHeight="1">
      <c r="A828" s="11" t="s">
        <v>1992</v>
      </c>
      <c r="B828" s="11">
        <v>1.566786293E9</v>
      </c>
      <c r="C828" s="11">
        <v>1.0</v>
      </c>
      <c r="D828" s="11" t="s">
        <v>2417</v>
      </c>
      <c r="E828" s="11" t="s">
        <v>26</v>
      </c>
      <c r="F828" s="11" t="s">
        <v>2418</v>
      </c>
      <c r="G828" s="12">
        <v>43703.51728009259</v>
      </c>
      <c r="H828" s="13">
        <v>1.0</v>
      </c>
      <c r="I828" s="14" t="s">
        <v>26</v>
      </c>
      <c r="J828" s="23">
        <v>0.0</v>
      </c>
      <c r="K828" s="13">
        <v>0.0</v>
      </c>
      <c r="L828" s="23"/>
      <c r="M828" s="15">
        <v>0.0</v>
      </c>
      <c r="N828" s="16"/>
      <c r="O828" s="17"/>
      <c r="P828" s="17"/>
      <c r="Q828" s="18">
        <v>0.0</v>
      </c>
      <c r="R828" s="16"/>
      <c r="S828" s="19"/>
      <c r="T828" s="19"/>
      <c r="U828" s="21">
        <v>0.0</v>
      </c>
      <c r="V828" s="16"/>
      <c r="W828" s="21"/>
      <c r="X828" s="22"/>
    </row>
    <row r="829" ht="15.0" customHeight="1">
      <c r="A829" s="11" t="s">
        <v>2419</v>
      </c>
      <c r="B829" s="11">
        <v>1.566784601E9</v>
      </c>
      <c r="C829" s="11">
        <v>1.0</v>
      </c>
      <c r="D829" s="11" t="s">
        <v>109</v>
      </c>
      <c r="E829" s="11" t="s">
        <v>26</v>
      </c>
      <c r="F829" s="11" t="s">
        <v>2420</v>
      </c>
      <c r="G829" s="12">
        <v>43703.49769675926</v>
      </c>
      <c r="H829" s="13">
        <v>1.0</v>
      </c>
      <c r="I829" s="14" t="s">
        <v>26</v>
      </c>
      <c r="J829" s="23">
        <v>0.0</v>
      </c>
      <c r="K829" s="13">
        <v>0.0</v>
      </c>
      <c r="L829" s="23"/>
      <c r="M829" s="15">
        <v>0.0</v>
      </c>
      <c r="N829" s="16"/>
      <c r="O829" s="17"/>
      <c r="P829" s="17"/>
      <c r="Q829" s="18">
        <v>0.0</v>
      </c>
      <c r="R829" s="16"/>
      <c r="S829" s="19"/>
      <c r="T829" s="19"/>
      <c r="U829" s="21">
        <v>0.0</v>
      </c>
      <c r="V829" s="16"/>
      <c r="W829" s="21"/>
      <c r="X829" s="22"/>
    </row>
    <row r="830" ht="15.0" customHeight="1">
      <c r="A830" s="11" t="s">
        <v>2421</v>
      </c>
      <c r="B830" s="11">
        <v>1.566784592E9</v>
      </c>
      <c r="C830" s="11">
        <v>2.0</v>
      </c>
      <c r="D830" s="11" t="s">
        <v>2422</v>
      </c>
      <c r="E830" s="11" t="s">
        <v>26</v>
      </c>
      <c r="F830" s="11" t="s">
        <v>2423</v>
      </c>
      <c r="G830" s="12">
        <v>43703.4975925926</v>
      </c>
      <c r="H830" s="13">
        <v>0.0</v>
      </c>
      <c r="I830" s="23"/>
      <c r="J830" s="23">
        <v>0.0</v>
      </c>
      <c r="K830" s="13">
        <v>0.0</v>
      </c>
      <c r="L830" s="23"/>
      <c r="M830" s="15">
        <v>0.0</v>
      </c>
      <c r="N830" s="16"/>
      <c r="O830" s="17"/>
      <c r="P830" s="17"/>
      <c r="Q830" s="18">
        <v>0.0</v>
      </c>
      <c r="R830" s="16"/>
      <c r="S830" s="19"/>
      <c r="T830" s="19"/>
      <c r="U830" s="21">
        <v>0.0</v>
      </c>
      <c r="V830" s="16"/>
      <c r="W830" s="21"/>
      <c r="X830" s="22"/>
    </row>
    <row r="831" ht="15.0" customHeight="1">
      <c r="A831" s="11" t="s">
        <v>2424</v>
      </c>
      <c r="B831" s="11">
        <v>1.566784117E9</v>
      </c>
      <c r="C831" s="11">
        <v>1.0</v>
      </c>
      <c r="D831" s="11" t="s">
        <v>109</v>
      </c>
      <c r="E831" s="11" t="s">
        <v>26</v>
      </c>
      <c r="F831" s="11" t="s">
        <v>2425</v>
      </c>
      <c r="G831" s="12">
        <v>43703.49209490741</v>
      </c>
      <c r="H831" s="13">
        <v>1.0</v>
      </c>
      <c r="I831" s="14" t="s">
        <v>26</v>
      </c>
      <c r="J831" s="23">
        <v>0.0</v>
      </c>
      <c r="K831" s="13">
        <v>0.0</v>
      </c>
      <c r="L831" s="23"/>
      <c r="M831" s="15">
        <v>0.0</v>
      </c>
      <c r="N831" s="16"/>
      <c r="O831" s="17"/>
      <c r="P831" s="17"/>
      <c r="Q831" s="18">
        <v>0.0</v>
      </c>
      <c r="R831" s="16"/>
      <c r="S831" s="19"/>
      <c r="T831" s="19"/>
      <c r="U831" s="21">
        <v>0.0</v>
      </c>
      <c r="V831" s="16"/>
      <c r="W831" s="21"/>
      <c r="X831" s="22"/>
    </row>
    <row r="832" ht="15.0" customHeight="1">
      <c r="A832" s="11" t="s">
        <v>2426</v>
      </c>
      <c r="B832" s="11">
        <v>1.566784073E9</v>
      </c>
      <c r="C832" s="11">
        <v>9.0</v>
      </c>
      <c r="D832" s="11" t="s">
        <v>2427</v>
      </c>
      <c r="E832" s="11" t="s">
        <v>26</v>
      </c>
      <c r="F832" s="11" t="s">
        <v>2428</v>
      </c>
      <c r="G832" s="12">
        <v>43703.49158564815</v>
      </c>
      <c r="H832" s="13">
        <v>0.0</v>
      </c>
      <c r="I832" s="23"/>
      <c r="J832" s="23">
        <v>0.0</v>
      </c>
      <c r="K832" s="13">
        <v>0.0</v>
      </c>
      <c r="L832" s="23"/>
      <c r="M832" s="15">
        <v>0.0</v>
      </c>
      <c r="N832" s="16"/>
      <c r="O832" s="17"/>
      <c r="P832" s="17"/>
      <c r="Q832" s="18">
        <v>0.0</v>
      </c>
      <c r="R832" s="16"/>
      <c r="S832" s="19"/>
      <c r="T832" s="19"/>
      <c r="U832" s="21">
        <v>0.0</v>
      </c>
      <c r="V832" s="16"/>
      <c r="W832" s="21"/>
      <c r="X832" s="22"/>
    </row>
    <row r="833" ht="15.0" customHeight="1">
      <c r="A833" s="11" t="s">
        <v>2429</v>
      </c>
      <c r="B833" s="11">
        <v>1.566783941E9</v>
      </c>
      <c r="C833" s="11">
        <v>1.0</v>
      </c>
      <c r="D833" s="24" t="s">
        <v>2430</v>
      </c>
      <c r="E833" s="11" t="s">
        <v>26</v>
      </c>
      <c r="F833" s="11" t="s">
        <v>2431</v>
      </c>
      <c r="G833" s="12">
        <v>43703.49005787037</v>
      </c>
      <c r="H833" s="13">
        <v>1.0</v>
      </c>
      <c r="I833" s="14" t="s">
        <v>156</v>
      </c>
      <c r="J833" s="13">
        <v>1.0</v>
      </c>
      <c r="K833" s="13">
        <v>0.0</v>
      </c>
      <c r="L833" s="23"/>
      <c r="M833" s="17">
        <v>1.0</v>
      </c>
      <c r="N833" s="16" t="s">
        <v>2432</v>
      </c>
      <c r="O833" s="15" t="s">
        <v>77</v>
      </c>
      <c r="P833" s="17"/>
      <c r="Q833" s="19">
        <v>0.0</v>
      </c>
      <c r="R833" s="16"/>
      <c r="S833" s="19"/>
      <c r="T833" s="19"/>
      <c r="U833" s="20">
        <v>0.0</v>
      </c>
      <c r="V833" s="16"/>
      <c r="W833" s="21"/>
      <c r="X833" s="28" t="s">
        <v>2433</v>
      </c>
    </row>
    <row r="834" ht="15.0" customHeight="1">
      <c r="A834" s="11" t="s">
        <v>2434</v>
      </c>
      <c r="B834" s="11">
        <v>1.566783824E9</v>
      </c>
      <c r="C834" s="11">
        <v>1.0</v>
      </c>
      <c r="D834" s="11" t="s">
        <v>2435</v>
      </c>
      <c r="E834" s="11" t="s">
        <v>26</v>
      </c>
      <c r="F834" s="11" t="s">
        <v>2436</v>
      </c>
      <c r="G834" s="12">
        <v>43703.4887037037</v>
      </c>
      <c r="H834" s="13">
        <v>1.0</v>
      </c>
      <c r="I834" s="14" t="s">
        <v>26</v>
      </c>
      <c r="J834" s="13">
        <v>0.0</v>
      </c>
      <c r="K834" s="13">
        <v>0.0</v>
      </c>
      <c r="L834" s="23"/>
      <c r="M834" s="15">
        <v>0.0</v>
      </c>
      <c r="N834" s="16"/>
      <c r="O834" s="17"/>
      <c r="P834" s="17"/>
      <c r="Q834" s="19">
        <v>0.0</v>
      </c>
      <c r="R834" s="16"/>
      <c r="S834" s="19"/>
      <c r="T834" s="19"/>
      <c r="U834" s="21">
        <v>0.0</v>
      </c>
      <c r="V834" s="16"/>
      <c r="W834" s="21"/>
      <c r="X834" s="22"/>
    </row>
    <row r="835" ht="15.0" customHeight="1">
      <c r="A835" s="11" t="s">
        <v>603</v>
      </c>
      <c r="B835" s="11">
        <v>1.566783728E9</v>
      </c>
      <c r="C835" s="11">
        <v>7.0</v>
      </c>
      <c r="D835" s="11" t="s">
        <v>2437</v>
      </c>
      <c r="E835" s="11" t="s">
        <v>26</v>
      </c>
      <c r="F835" s="11" t="s">
        <v>2438</v>
      </c>
      <c r="G835" s="12">
        <v>43703.48759259259</v>
      </c>
      <c r="H835" s="13">
        <v>0.0</v>
      </c>
      <c r="I835" s="23"/>
      <c r="J835" s="13">
        <v>0.0</v>
      </c>
      <c r="K835" s="13">
        <v>0.0</v>
      </c>
      <c r="L835" s="23"/>
      <c r="M835" s="15">
        <v>0.0</v>
      </c>
      <c r="N835" s="16"/>
      <c r="O835" s="17"/>
      <c r="P835" s="17"/>
      <c r="Q835" s="19">
        <v>0.0</v>
      </c>
      <c r="R835" s="16"/>
      <c r="S835" s="19"/>
      <c r="T835" s="19"/>
      <c r="U835" s="21">
        <v>0.0</v>
      </c>
      <c r="V835" s="16"/>
      <c r="W835" s="21"/>
      <c r="X835" s="22"/>
    </row>
    <row r="836" ht="15.0" customHeight="1">
      <c r="A836" s="11" t="s">
        <v>2424</v>
      </c>
      <c r="B836" s="11">
        <v>1.566781638E9</v>
      </c>
      <c r="C836" s="11">
        <v>6.0</v>
      </c>
      <c r="D836" s="11" t="s">
        <v>109</v>
      </c>
      <c r="E836" s="11" t="s">
        <v>26</v>
      </c>
      <c r="F836" s="11" t="s">
        <v>2439</v>
      </c>
      <c r="G836" s="12">
        <v>43703.46340277778</v>
      </c>
      <c r="H836" s="13">
        <v>0.0</v>
      </c>
      <c r="I836" s="23"/>
      <c r="J836" s="13">
        <v>0.0</v>
      </c>
      <c r="K836" s="13">
        <v>0.0</v>
      </c>
      <c r="L836" s="23"/>
      <c r="M836" s="15">
        <v>0.0</v>
      </c>
      <c r="N836" s="16"/>
      <c r="O836" s="17"/>
      <c r="P836" s="17"/>
      <c r="Q836" s="19">
        <v>0.0</v>
      </c>
      <c r="R836" s="16"/>
      <c r="S836" s="19"/>
      <c r="T836" s="19"/>
      <c r="U836" s="21">
        <v>0.0</v>
      </c>
      <c r="V836" s="16"/>
      <c r="W836" s="21"/>
      <c r="X836" s="22"/>
    </row>
    <row r="837" ht="15.0" customHeight="1">
      <c r="A837" s="11" t="s">
        <v>2440</v>
      </c>
      <c r="B837" s="11">
        <v>1.566780681E9</v>
      </c>
      <c r="C837" s="11">
        <v>1.0</v>
      </c>
      <c r="D837" s="11" t="s">
        <v>2441</v>
      </c>
      <c r="E837" s="11" t="s">
        <v>26</v>
      </c>
      <c r="F837" s="11" t="s">
        <v>2442</v>
      </c>
      <c r="G837" s="12">
        <v>43703.45232638888</v>
      </c>
      <c r="H837" s="13">
        <v>1.0</v>
      </c>
      <c r="I837" s="14" t="s">
        <v>156</v>
      </c>
      <c r="J837" s="13">
        <v>0.0</v>
      </c>
      <c r="K837" s="13">
        <v>0.0</v>
      </c>
      <c r="L837" s="23"/>
      <c r="M837" s="15">
        <v>0.0</v>
      </c>
      <c r="N837" s="16"/>
      <c r="O837" s="17"/>
      <c r="P837" s="17"/>
      <c r="Q837" s="19">
        <v>0.0</v>
      </c>
      <c r="R837" s="16"/>
      <c r="S837" s="19"/>
      <c r="T837" s="19"/>
      <c r="U837" s="21">
        <v>0.0</v>
      </c>
      <c r="V837" s="16"/>
      <c r="W837" s="21"/>
      <c r="X837" s="22"/>
    </row>
    <row r="838" ht="15.0" customHeight="1">
      <c r="A838" s="11" t="s">
        <v>2443</v>
      </c>
      <c r="B838" s="11">
        <v>1.566780125E9</v>
      </c>
      <c r="C838" s="11">
        <v>1.0</v>
      </c>
      <c r="D838" s="11" t="s">
        <v>2444</v>
      </c>
      <c r="E838" s="11" t="s">
        <v>26</v>
      </c>
      <c r="F838" s="11" t="s">
        <v>2445</v>
      </c>
      <c r="G838" s="12">
        <v>43703.44589120371</v>
      </c>
      <c r="H838" s="13">
        <v>1.0</v>
      </c>
      <c r="I838" s="14" t="s">
        <v>26</v>
      </c>
      <c r="J838" s="13">
        <v>0.0</v>
      </c>
      <c r="K838" s="13">
        <v>1.0</v>
      </c>
      <c r="L838" s="23"/>
      <c r="M838" s="15">
        <v>0.0</v>
      </c>
      <c r="N838" s="16"/>
      <c r="O838" s="17"/>
      <c r="P838" s="17"/>
      <c r="Q838" s="19">
        <v>0.0</v>
      </c>
      <c r="R838" s="16"/>
      <c r="S838" s="19"/>
      <c r="T838" s="19"/>
      <c r="U838" s="21">
        <v>0.0</v>
      </c>
      <c r="V838" s="16"/>
      <c r="W838" s="21"/>
      <c r="X838" s="22"/>
    </row>
    <row r="839" ht="15.0" customHeight="1">
      <c r="A839" s="11" t="s">
        <v>2446</v>
      </c>
      <c r="B839" s="11">
        <v>1.566779009E9</v>
      </c>
      <c r="C839" s="11">
        <v>8.0</v>
      </c>
      <c r="D839" s="11" t="s">
        <v>2447</v>
      </c>
      <c r="E839" s="11" t="s">
        <v>26</v>
      </c>
      <c r="F839" s="11" t="s">
        <v>2448</v>
      </c>
      <c r="G839" s="12">
        <v>43703.43297453703</v>
      </c>
      <c r="H839" s="13">
        <v>1.0</v>
      </c>
      <c r="I839" s="14" t="s">
        <v>156</v>
      </c>
      <c r="J839" s="13">
        <v>1.0</v>
      </c>
      <c r="K839" s="13">
        <v>1.0</v>
      </c>
      <c r="L839" s="23"/>
      <c r="M839" s="15">
        <v>0.0</v>
      </c>
      <c r="N839" s="16"/>
      <c r="O839" s="17"/>
      <c r="P839" s="17"/>
      <c r="Q839" s="19">
        <v>0.0</v>
      </c>
      <c r="R839" s="16"/>
      <c r="S839" s="19"/>
      <c r="T839" s="19"/>
      <c r="U839" s="21">
        <v>0.0</v>
      </c>
      <c r="V839" s="16"/>
      <c r="W839" s="21"/>
      <c r="X839" s="22"/>
    </row>
    <row r="840" ht="15.0" customHeight="1">
      <c r="A840" s="11" t="s">
        <v>2449</v>
      </c>
      <c r="B840" s="11">
        <v>1.566778999E9</v>
      </c>
      <c r="C840" s="11">
        <v>16.0</v>
      </c>
      <c r="D840" s="11" t="s">
        <v>2450</v>
      </c>
      <c r="E840" s="11" t="s">
        <v>26</v>
      </c>
      <c r="F840" s="11" t="s">
        <v>2451</v>
      </c>
      <c r="G840" s="12">
        <v>43703.4328587963</v>
      </c>
      <c r="H840" s="13">
        <v>1.0</v>
      </c>
      <c r="I840" s="14" t="s">
        <v>156</v>
      </c>
      <c r="J840" s="13">
        <v>0.0</v>
      </c>
      <c r="K840" s="13">
        <v>0.0</v>
      </c>
      <c r="L840" s="23"/>
      <c r="M840" s="15">
        <v>0.0</v>
      </c>
      <c r="N840" s="16"/>
      <c r="O840" s="17"/>
      <c r="P840" s="17"/>
      <c r="Q840" s="19">
        <v>0.0</v>
      </c>
      <c r="R840" s="16"/>
      <c r="S840" s="19"/>
      <c r="T840" s="19"/>
      <c r="U840" s="21">
        <v>0.0</v>
      </c>
      <c r="V840" s="16"/>
      <c r="W840" s="21"/>
      <c r="X840" s="22"/>
    </row>
    <row r="841" ht="15.0" customHeight="1">
      <c r="A841" s="11" t="s">
        <v>2452</v>
      </c>
      <c r="B841" s="11">
        <v>1.566778308E9</v>
      </c>
      <c r="C841" s="11">
        <v>1.0</v>
      </c>
      <c r="D841" s="11" t="s">
        <v>109</v>
      </c>
      <c r="E841" s="11" t="s">
        <v>26</v>
      </c>
      <c r="F841" s="11" t="s">
        <v>2453</v>
      </c>
      <c r="G841" s="12">
        <v>43703.42486111111</v>
      </c>
      <c r="H841" s="13">
        <v>0.0</v>
      </c>
      <c r="I841" s="23"/>
      <c r="J841" s="13">
        <v>0.0</v>
      </c>
      <c r="K841" s="13">
        <v>0.0</v>
      </c>
      <c r="L841" s="23"/>
      <c r="M841" s="15">
        <v>0.0</v>
      </c>
      <c r="N841" s="16"/>
      <c r="O841" s="17"/>
      <c r="P841" s="17"/>
      <c r="Q841" s="19">
        <v>0.0</v>
      </c>
      <c r="R841" s="16"/>
      <c r="S841" s="19"/>
      <c r="T841" s="19"/>
      <c r="U841" s="21">
        <v>0.0</v>
      </c>
      <c r="V841" s="16"/>
      <c r="W841" s="21"/>
      <c r="X841" s="22"/>
    </row>
    <row r="842" ht="15.0" customHeight="1">
      <c r="A842" s="11" t="s">
        <v>2454</v>
      </c>
      <c r="B842" s="11">
        <v>1.566776774E9</v>
      </c>
      <c r="C842" s="11">
        <v>1.0</v>
      </c>
      <c r="D842" s="11" t="s">
        <v>2455</v>
      </c>
      <c r="E842" s="11" t="s">
        <v>26</v>
      </c>
      <c r="F842" s="11" t="s">
        <v>2456</v>
      </c>
      <c r="G842" s="12">
        <v>43703.40710648148</v>
      </c>
      <c r="H842" s="13">
        <v>0.0</v>
      </c>
      <c r="I842" s="23"/>
      <c r="J842" s="13">
        <v>0.0</v>
      </c>
      <c r="K842" s="13">
        <v>0.0</v>
      </c>
      <c r="L842" s="23"/>
      <c r="M842" s="15">
        <v>0.0</v>
      </c>
      <c r="N842" s="16"/>
      <c r="O842" s="17"/>
      <c r="P842" s="17"/>
      <c r="Q842" s="19">
        <v>0.0</v>
      </c>
      <c r="R842" s="16"/>
      <c r="S842" s="19"/>
      <c r="T842" s="19"/>
      <c r="U842" s="21">
        <v>0.0</v>
      </c>
      <c r="V842" s="16"/>
      <c r="W842" s="21"/>
      <c r="X842" s="22"/>
    </row>
    <row r="843" ht="15.0" customHeight="1">
      <c r="A843" s="11" t="s">
        <v>2457</v>
      </c>
      <c r="B843" s="11">
        <v>1.566776732E9</v>
      </c>
      <c r="C843" s="11">
        <v>51.0</v>
      </c>
      <c r="D843" s="11" t="s">
        <v>2458</v>
      </c>
      <c r="E843" s="11" t="s">
        <v>26</v>
      </c>
      <c r="F843" s="11" t="s">
        <v>2459</v>
      </c>
      <c r="G843" s="12">
        <v>43703.40662037037</v>
      </c>
      <c r="H843" s="13">
        <v>0.0</v>
      </c>
      <c r="I843" s="23"/>
      <c r="J843" s="13">
        <v>0.0</v>
      </c>
      <c r="K843" s="13">
        <v>0.0</v>
      </c>
      <c r="L843" s="23"/>
      <c r="M843" s="15">
        <v>0.0</v>
      </c>
      <c r="N843" s="16"/>
      <c r="O843" s="17"/>
      <c r="P843" s="17"/>
      <c r="Q843" s="19">
        <v>0.0</v>
      </c>
      <c r="R843" s="16"/>
      <c r="S843" s="19"/>
      <c r="T843" s="19"/>
      <c r="U843" s="21">
        <v>0.0</v>
      </c>
      <c r="V843" s="16"/>
      <c r="W843" s="21"/>
      <c r="X843" s="22"/>
    </row>
    <row r="844" ht="15.0" customHeight="1">
      <c r="A844" s="11" t="s">
        <v>2460</v>
      </c>
      <c r="B844" s="11">
        <v>1.566776447E9</v>
      </c>
      <c r="C844" s="11">
        <v>4.0</v>
      </c>
      <c r="D844" s="11" t="s">
        <v>2461</v>
      </c>
      <c r="E844" s="11" t="s">
        <v>26</v>
      </c>
      <c r="F844" s="11" t="s">
        <v>2462</v>
      </c>
      <c r="G844" s="12">
        <v>43703.40332175926</v>
      </c>
      <c r="H844" s="13">
        <v>0.0</v>
      </c>
      <c r="I844" s="23"/>
      <c r="J844" s="13">
        <v>0.0</v>
      </c>
      <c r="K844" s="13">
        <v>0.0</v>
      </c>
      <c r="L844" s="23"/>
      <c r="M844" s="15">
        <v>0.0</v>
      </c>
      <c r="N844" s="16"/>
      <c r="O844" s="17"/>
      <c r="P844" s="17"/>
      <c r="Q844" s="19">
        <v>0.0</v>
      </c>
      <c r="R844" s="16"/>
      <c r="S844" s="19"/>
      <c r="T844" s="19"/>
      <c r="U844" s="21">
        <v>0.0</v>
      </c>
      <c r="V844" s="16"/>
      <c r="W844" s="21"/>
      <c r="X844" s="22"/>
    </row>
    <row r="845" ht="15.0" customHeight="1">
      <c r="A845" s="11" t="s">
        <v>2463</v>
      </c>
      <c r="B845" s="11">
        <v>1.56677618E9</v>
      </c>
      <c r="C845" s="11">
        <v>17.0</v>
      </c>
      <c r="D845" s="11" t="s">
        <v>2464</v>
      </c>
      <c r="E845" s="11" t="s">
        <v>26</v>
      </c>
      <c r="F845" s="11" t="s">
        <v>2465</v>
      </c>
      <c r="G845" s="12">
        <v>43703.40023148149</v>
      </c>
      <c r="H845" s="13">
        <v>1.0</v>
      </c>
      <c r="I845" s="14" t="s">
        <v>156</v>
      </c>
      <c r="J845" s="13">
        <v>0.0</v>
      </c>
      <c r="K845" s="13">
        <v>0.0</v>
      </c>
      <c r="L845" s="23"/>
      <c r="M845" s="15">
        <v>0.0</v>
      </c>
      <c r="N845" s="16"/>
      <c r="O845" s="17"/>
      <c r="P845" s="17"/>
      <c r="Q845" s="19">
        <v>0.0</v>
      </c>
      <c r="R845" s="16"/>
      <c r="S845" s="19"/>
      <c r="T845" s="19"/>
      <c r="U845" s="21">
        <v>0.0</v>
      </c>
      <c r="V845" s="16"/>
      <c r="W845" s="21"/>
      <c r="X845" s="22"/>
    </row>
    <row r="846" ht="15.0" customHeight="1">
      <c r="A846" s="11" t="s">
        <v>2466</v>
      </c>
      <c r="B846" s="11">
        <v>1.56677554E9</v>
      </c>
      <c r="C846" s="11">
        <v>1.0</v>
      </c>
      <c r="D846" s="11" t="s">
        <v>2467</v>
      </c>
      <c r="E846" s="11" t="s">
        <v>26</v>
      </c>
      <c r="F846" s="11" t="s">
        <v>2468</v>
      </c>
      <c r="G846" s="12">
        <v>43703.39282407408</v>
      </c>
      <c r="H846" s="13">
        <v>0.0</v>
      </c>
      <c r="I846" s="23"/>
      <c r="J846" s="13">
        <v>0.0</v>
      </c>
      <c r="K846" s="13">
        <v>0.0</v>
      </c>
      <c r="L846" s="23"/>
      <c r="M846" s="15">
        <v>0.0</v>
      </c>
      <c r="N846" s="16"/>
      <c r="O846" s="17"/>
      <c r="P846" s="17"/>
      <c r="Q846" s="19">
        <v>0.0</v>
      </c>
      <c r="R846" s="16"/>
      <c r="S846" s="19"/>
      <c r="T846" s="19"/>
      <c r="U846" s="21">
        <v>0.0</v>
      </c>
      <c r="V846" s="16"/>
      <c r="W846" s="21"/>
      <c r="X846" s="22"/>
    </row>
    <row r="847" ht="15.0" customHeight="1">
      <c r="A847" s="11" t="s">
        <v>2469</v>
      </c>
      <c r="B847" s="11">
        <v>1.566774475E9</v>
      </c>
      <c r="C847" s="11">
        <v>3.0</v>
      </c>
      <c r="D847" s="11" t="s">
        <v>2470</v>
      </c>
      <c r="E847" s="11" t="s">
        <v>26</v>
      </c>
      <c r="F847" s="11" t="s">
        <v>2471</v>
      </c>
      <c r="G847" s="12">
        <v>43703.38049768518</v>
      </c>
      <c r="H847" s="13">
        <v>1.0</v>
      </c>
      <c r="I847" s="14" t="s">
        <v>26</v>
      </c>
      <c r="J847" s="13">
        <v>0.0</v>
      </c>
      <c r="K847" s="13">
        <v>0.0</v>
      </c>
      <c r="L847" s="23"/>
      <c r="M847" s="15">
        <v>0.0</v>
      </c>
      <c r="N847" s="16"/>
      <c r="O847" s="17"/>
      <c r="P847" s="17"/>
      <c r="Q847" s="19">
        <v>0.0</v>
      </c>
      <c r="R847" s="16"/>
      <c r="S847" s="19"/>
      <c r="T847" s="19"/>
      <c r="U847" s="21">
        <v>0.0</v>
      </c>
      <c r="V847" s="16"/>
      <c r="W847" s="21"/>
      <c r="X847" s="22"/>
    </row>
    <row r="848" ht="15.0" customHeight="1">
      <c r="A848" s="11" t="s">
        <v>2472</v>
      </c>
      <c r="B848" s="11">
        <v>1.566774054E9</v>
      </c>
      <c r="C848" s="11">
        <v>2.0</v>
      </c>
      <c r="D848" s="11" t="s">
        <v>2473</v>
      </c>
      <c r="E848" s="11" t="s">
        <v>26</v>
      </c>
      <c r="F848" s="11" t="s">
        <v>2474</v>
      </c>
      <c r="G848" s="12">
        <v>43703.375625</v>
      </c>
      <c r="H848" s="13">
        <v>0.0</v>
      </c>
      <c r="I848" s="23"/>
      <c r="J848" s="13">
        <v>0.0</v>
      </c>
      <c r="K848" s="13">
        <v>0.0</v>
      </c>
      <c r="L848" s="23"/>
      <c r="M848" s="15">
        <v>0.0</v>
      </c>
      <c r="N848" s="16"/>
      <c r="O848" s="17"/>
      <c r="P848" s="17"/>
      <c r="Q848" s="19">
        <v>0.0</v>
      </c>
      <c r="R848" s="16"/>
      <c r="S848" s="19"/>
      <c r="T848" s="19"/>
      <c r="U848" s="21">
        <v>0.0</v>
      </c>
      <c r="V848" s="16"/>
      <c r="W848" s="21"/>
      <c r="X848" s="22"/>
    </row>
    <row r="849" ht="15.0" customHeight="1">
      <c r="A849" s="11" t="s">
        <v>2475</v>
      </c>
      <c r="B849" s="11">
        <v>1.566774019E9</v>
      </c>
      <c r="C849" s="11">
        <v>1.0</v>
      </c>
      <c r="D849" s="11" t="s">
        <v>2476</v>
      </c>
      <c r="E849" s="11" t="s">
        <v>26</v>
      </c>
      <c r="F849" s="11" t="s">
        <v>2477</v>
      </c>
      <c r="G849" s="12">
        <v>43703.37521990741</v>
      </c>
      <c r="H849" s="13">
        <v>1.0</v>
      </c>
      <c r="I849" s="14" t="s">
        <v>26</v>
      </c>
      <c r="J849" s="13">
        <v>0.0</v>
      </c>
      <c r="K849" s="13">
        <v>0.0</v>
      </c>
      <c r="L849" s="23"/>
      <c r="M849" s="15">
        <v>0.0</v>
      </c>
      <c r="N849" s="16"/>
      <c r="O849" s="17"/>
      <c r="P849" s="17"/>
      <c r="Q849" s="19">
        <v>0.0</v>
      </c>
      <c r="R849" s="16"/>
      <c r="S849" s="19"/>
      <c r="T849" s="19"/>
      <c r="U849" s="21">
        <v>0.0</v>
      </c>
      <c r="V849" s="16"/>
      <c r="W849" s="21"/>
      <c r="X849" s="22"/>
    </row>
    <row r="850" ht="15.0" customHeight="1">
      <c r="A850" s="11" t="s">
        <v>2478</v>
      </c>
      <c r="B850" s="11">
        <v>1.566773992E9</v>
      </c>
      <c r="C850" s="11">
        <v>1.0</v>
      </c>
      <c r="D850" s="11" t="s">
        <v>2479</v>
      </c>
      <c r="E850" s="11" t="s">
        <v>26</v>
      </c>
      <c r="F850" s="11" t="s">
        <v>2480</v>
      </c>
      <c r="G850" s="12">
        <v>43703.37490740741</v>
      </c>
      <c r="H850" s="13">
        <v>1.0</v>
      </c>
      <c r="I850" s="14" t="s">
        <v>26</v>
      </c>
      <c r="J850" s="13">
        <v>0.0</v>
      </c>
      <c r="K850" s="13">
        <v>0.0</v>
      </c>
      <c r="L850" s="23"/>
      <c r="M850" s="15">
        <v>0.0</v>
      </c>
      <c r="N850" s="16"/>
      <c r="O850" s="17"/>
      <c r="P850" s="17"/>
      <c r="Q850" s="19">
        <v>0.0</v>
      </c>
      <c r="R850" s="16"/>
      <c r="S850" s="19"/>
      <c r="T850" s="19"/>
      <c r="U850" s="21">
        <v>0.0</v>
      </c>
      <c r="V850" s="16"/>
      <c r="W850" s="21"/>
      <c r="X850" s="22"/>
    </row>
    <row r="851" ht="15.0" customHeight="1">
      <c r="A851" s="11" t="s">
        <v>2481</v>
      </c>
      <c r="B851" s="11">
        <v>1.566773851E9</v>
      </c>
      <c r="C851" s="11">
        <v>1.0</v>
      </c>
      <c r="D851" s="11" t="s">
        <v>148</v>
      </c>
      <c r="E851" s="11" t="s">
        <v>26</v>
      </c>
      <c r="F851" s="11" t="s">
        <v>2482</v>
      </c>
      <c r="G851" s="12">
        <v>43703.37327546296</v>
      </c>
      <c r="H851" s="13">
        <v>0.0</v>
      </c>
      <c r="I851" s="23"/>
      <c r="J851" s="13">
        <v>0.0</v>
      </c>
      <c r="K851" s="13">
        <v>0.0</v>
      </c>
      <c r="L851" s="23"/>
      <c r="M851" s="15">
        <v>0.0</v>
      </c>
      <c r="N851" s="16"/>
      <c r="O851" s="17"/>
      <c r="P851" s="17"/>
      <c r="Q851" s="19">
        <v>0.0</v>
      </c>
      <c r="R851" s="16"/>
      <c r="S851" s="19"/>
      <c r="T851" s="19"/>
      <c r="U851" s="21">
        <v>0.0</v>
      </c>
      <c r="V851" s="16"/>
      <c r="W851" s="21"/>
      <c r="X851" s="22"/>
    </row>
    <row r="852" ht="15.0" customHeight="1">
      <c r="A852" s="11" t="s">
        <v>2483</v>
      </c>
      <c r="B852" s="11">
        <v>1.566773424E9</v>
      </c>
      <c r="C852" s="11">
        <v>4.0</v>
      </c>
      <c r="D852" s="11" t="s">
        <v>2484</v>
      </c>
      <c r="E852" s="11" t="s">
        <v>26</v>
      </c>
      <c r="F852" s="11" t="s">
        <v>2485</v>
      </c>
      <c r="G852" s="12">
        <v>43703.36833333333</v>
      </c>
      <c r="H852" s="13">
        <v>1.0</v>
      </c>
      <c r="I852" s="14" t="s">
        <v>26</v>
      </c>
      <c r="J852" s="13">
        <v>0.0</v>
      </c>
      <c r="K852" s="13">
        <v>0.0</v>
      </c>
      <c r="L852" s="23"/>
      <c r="M852" s="15">
        <v>0.0</v>
      </c>
      <c r="N852" s="16"/>
      <c r="O852" s="17"/>
      <c r="P852" s="17"/>
      <c r="Q852" s="19">
        <v>0.0</v>
      </c>
      <c r="R852" s="16"/>
      <c r="S852" s="19"/>
      <c r="T852" s="19"/>
      <c r="U852" s="21">
        <v>0.0</v>
      </c>
      <c r="V852" s="16"/>
      <c r="W852" s="21"/>
      <c r="X852" s="22"/>
    </row>
    <row r="853" ht="15.0" customHeight="1">
      <c r="A853" s="11" t="s">
        <v>2486</v>
      </c>
      <c r="B853" s="11">
        <v>1.566773401E9</v>
      </c>
      <c r="C853" s="11">
        <v>20.0</v>
      </c>
      <c r="D853" s="11" t="s">
        <v>2487</v>
      </c>
      <c r="E853" s="11" t="s">
        <v>26</v>
      </c>
      <c r="F853" s="11" t="s">
        <v>2488</v>
      </c>
      <c r="G853" s="12">
        <v>43703.36806712963</v>
      </c>
      <c r="H853" s="13">
        <v>1.0</v>
      </c>
      <c r="I853" s="14" t="s">
        <v>26</v>
      </c>
      <c r="J853" s="13">
        <v>1.0</v>
      </c>
      <c r="K853" s="13">
        <v>0.0</v>
      </c>
      <c r="L853" s="23"/>
      <c r="M853" s="15">
        <v>0.0</v>
      </c>
      <c r="N853" s="16"/>
      <c r="O853" s="17"/>
      <c r="P853" s="17"/>
      <c r="Q853" s="19">
        <v>0.0</v>
      </c>
      <c r="R853" s="16"/>
      <c r="S853" s="19"/>
      <c r="T853" s="19"/>
      <c r="U853" s="21">
        <v>0.0</v>
      </c>
      <c r="V853" s="16"/>
      <c r="W853" s="21"/>
      <c r="X853" s="22"/>
    </row>
    <row r="854" ht="15.0" customHeight="1">
      <c r="A854" s="11" t="s">
        <v>2489</v>
      </c>
      <c r="B854" s="11">
        <v>1.566773194E9</v>
      </c>
      <c r="C854" s="11">
        <v>1.0</v>
      </c>
      <c r="D854" s="11" t="s">
        <v>2490</v>
      </c>
      <c r="E854" s="11" t="s">
        <v>26</v>
      </c>
      <c r="F854" s="11" t="s">
        <v>2491</v>
      </c>
      <c r="G854" s="12">
        <v>43703.3656712963</v>
      </c>
      <c r="H854" s="13">
        <v>1.0</v>
      </c>
      <c r="I854" s="14" t="s">
        <v>197</v>
      </c>
      <c r="J854" s="13">
        <v>0.0</v>
      </c>
      <c r="K854" s="13">
        <v>0.0</v>
      </c>
      <c r="L854" s="23"/>
      <c r="M854" s="15">
        <v>0.0</v>
      </c>
      <c r="N854" s="16"/>
      <c r="O854" s="17"/>
      <c r="P854" s="17"/>
      <c r="Q854" s="19">
        <v>0.0</v>
      </c>
      <c r="R854" s="16"/>
      <c r="S854" s="19"/>
      <c r="T854" s="19"/>
      <c r="U854" s="21">
        <v>0.0</v>
      </c>
      <c r="V854" s="16"/>
      <c r="W854" s="21"/>
      <c r="X854" s="22"/>
    </row>
    <row r="855" ht="15.0" customHeight="1">
      <c r="A855" s="11" t="s">
        <v>1597</v>
      </c>
      <c r="B855" s="11">
        <v>1.566772628E9</v>
      </c>
      <c r="C855" s="11">
        <v>1.0</v>
      </c>
      <c r="D855" s="11" t="s">
        <v>2492</v>
      </c>
      <c r="E855" s="11" t="s">
        <v>26</v>
      </c>
      <c r="F855" s="11" t="s">
        <v>2493</v>
      </c>
      <c r="G855" s="12">
        <v>43703.35912037037</v>
      </c>
      <c r="H855" s="13">
        <v>1.0</v>
      </c>
      <c r="I855" s="14" t="s">
        <v>69</v>
      </c>
      <c r="J855" s="13">
        <v>0.0</v>
      </c>
      <c r="K855" s="13">
        <v>0.0</v>
      </c>
      <c r="L855" s="23"/>
      <c r="M855" s="15">
        <v>0.0</v>
      </c>
      <c r="N855" s="16"/>
      <c r="O855" s="17"/>
      <c r="P855" s="17"/>
      <c r="Q855" s="19">
        <v>0.0</v>
      </c>
      <c r="R855" s="16"/>
      <c r="S855" s="19"/>
      <c r="T855" s="19"/>
      <c r="U855" s="21">
        <v>0.0</v>
      </c>
      <c r="V855" s="16"/>
      <c r="W855" s="21"/>
      <c r="X855" s="22"/>
    </row>
    <row r="856" ht="15.0" customHeight="1">
      <c r="A856" s="11" t="s">
        <v>2494</v>
      </c>
      <c r="B856" s="11">
        <v>1.566772403E9</v>
      </c>
      <c r="C856" s="11">
        <v>6.0</v>
      </c>
      <c r="D856" s="11" t="s">
        <v>2495</v>
      </c>
      <c r="E856" s="11" t="s">
        <v>26</v>
      </c>
      <c r="F856" s="11" t="s">
        <v>2496</v>
      </c>
      <c r="G856" s="12">
        <v>43703.3565162037</v>
      </c>
      <c r="H856" s="13">
        <v>0.0</v>
      </c>
      <c r="I856" s="23"/>
      <c r="J856" s="13">
        <v>0.0</v>
      </c>
      <c r="K856" s="13">
        <v>0.0</v>
      </c>
      <c r="L856" s="23"/>
      <c r="M856" s="15">
        <v>0.0</v>
      </c>
      <c r="N856" s="16"/>
      <c r="O856" s="17"/>
      <c r="P856" s="17"/>
      <c r="Q856" s="19">
        <v>0.0</v>
      </c>
      <c r="R856" s="16"/>
      <c r="S856" s="19"/>
      <c r="T856" s="19"/>
      <c r="U856" s="21">
        <v>0.0</v>
      </c>
      <c r="V856" s="16"/>
      <c r="W856" s="21"/>
      <c r="X856" s="22"/>
    </row>
    <row r="857" ht="15.0" customHeight="1">
      <c r="A857" s="11" t="s">
        <v>2497</v>
      </c>
      <c r="B857" s="11">
        <v>1.56677221E9</v>
      </c>
      <c r="C857" s="11">
        <v>1.0</v>
      </c>
      <c r="D857" s="11" t="s">
        <v>2498</v>
      </c>
      <c r="E857" s="11" t="s">
        <v>26</v>
      </c>
      <c r="F857" s="11" t="s">
        <v>2499</v>
      </c>
      <c r="G857" s="12">
        <v>43703.35428240741</v>
      </c>
      <c r="H857" s="13">
        <v>1.0</v>
      </c>
      <c r="I857" s="14" t="s">
        <v>26</v>
      </c>
      <c r="J857" s="13">
        <v>0.0</v>
      </c>
      <c r="K857" s="13">
        <v>0.0</v>
      </c>
      <c r="L857" s="23"/>
      <c r="M857" s="15">
        <v>0.0</v>
      </c>
      <c r="N857" s="16"/>
      <c r="O857" s="17"/>
      <c r="P857" s="17"/>
      <c r="Q857" s="19">
        <v>0.0</v>
      </c>
      <c r="R857" s="16"/>
      <c r="S857" s="19"/>
      <c r="T857" s="19"/>
      <c r="U857" s="21">
        <v>0.0</v>
      </c>
      <c r="V857" s="16"/>
      <c r="W857" s="21"/>
      <c r="X857" s="22"/>
    </row>
    <row r="858" ht="15.0" customHeight="1">
      <c r="A858" s="11" t="s">
        <v>2500</v>
      </c>
      <c r="B858" s="11">
        <v>1.566770408E9</v>
      </c>
      <c r="C858" s="11">
        <v>1.0</v>
      </c>
      <c r="D858" s="11" t="s">
        <v>2501</v>
      </c>
      <c r="E858" s="11" t="s">
        <v>26</v>
      </c>
      <c r="F858" s="11" t="s">
        <v>2502</v>
      </c>
      <c r="G858" s="12">
        <v>43703.33342592593</v>
      </c>
      <c r="H858" s="13">
        <v>1.0</v>
      </c>
      <c r="I858" s="14" t="s">
        <v>26</v>
      </c>
      <c r="J858" s="13">
        <v>0.0</v>
      </c>
      <c r="K858" s="13">
        <v>0.0</v>
      </c>
      <c r="L858" s="23"/>
      <c r="M858" s="15">
        <v>0.0</v>
      </c>
      <c r="N858" s="16"/>
      <c r="O858" s="17"/>
      <c r="P858" s="17"/>
      <c r="Q858" s="19">
        <v>0.0</v>
      </c>
      <c r="R858" s="16"/>
      <c r="S858" s="19"/>
      <c r="T858" s="19"/>
      <c r="U858" s="21">
        <v>0.0</v>
      </c>
      <c r="V858" s="16"/>
      <c r="W858" s="21"/>
      <c r="X858" s="22"/>
    </row>
    <row r="859" ht="15.0" customHeight="1">
      <c r="A859" s="11" t="s">
        <v>1779</v>
      </c>
      <c r="B859" s="11">
        <v>1.566770331E9</v>
      </c>
      <c r="C859" s="11">
        <v>3.0</v>
      </c>
      <c r="D859" s="11" t="s">
        <v>2503</v>
      </c>
      <c r="E859" s="11" t="s">
        <v>26</v>
      </c>
      <c r="F859" s="11" t="s">
        <v>2504</v>
      </c>
      <c r="G859" s="12">
        <v>43703.33253472223</v>
      </c>
      <c r="H859" s="13">
        <v>1.0</v>
      </c>
      <c r="I859" s="14" t="s">
        <v>26</v>
      </c>
      <c r="J859" s="13">
        <v>0.0</v>
      </c>
      <c r="K859" s="13">
        <v>0.0</v>
      </c>
      <c r="L859" s="23"/>
      <c r="M859" s="15">
        <v>0.0</v>
      </c>
      <c r="N859" s="16"/>
      <c r="O859" s="17"/>
      <c r="P859" s="17"/>
      <c r="Q859" s="19">
        <v>0.0</v>
      </c>
      <c r="R859" s="16"/>
      <c r="S859" s="19"/>
      <c r="T859" s="19"/>
      <c r="U859" s="21">
        <v>0.0</v>
      </c>
      <c r="V859" s="16"/>
      <c r="W859" s="21"/>
      <c r="X859" s="22"/>
    </row>
    <row r="860" ht="15.0" customHeight="1">
      <c r="A860" s="11" t="s">
        <v>2505</v>
      </c>
      <c r="B860" s="11">
        <v>1.566769612E9</v>
      </c>
      <c r="C860" s="11">
        <v>1.0</v>
      </c>
      <c r="D860" s="11" t="s">
        <v>2506</v>
      </c>
      <c r="E860" s="11" t="s">
        <v>26</v>
      </c>
      <c r="F860" s="11" t="s">
        <v>2507</v>
      </c>
      <c r="G860" s="12">
        <v>43703.32421296297</v>
      </c>
      <c r="H860" s="13">
        <v>1.0</v>
      </c>
      <c r="I860" s="14" t="s">
        <v>26</v>
      </c>
      <c r="J860" s="13">
        <v>0.0</v>
      </c>
      <c r="K860" s="13">
        <v>0.0</v>
      </c>
      <c r="L860" s="23"/>
      <c r="M860" s="15">
        <v>0.0</v>
      </c>
      <c r="N860" s="16"/>
      <c r="O860" s="17"/>
      <c r="P860" s="17"/>
      <c r="Q860" s="19">
        <v>0.0</v>
      </c>
      <c r="R860" s="16"/>
      <c r="S860" s="19"/>
      <c r="T860" s="19"/>
      <c r="U860" s="21">
        <v>0.0</v>
      </c>
      <c r="V860" s="16"/>
      <c r="W860" s="21"/>
      <c r="X860" s="22"/>
    </row>
    <row r="861" ht="15.0" customHeight="1">
      <c r="A861" s="11" t="s">
        <v>2508</v>
      </c>
      <c r="B861" s="11">
        <v>1.566769529E9</v>
      </c>
      <c r="C861" s="11">
        <v>1.0</v>
      </c>
      <c r="D861" s="11" t="s">
        <v>2509</v>
      </c>
      <c r="E861" s="11" t="s">
        <v>26</v>
      </c>
      <c r="F861" s="11" t="s">
        <v>2510</v>
      </c>
      <c r="G861" s="12">
        <v>43703.32325231482</v>
      </c>
      <c r="H861" s="13">
        <v>1.0</v>
      </c>
      <c r="I861" s="14" t="s">
        <v>26</v>
      </c>
      <c r="J861" s="13">
        <v>0.0</v>
      </c>
      <c r="K861" s="13">
        <v>0.0</v>
      </c>
      <c r="L861" s="23"/>
      <c r="M861" s="15">
        <v>0.0</v>
      </c>
      <c r="N861" s="16"/>
      <c r="O861" s="17"/>
      <c r="P861" s="17"/>
      <c r="Q861" s="19">
        <v>0.0</v>
      </c>
      <c r="R861" s="16"/>
      <c r="S861" s="19"/>
      <c r="T861" s="19"/>
      <c r="U861" s="21">
        <v>0.0</v>
      </c>
      <c r="V861" s="16"/>
      <c r="W861" s="21"/>
      <c r="X861" s="22"/>
    </row>
    <row r="862" ht="15.0" customHeight="1">
      <c r="A862" s="11" t="s">
        <v>2511</v>
      </c>
      <c r="B862" s="11">
        <v>1.566769197E9</v>
      </c>
      <c r="C862" s="11">
        <v>1.0</v>
      </c>
      <c r="D862" s="11" t="s">
        <v>2512</v>
      </c>
      <c r="E862" s="11" t="s">
        <v>26</v>
      </c>
      <c r="F862" s="11" t="s">
        <v>2513</v>
      </c>
      <c r="G862" s="12">
        <v>43703.31940972222</v>
      </c>
      <c r="H862" s="13">
        <v>0.0</v>
      </c>
      <c r="I862" s="23"/>
      <c r="J862" s="13">
        <v>0.0</v>
      </c>
      <c r="K862" s="13">
        <v>0.0</v>
      </c>
      <c r="L862" s="23"/>
      <c r="M862" s="15">
        <v>0.0</v>
      </c>
      <c r="N862" s="16"/>
      <c r="O862" s="17"/>
      <c r="P862" s="17"/>
      <c r="Q862" s="19">
        <v>0.0</v>
      </c>
      <c r="R862" s="16"/>
      <c r="S862" s="19"/>
      <c r="T862" s="19"/>
      <c r="U862" s="21">
        <v>0.0</v>
      </c>
      <c r="V862" s="16"/>
      <c r="W862" s="21"/>
      <c r="X862" s="22"/>
    </row>
    <row r="863" ht="15.0" customHeight="1">
      <c r="A863" s="11" t="s">
        <v>2514</v>
      </c>
      <c r="B863" s="11">
        <v>1.566768329E9</v>
      </c>
      <c r="C863" s="11">
        <v>1.0</v>
      </c>
      <c r="D863" s="11" t="s">
        <v>2515</v>
      </c>
      <c r="E863" s="11" t="s">
        <v>26</v>
      </c>
      <c r="F863" s="11" t="s">
        <v>2516</v>
      </c>
      <c r="G863" s="12">
        <v>43703.30936342593</v>
      </c>
      <c r="H863" s="13">
        <v>0.0</v>
      </c>
      <c r="I863" s="23"/>
      <c r="J863" s="13">
        <v>0.0</v>
      </c>
      <c r="K863" s="13">
        <v>0.0</v>
      </c>
      <c r="L863" s="23"/>
      <c r="M863" s="15">
        <v>0.0</v>
      </c>
      <c r="N863" s="16"/>
      <c r="O863" s="17"/>
      <c r="P863" s="17"/>
      <c r="Q863" s="19">
        <v>0.0</v>
      </c>
      <c r="R863" s="16"/>
      <c r="S863" s="19"/>
      <c r="T863" s="19"/>
      <c r="U863" s="21">
        <v>0.0</v>
      </c>
      <c r="V863" s="16"/>
      <c r="W863" s="21"/>
      <c r="X863" s="22"/>
    </row>
    <row r="864" ht="15.0" customHeight="1">
      <c r="A864" s="11" t="s">
        <v>2517</v>
      </c>
      <c r="B864" s="11">
        <v>1.566767474E9</v>
      </c>
      <c r="C864" s="11">
        <v>4.0</v>
      </c>
      <c r="D864" s="11" t="s">
        <v>2518</v>
      </c>
      <c r="E864" s="11" t="s">
        <v>26</v>
      </c>
      <c r="F864" s="11" t="s">
        <v>2519</v>
      </c>
      <c r="G864" s="12">
        <v>43703.29946759259</v>
      </c>
      <c r="H864" s="13">
        <v>0.0</v>
      </c>
      <c r="I864" s="23"/>
      <c r="J864" s="13">
        <v>0.0</v>
      </c>
      <c r="K864" s="13">
        <v>0.0</v>
      </c>
      <c r="L864" s="23"/>
      <c r="M864" s="15">
        <v>0.0</v>
      </c>
      <c r="N864" s="16"/>
      <c r="O864" s="17"/>
      <c r="P864" s="17"/>
      <c r="Q864" s="19">
        <v>0.0</v>
      </c>
      <c r="R864" s="16"/>
      <c r="S864" s="19"/>
      <c r="T864" s="19"/>
      <c r="U864" s="21">
        <v>0.0</v>
      </c>
      <c r="V864" s="16"/>
      <c r="W864" s="21"/>
      <c r="X864" s="22"/>
    </row>
    <row r="865" ht="15.0" customHeight="1">
      <c r="A865" s="11" t="s">
        <v>2520</v>
      </c>
      <c r="B865" s="11">
        <v>1.56676692E9</v>
      </c>
      <c r="C865" s="11">
        <v>1.0</v>
      </c>
      <c r="D865" s="11" t="s">
        <v>2521</v>
      </c>
      <c r="E865" s="11" t="s">
        <v>26</v>
      </c>
      <c r="F865" s="11" t="s">
        <v>2522</v>
      </c>
      <c r="G865" s="12">
        <v>43703.29305555555</v>
      </c>
      <c r="H865" s="13">
        <v>0.0</v>
      </c>
      <c r="I865" s="23"/>
      <c r="J865" s="13">
        <v>1.0</v>
      </c>
      <c r="K865" s="13">
        <v>0.0</v>
      </c>
      <c r="L865" s="23"/>
      <c r="M865" s="15">
        <v>0.0</v>
      </c>
      <c r="N865" s="16"/>
      <c r="O865" s="17"/>
      <c r="P865" s="17"/>
      <c r="Q865" s="19">
        <v>0.0</v>
      </c>
      <c r="R865" s="16"/>
      <c r="S865" s="19"/>
      <c r="T865" s="19"/>
      <c r="U865" s="21">
        <v>0.0</v>
      </c>
      <c r="V865" s="16"/>
      <c r="W865" s="21"/>
      <c r="X865" s="22"/>
    </row>
    <row r="866" ht="15.0" customHeight="1">
      <c r="A866" s="11" t="s">
        <v>2523</v>
      </c>
      <c r="B866" s="11">
        <v>1.566766886E9</v>
      </c>
      <c r="C866" s="11">
        <v>2.0</v>
      </c>
      <c r="D866" s="11" t="s">
        <v>2524</v>
      </c>
      <c r="E866" s="11" t="s">
        <v>26</v>
      </c>
      <c r="F866" s="11" t="s">
        <v>2525</v>
      </c>
      <c r="G866" s="12">
        <v>43703.29266203704</v>
      </c>
      <c r="H866" s="23">
        <v>1.0</v>
      </c>
      <c r="I866" s="23" t="s">
        <v>26</v>
      </c>
      <c r="J866" s="13">
        <v>0.0</v>
      </c>
      <c r="K866" s="13">
        <v>0.0</v>
      </c>
      <c r="L866" s="23"/>
      <c r="M866" s="17">
        <v>1.0</v>
      </c>
      <c r="N866" s="25" t="s">
        <v>890</v>
      </c>
      <c r="O866" s="17" t="s">
        <v>77</v>
      </c>
      <c r="P866" s="17"/>
      <c r="Q866" s="19">
        <v>1.0</v>
      </c>
      <c r="R866" s="16"/>
      <c r="S866" s="27" t="s">
        <v>2526</v>
      </c>
      <c r="T866" s="19" t="s">
        <v>2527</v>
      </c>
      <c r="U866" s="21">
        <v>0.0</v>
      </c>
      <c r="V866" s="16"/>
      <c r="W866" s="21"/>
      <c r="X866" s="22"/>
    </row>
    <row r="867" ht="15.0" customHeight="1">
      <c r="A867" s="11" t="s">
        <v>809</v>
      </c>
      <c r="B867" s="11">
        <v>1.566766729E9</v>
      </c>
      <c r="C867" s="11">
        <v>1.0</v>
      </c>
      <c r="D867" s="11" t="s">
        <v>109</v>
      </c>
      <c r="E867" s="11" t="s">
        <v>26</v>
      </c>
      <c r="F867" s="11" t="s">
        <v>2528</v>
      </c>
      <c r="G867" s="12">
        <v>43703.2908449074</v>
      </c>
      <c r="H867" s="13">
        <v>1.0</v>
      </c>
      <c r="I867" s="14" t="s">
        <v>26</v>
      </c>
      <c r="J867" s="13">
        <v>0.0</v>
      </c>
      <c r="K867" s="13">
        <v>0.0</v>
      </c>
      <c r="L867" s="23"/>
      <c r="M867" s="15">
        <v>0.0</v>
      </c>
      <c r="N867" s="16"/>
      <c r="O867" s="17"/>
      <c r="P867" s="17"/>
      <c r="Q867" s="18">
        <v>0.0</v>
      </c>
      <c r="R867" s="16"/>
      <c r="S867" s="19"/>
      <c r="T867" s="19"/>
      <c r="U867" s="21">
        <v>0.0</v>
      </c>
      <c r="V867" s="16"/>
      <c r="W867" s="21"/>
      <c r="X867" s="22"/>
    </row>
    <row r="868" ht="15.0" customHeight="1">
      <c r="A868" s="11" t="s">
        <v>2529</v>
      </c>
      <c r="B868" s="11">
        <v>1.566766363E9</v>
      </c>
      <c r="C868" s="11">
        <v>12.0</v>
      </c>
      <c r="D868" s="11" t="s">
        <v>2530</v>
      </c>
      <c r="E868" s="11" t="s">
        <v>26</v>
      </c>
      <c r="F868" s="11" t="s">
        <v>2531</v>
      </c>
      <c r="G868" s="12">
        <v>43703.2866087963</v>
      </c>
      <c r="H868" s="13">
        <v>0.0</v>
      </c>
      <c r="I868" s="23"/>
      <c r="J868" s="13">
        <v>0.0</v>
      </c>
      <c r="K868" s="13">
        <v>0.0</v>
      </c>
      <c r="L868" s="23"/>
      <c r="M868" s="15">
        <v>0.0</v>
      </c>
      <c r="N868" s="16"/>
      <c r="O868" s="17"/>
      <c r="P868" s="17"/>
      <c r="Q868" s="18">
        <v>0.0</v>
      </c>
      <c r="R868" s="16"/>
      <c r="S868" s="19"/>
      <c r="T868" s="19"/>
      <c r="U868" s="21">
        <v>0.0</v>
      </c>
      <c r="V868" s="16"/>
      <c r="W868" s="21"/>
      <c r="X868" s="22"/>
    </row>
    <row r="869" ht="15.0" customHeight="1">
      <c r="A869" s="11" t="s">
        <v>2532</v>
      </c>
      <c r="B869" s="11">
        <v>1.566766233E9</v>
      </c>
      <c r="C869" s="11">
        <v>1.0</v>
      </c>
      <c r="D869" s="11" t="s">
        <v>2533</v>
      </c>
      <c r="E869" s="11" t="s">
        <v>26</v>
      </c>
      <c r="F869" s="11" t="s">
        <v>2534</v>
      </c>
      <c r="G869" s="12">
        <v>43703.28510416667</v>
      </c>
      <c r="H869" s="13">
        <v>1.0</v>
      </c>
      <c r="I869" s="14" t="s">
        <v>206</v>
      </c>
      <c r="J869" s="13">
        <v>0.0</v>
      </c>
      <c r="K869" s="13">
        <v>0.0</v>
      </c>
      <c r="L869" s="23"/>
      <c r="M869" s="15">
        <v>0.0</v>
      </c>
      <c r="N869" s="16"/>
      <c r="O869" s="17"/>
      <c r="P869" s="17"/>
      <c r="Q869" s="18">
        <v>0.0</v>
      </c>
      <c r="R869" s="16"/>
      <c r="S869" s="19"/>
      <c r="T869" s="19"/>
      <c r="U869" s="21">
        <v>0.0</v>
      </c>
      <c r="V869" s="16"/>
      <c r="W869" s="21"/>
      <c r="X869" s="22"/>
    </row>
    <row r="870" ht="15.0" customHeight="1">
      <c r="A870" s="11" t="s">
        <v>2535</v>
      </c>
      <c r="B870" s="11">
        <v>1.566765967E9</v>
      </c>
      <c r="C870" s="11">
        <v>1.0</v>
      </c>
      <c r="D870" s="11" t="s">
        <v>2536</v>
      </c>
      <c r="E870" s="11" t="s">
        <v>26</v>
      </c>
      <c r="F870" s="11" t="s">
        <v>2537</v>
      </c>
      <c r="G870" s="12">
        <v>43703.28202546296</v>
      </c>
      <c r="H870" s="13">
        <v>1.0</v>
      </c>
      <c r="I870" s="14" t="s">
        <v>26</v>
      </c>
      <c r="J870" s="13">
        <v>0.0</v>
      </c>
      <c r="K870" s="13">
        <v>0.0</v>
      </c>
      <c r="L870" s="23"/>
      <c r="M870" s="15">
        <v>0.0</v>
      </c>
      <c r="N870" s="16"/>
      <c r="O870" s="17"/>
      <c r="P870" s="17"/>
      <c r="Q870" s="18">
        <v>0.0</v>
      </c>
      <c r="R870" s="16"/>
      <c r="S870" s="19"/>
      <c r="T870" s="19"/>
      <c r="U870" s="21">
        <v>0.0</v>
      </c>
      <c r="V870" s="16"/>
      <c r="W870" s="21"/>
      <c r="X870" s="22"/>
    </row>
    <row r="871" ht="15.0" customHeight="1">
      <c r="A871" s="11" t="s">
        <v>2538</v>
      </c>
      <c r="B871" s="11">
        <v>1.566765686E9</v>
      </c>
      <c r="C871" s="11">
        <v>1.0</v>
      </c>
      <c r="D871" s="11" t="s">
        <v>2539</v>
      </c>
      <c r="E871" s="11" t="s">
        <v>26</v>
      </c>
      <c r="F871" s="11" t="s">
        <v>2540</v>
      </c>
      <c r="G871" s="12">
        <v>43703.27877314815</v>
      </c>
      <c r="H871" s="13">
        <v>1.0</v>
      </c>
      <c r="I871" s="14" t="s">
        <v>206</v>
      </c>
      <c r="J871" s="13">
        <v>0.0</v>
      </c>
      <c r="K871" s="13">
        <v>0.0</v>
      </c>
      <c r="L871" s="23"/>
      <c r="M871" s="15">
        <v>0.0</v>
      </c>
      <c r="N871" s="16"/>
      <c r="O871" s="17"/>
      <c r="P871" s="17"/>
      <c r="Q871" s="18">
        <v>0.0</v>
      </c>
      <c r="R871" s="16"/>
      <c r="S871" s="19"/>
      <c r="T871" s="19"/>
      <c r="U871" s="21">
        <v>0.0</v>
      </c>
      <c r="V871" s="16"/>
      <c r="W871" s="21"/>
      <c r="X871" s="22"/>
    </row>
    <row r="872" ht="15.0" customHeight="1">
      <c r="A872" s="11" t="s">
        <v>2541</v>
      </c>
      <c r="B872" s="11">
        <v>1.566764988E9</v>
      </c>
      <c r="C872" s="11">
        <v>1.0</v>
      </c>
      <c r="D872" s="11" t="s">
        <v>2542</v>
      </c>
      <c r="E872" s="11" t="s">
        <v>26</v>
      </c>
      <c r="F872" s="11" t="s">
        <v>2543</v>
      </c>
      <c r="G872" s="12">
        <v>43703.27069444444</v>
      </c>
      <c r="H872" s="13">
        <v>1.0</v>
      </c>
      <c r="I872" s="14" t="s">
        <v>26</v>
      </c>
      <c r="J872" s="13">
        <v>0.0</v>
      </c>
      <c r="K872" s="13">
        <v>0.0</v>
      </c>
      <c r="L872" s="23"/>
      <c r="M872" s="15">
        <v>0.0</v>
      </c>
      <c r="N872" s="16"/>
      <c r="O872" s="17"/>
      <c r="P872" s="17"/>
      <c r="Q872" s="18">
        <v>0.0</v>
      </c>
      <c r="R872" s="16"/>
      <c r="S872" s="19"/>
      <c r="T872" s="19"/>
      <c r="U872" s="21">
        <v>0.0</v>
      </c>
      <c r="V872" s="16"/>
      <c r="W872" s="21"/>
      <c r="X872" s="22"/>
    </row>
    <row r="873" ht="15.0" customHeight="1">
      <c r="A873" s="11" t="s">
        <v>2544</v>
      </c>
      <c r="B873" s="11">
        <v>1.566763692E9</v>
      </c>
      <c r="C873" s="11">
        <v>5.0</v>
      </c>
      <c r="D873" s="11" t="s">
        <v>2545</v>
      </c>
      <c r="E873" s="11" t="s">
        <v>26</v>
      </c>
      <c r="F873" s="11" t="s">
        <v>2546</v>
      </c>
      <c r="G873" s="12">
        <v>43703.25569444444</v>
      </c>
      <c r="H873" s="13">
        <v>1.0</v>
      </c>
      <c r="I873" s="14" t="s">
        <v>69</v>
      </c>
      <c r="J873" s="13">
        <v>0.0</v>
      </c>
      <c r="K873" s="13">
        <v>0.0</v>
      </c>
      <c r="L873" s="23"/>
      <c r="M873" s="15">
        <v>0.0</v>
      </c>
      <c r="N873" s="16"/>
      <c r="O873" s="17"/>
      <c r="P873" s="17"/>
      <c r="Q873" s="18">
        <v>0.0</v>
      </c>
      <c r="R873" s="16"/>
      <c r="S873" s="19"/>
      <c r="T873" s="19"/>
      <c r="U873" s="21">
        <v>0.0</v>
      </c>
      <c r="V873" s="16"/>
      <c r="W873" s="21"/>
      <c r="X873" s="22"/>
    </row>
    <row r="874" ht="15.0" customHeight="1">
      <c r="A874" s="11" t="s">
        <v>2547</v>
      </c>
      <c r="B874" s="11">
        <v>1.566763525E9</v>
      </c>
      <c r="C874" s="11">
        <v>615.0</v>
      </c>
      <c r="D874" s="11" t="s">
        <v>2548</v>
      </c>
      <c r="E874" s="11" t="s">
        <v>26</v>
      </c>
      <c r="F874" s="11" t="s">
        <v>2549</v>
      </c>
      <c r="G874" s="12">
        <v>43703.25376157407</v>
      </c>
      <c r="H874" s="13">
        <v>1.0</v>
      </c>
      <c r="I874" s="14" t="s">
        <v>26</v>
      </c>
      <c r="J874" s="13">
        <v>0.0</v>
      </c>
      <c r="K874" s="13">
        <v>0.0</v>
      </c>
      <c r="L874" s="23"/>
      <c r="M874" s="15">
        <v>0.0</v>
      </c>
      <c r="N874" s="16"/>
      <c r="O874" s="17"/>
      <c r="P874" s="17"/>
      <c r="Q874" s="18">
        <v>0.0</v>
      </c>
      <c r="R874" s="16"/>
      <c r="S874" s="19"/>
      <c r="T874" s="19"/>
      <c r="U874" s="21">
        <v>0.0</v>
      </c>
      <c r="V874" s="16"/>
      <c r="W874" s="21"/>
      <c r="X874" s="22"/>
    </row>
    <row r="875" ht="15.0" customHeight="1">
      <c r="A875" s="11" t="s">
        <v>2550</v>
      </c>
      <c r="B875" s="11">
        <v>1.56676269E9</v>
      </c>
      <c r="C875" s="11">
        <v>1.0</v>
      </c>
      <c r="D875" s="11" t="s">
        <v>2551</v>
      </c>
      <c r="E875" s="11" t="s">
        <v>26</v>
      </c>
      <c r="F875" s="11" t="s">
        <v>2552</v>
      </c>
      <c r="G875" s="12">
        <v>43703.24409722222</v>
      </c>
      <c r="H875" s="13">
        <v>0.0</v>
      </c>
      <c r="I875" s="23"/>
      <c r="J875" s="13">
        <v>0.0</v>
      </c>
      <c r="K875" s="13">
        <v>1.0</v>
      </c>
      <c r="L875" s="23"/>
      <c r="M875" s="15">
        <v>0.0</v>
      </c>
      <c r="N875" s="16"/>
      <c r="O875" s="17"/>
      <c r="P875" s="17"/>
      <c r="Q875" s="18">
        <v>0.0</v>
      </c>
      <c r="R875" s="16"/>
      <c r="S875" s="19"/>
      <c r="T875" s="19"/>
      <c r="U875" s="21">
        <v>0.0</v>
      </c>
      <c r="V875" s="16"/>
      <c r="W875" s="21"/>
      <c r="X875" s="22"/>
    </row>
    <row r="876" ht="15.0" customHeight="1">
      <c r="A876" s="11" t="s">
        <v>2553</v>
      </c>
      <c r="B876" s="11">
        <v>1.566762057E9</v>
      </c>
      <c r="C876" s="11">
        <v>1.0</v>
      </c>
      <c r="D876" s="11" t="s">
        <v>2554</v>
      </c>
      <c r="E876" s="11" t="s">
        <v>26</v>
      </c>
      <c r="F876" s="11" t="s">
        <v>2555</v>
      </c>
      <c r="G876" s="12">
        <v>43703.23677083333</v>
      </c>
      <c r="H876" s="13">
        <v>1.0</v>
      </c>
      <c r="I876" s="14" t="s">
        <v>156</v>
      </c>
      <c r="J876" s="13">
        <v>0.0</v>
      </c>
      <c r="K876" s="13">
        <v>0.0</v>
      </c>
      <c r="L876" s="23"/>
      <c r="M876" s="15">
        <v>0.0</v>
      </c>
      <c r="N876" s="16"/>
      <c r="O876" s="17"/>
      <c r="P876" s="17"/>
      <c r="Q876" s="18">
        <v>0.0</v>
      </c>
      <c r="R876" s="16"/>
      <c r="S876" s="19"/>
      <c r="T876" s="19"/>
      <c r="U876" s="21">
        <v>0.0</v>
      </c>
      <c r="V876" s="16"/>
      <c r="W876" s="21"/>
      <c r="X876" s="22"/>
    </row>
    <row r="877" ht="15.0" customHeight="1">
      <c r="A877" s="11" t="s">
        <v>2556</v>
      </c>
      <c r="B877" s="11">
        <v>1.566761997E9</v>
      </c>
      <c r="C877" s="11">
        <v>1.0</v>
      </c>
      <c r="D877" s="11" t="s">
        <v>2557</v>
      </c>
      <c r="E877" s="11" t="s">
        <v>26</v>
      </c>
      <c r="F877" s="11" t="s">
        <v>2558</v>
      </c>
      <c r="G877" s="12">
        <v>43703.23607638889</v>
      </c>
      <c r="H877" s="23">
        <v>1.0</v>
      </c>
      <c r="I877" s="14" t="s">
        <v>69</v>
      </c>
      <c r="J877" s="23">
        <v>1.0</v>
      </c>
      <c r="K877" s="23">
        <v>0.0</v>
      </c>
      <c r="L877" s="23"/>
      <c r="M877" s="17">
        <v>1.0</v>
      </c>
      <c r="N877" s="16" t="s">
        <v>890</v>
      </c>
      <c r="O877" s="17" t="s">
        <v>77</v>
      </c>
      <c r="P877" s="17"/>
      <c r="Q877" s="19">
        <v>0.0</v>
      </c>
      <c r="R877" s="16"/>
      <c r="S877" s="19"/>
      <c r="T877" s="19"/>
      <c r="U877" s="21">
        <v>0.0</v>
      </c>
      <c r="V877" s="16"/>
      <c r="W877" s="21"/>
      <c r="X877" s="22"/>
    </row>
    <row r="878" ht="15.0" customHeight="1">
      <c r="A878" s="11" t="s">
        <v>2559</v>
      </c>
      <c r="B878" s="11">
        <v>1.566759783E9</v>
      </c>
      <c r="C878" s="11">
        <v>1.0</v>
      </c>
      <c r="D878" s="11" t="s">
        <v>2560</v>
      </c>
      <c r="E878" s="11" t="s">
        <v>26</v>
      </c>
      <c r="F878" s="11" t="s">
        <v>2561</v>
      </c>
      <c r="G878" s="12">
        <v>43703.21045138889</v>
      </c>
      <c r="H878" s="13">
        <v>1.0</v>
      </c>
      <c r="I878" s="14" t="s">
        <v>197</v>
      </c>
      <c r="J878" s="13">
        <v>0.0</v>
      </c>
      <c r="K878" s="13">
        <v>0.0</v>
      </c>
      <c r="L878" s="23"/>
      <c r="M878" s="15">
        <v>0.0</v>
      </c>
      <c r="N878" s="16"/>
      <c r="O878" s="17"/>
      <c r="P878" s="17"/>
      <c r="Q878" s="19">
        <v>0.0</v>
      </c>
      <c r="R878" s="16"/>
      <c r="S878" s="19"/>
      <c r="T878" s="19"/>
      <c r="U878" s="21">
        <v>0.0</v>
      </c>
      <c r="V878" s="16"/>
      <c r="W878" s="21"/>
      <c r="X878" s="22"/>
    </row>
    <row r="879" ht="15.0" customHeight="1">
      <c r="A879" s="11" t="s">
        <v>2562</v>
      </c>
      <c r="B879" s="11">
        <v>1.566759384E9</v>
      </c>
      <c r="C879" s="11">
        <v>1.0</v>
      </c>
      <c r="D879" s="11" t="s">
        <v>2563</v>
      </c>
      <c r="E879" s="11" t="s">
        <v>26</v>
      </c>
      <c r="F879" s="11" t="s">
        <v>2564</v>
      </c>
      <c r="G879" s="12">
        <v>43703.20583333333</v>
      </c>
      <c r="H879" s="13">
        <v>0.0</v>
      </c>
      <c r="I879" s="23"/>
      <c r="J879" s="13">
        <v>0.0</v>
      </c>
      <c r="K879" s="13">
        <v>0.0</v>
      </c>
      <c r="L879" s="23"/>
      <c r="M879" s="15">
        <v>0.0</v>
      </c>
      <c r="N879" s="16"/>
      <c r="O879" s="17"/>
      <c r="P879" s="17"/>
      <c r="Q879" s="19">
        <v>0.0</v>
      </c>
      <c r="R879" s="16"/>
      <c r="S879" s="19"/>
      <c r="T879" s="19"/>
      <c r="U879" s="21">
        <v>0.0</v>
      </c>
      <c r="V879" s="16"/>
      <c r="W879" s="21"/>
      <c r="X879" s="22"/>
    </row>
    <row r="880" ht="15.0" customHeight="1">
      <c r="A880" s="11" t="s">
        <v>2565</v>
      </c>
      <c r="B880" s="11">
        <v>1.566758351E9</v>
      </c>
      <c r="C880" s="11">
        <v>1.0</v>
      </c>
      <c r="D880" s="11" t="s">
        <v>2566</v>
      </c>
      <c r="E880" s="11" t="s">
        <v>26</v>
      </c>
      <c r="F880" s="11" t="s">
        <v>2567</v>
      </c>
      <c r="G880" s="12">
        <v>43703.19387731481</v>
      </c>
      <c r="H880" s="13">
        <v>1.0</v>
      </c>
      <c r="I880" s="14" t="s">
        <v>26</v>
      </c>
      <c r="J880" s="13">
        <v>0.0</v>
      </c>
      <c r="K880" s="13">
        <v>0.0</v>
      </c>
      <c r="L880" s="23"/>
      <c r="M880" s="15">
        <v>0.0</v>
      </c>
      <c r="N880" s="16"/>
      <c r="O880" s="17"/>
      <c r="P880" s="17"/>
      <c r="Q880" s="19">
        <v>0.0</v>
      </c>
      <c r="R880" s="16"/>
      <c r="S880" s="19"/>
      <c r="T880" s="19"/>
      <c r="U880" s="21">
        <v>0.0</v>
      </c>
      <c r="V880" s="16"/>
      <c r="W880" s="21"/>
      <c r="X880" s="22"/>
    </row>
    <row r="881" ht="15.0" customHeight="1">
      <c r="A881" s="11" t="s">
        <v>2568</v>
      </c>
      <c r="B881" s="11">
        <v>1.566757676E9</v>
      </c>
      <c r="C881" s="11">
        <v>1.0</v>
      </c>
      <c r="D881" s="11" t="s">
        <v>2569</v>
      </c>
      <c r="E881" s="11" t="s">
        <v>26</v>
      </c>
      <c r="F881" s="11" t="s">
        <v>2570</v>
      </c>
      <c r="G881" s="12">
        <v>43703.18606481481</v>
      </c>
      <c r="H881" s="13">
        <v>1.0</v>
      </c>
      <c r="I881" s="14" t="s">
        <v>156</v>
      </c>
      <c r="J881" s="13">
        <v>0.0</v>
      </c>
      <c r="K881" s="13">
        <v>0.0</v>
      </c>
      <c r="L881" s="23"/>
      <c r="M881" s="15">
        <v>0.0</v>
      </c>
      <c r="N881" s="16"/>
      <c r="O881" s="17"/>
      <c r="P881" s="17"/>
      <c r="Q881" s="19">
        <v>0.0</v>
      </c>
      <c r="R881" s="16"/>
      <c r="S881" s="19"/>
      <c r="T881" s="19"/>
      <c r="U881" s="21">
        <v>0.0</v>
      </c>
      <c r="V881" s="16"/>
      <c r="W881" s="21"/>
      <c r="X881" s="22"/>
    </row>
    <row r="882" ht="15.0" customHeight="1">
      <c r="A882" s="11" t="s">
        <v>2571</v>
      </c>
      <c r="B882" s="11">
        <v>1.566757634E9</v>
      </c>
      <c r="C882" s="11">
        <v>7.0</v>
      </c>
      <c r="D882" s="11" t="s">
        <v>2572</v>
      </c>
      <c r="E882" s="11" t="s">
        <v>26</v>
      </c>
      <c r="F882" s="11" t="s">
        <v>2573</v>
      </c>
      <c r="G882" s="12">
        <v>43703.18557870371</v>
      </c>
      <c r="H882" s="13">
        <v>1.0</v>
      </c>
      <c r="I882" s="14" t="s">
        <v>156</v>
      </c>
      <c r="J882" s="13">
        <v>0.0</v>
      </c>
      <c r="K882" s="13">
        <v>0.0</v>
      </c>
      <c r="L882" s="23"/>
      <c r="M882" s="15">
        <v>0.0</v>
      </c>
      <c r="N882" s="16"/>
      <c r="O882" s="17"/>
      <c r="P882" s="17"/>
      <c r="Q882" s="19">
        <v>0.0</v>
      </c>
      <c r="R882" s="16"/>
      <c r="S882" s="19"/>
      <c r="T882" s="19"/>
      <c r="U882" s="21">
        <v>0.0</v>
      </c>
      <c r="V882" s="16"/>
      <c r="W882" s="21"/>
      <c r="X882" s="22"/>
    </row>
    <row r="883" ht="15.0" customHeight="1">
      <c r="A883" s="11" t="s">
        <v>2574</v>
      </c>
      <c r="B883" s="11">
        <v>1.566757572E9</v>
      </c>
      <c r="C883" s="11">
        <v>1.0</v>
      </c>
      <c r="D883" s="11" t="s">
        <v>2575</v>
      </c>
      <c r="E883" s="11" t="s">
        <v>26</v>
      </c>
      <c r="F883" s="11" t="s">
        <v>2576</v>
      </c>
      <c r="G883" s="12">
        <v>43703.18486111111</v>
      </c>
      <c r="H883" s="13">
        <v>1.0</v>
      </c>
      <c r="I883" s="23"/>
      <c r="J883" s="13">
        <v>0.0</v>
      </c>
      <c r="K883" s="13">
        <v>0.0</v>
      </c>
      <c r="L883" s="23"/>
      <c r="M883" s="15">
        <v>0.0</v>
      </c>
      <c r="N883" s="16"/>
      <c r="O883" s="17"/>
      <c r="P883" s="17"/>
      <c r="Q883" s="19">
        <v>0.0</v>
      </c>
      <c r="R883" s="16"/>
      <c r="S883" s="19"/>
      <c r="T883" s="19"/>
      <c r="U883" s="21">
        <v>0.0</v>
      </c>
      <c r="V883" s="16"/>
      <c r="W883" s="21"/>
      <c r="X883" s="22"/>
    </row>
    <row r="884" ht="15.0" customHeight="1">
      <c r="A884" s="11" t="s">
        <v>2577</v>
      </c>
      <c r="B884" s="11">
        <v>1.566756255E9</v>
      </c>
      <c r="C884" s="11">
        <v>22.0</v>
      </c>
      <c r="D884" s="11" t="s">
        <v>2578</v>
      </c>
      <c r="E884" s="11" t="s">
        <v>26</v>
      </c>
      <c r="F884" s="11" t="s">
        <v>2579</v>
      </c>
      <c r="G884" s="12">
        <v>43703.16961805556</v>
      </c>
      <c r="H884" s="13">
        <v>1.0</v>
      </c>
      <c r="I884" s="14" t="s">
        <v>26</v>
      </c>
      <c r="J884" s="13">
        <v>0.0</v>
      </c>
      <c r="K884" s="13">
        <v>0.0</v>
      </c>
      <c r="L884" s="23"/>
      <c r="M884" s="15">
        <v>0.0</v>
      </c>
      <c r="N884" s="16"/>
      <c r="O884" s="17"/>
      <c r="P884" s="17"/>
      <c r="Q884" s="19">
        <v>0.0</v>
      </c>
      <c r="R884" s="16"/>
      <c r="S884" s="19"/>
      <c r="T884" s="19"/>
      <c r="U884" s="21">
        <v>0.0</v>
      </c>
      <c r="V884" s="16"/>
      <c r="W884" s="21"/>
      <c r="X884" s="22"/>
    </row>
    <row r="885" ht="15.0" customHeight="1">
      <c r="A885" s="11" t="s">
        <v>2580</v>
      </c>
      <c r="B885" s="11">
        <v>1.566755728E9</v>
      </c>
      <c r="C885" s="11">
        <v>2.0</v>
      </c>
      <c r="D885" s="11" t="s">
        <v>2581</v>
      </c>
      <c r="E885" s="11" t="s">
        <v>26</v>
      </c>
      <c r="F885" s="11" t="s">
        <v>2582</v>
      </c>
      <c r="G885" s="12">
        <v>43703.16351851852</v>
      </c>
      <c r="H885" s="13">
        <v>0.0</v>
      </c>
      <c r="I885" s="23"/>
      <c r="J885" s="13">
        <v>0.0</v>
      </c>
      <c r="K885" s="13">
        <v>0.0</v>
      </c>
      <c r="L885" s="23"/>
      <c r="M885" s="15">
        <v>0.0</v>
      </c>
      <c r="N885" s="16"/>
      <c r="O885" s="17"/>
      <c r="P885" s="17"/>
      <c r="Q885" s="19">
        <v>0.0</v>
      </c>
      <c r="R885" s="16"/>
      <c r="S885" s="19"/>
      <c r="T885" s="19"/>
      <c r="U885" s="21">
        <v>0.0</v>
      </c>
      <c r="V885" s="16"/>
      <c r="W885" s="21"/>
      <c r="X885" s="22"/>
    </row>
    <row r="886" ht="15.0" customHeight="1">
      <c r="A886" s="11" t="s">
        <v>2583</v>
      </c>
      <c r="B886" s="11">
        <v>1.566755185E9</v>
      </c>
      <c r="C886" s="11">
        <v>3.0</v>
      </c>
      <c r="D886" s="11" t="s">
        <v>2584</v>
      </c>
      <c r="E886" s="11" t="s">
        <v>26</v>
      </c>
      <c r="F886" s="11" t="s">
        <v>2585</v>
      </c>
      <c r="G886" s="12">
        <v>43703.1572337963</v>
      </c>
      <c r="H886" s="13">
        <v>1.0</v>
      </c>
      <c r="I886" s="14" t="s">
        <v>156</v>
      </c>
      <c r="J886" s="13">
        <v>0.0</v>
      </c>
      <c r="K886" s="13">
        <v>0.0</v>
      </c>
      <c r="L886" s="23"/>
      <c r="M886" s="15">
        <v>0.0</v>
      </c>
      <c r="N886" s="16"/>
      <c r="O886" s="17"/>
      <c r="P886" s="17"/>
      <c r="Q886" s="19">
        <v>0.0</v>
      </c>
      <c r="R886" s="16"/>
      <c r="S886" s="19"/>
      <c r="T886" s="19"/>
      <c r="U886" s="21">
        <v>0.0</v>
      </c>
      <c r="V886" s="16"/>
      <c r="W886" s="21"/>
      <c r="X886" s="22"/>
    </row>
    <row r="887" ht="15.0" customHeight="1">
      <c r="A887" s="11" t="s">
        <v>2586</v>
      </c>
      <c r="B887" s="11">
        <v>1.566752082E9</v>
      </c>
      <c r="C887" s="11">
        <v>1.0</v>
      </c>
      <c r="D887" s="11" t="s">
        <v>2587</v>
      </c>
      <c r="E887" s="11" t="s">
        <v>26</v>
      </c>
      <c r="F887" s="11" t="s">
        <v>2588</v>
      </c>
      <c r="G887" s="12">
        <v>43703.12131944444</v>
      </c>
      <c r="H887" s="13">
        <v>1.0</v>
      </c>
      <c r="I887" s="14" t="s">
        <v>26</v>
      </c>
      <c r="J887" s="13">
        <v>0.0</v>
      </c>
      <c r="K887" s="13">
        <v>0.0</v>
      </c>
      <c r="L887" s="23"/>
      <c r="M887" s="15">
        <v>0.0</v>
      </c>
      <c r="N887" s="16"/>
      <c r="O887" s="17"/>
      <c r="P887" s="17"/>
      <c r="Q887" s="19">
        <v>0.0</v>
      </c>
      <c r="R887" s="16"/>
      <c r="S887" s="19"/>
      <c r="T887" s="19"/>
      <c r="U887" s="21">
        <v>0.0</v>
      </c>
      <c r="V887" s="16"/>
      <c r="W887" s="21"/>
      <c r="X887" s="22"/>
    </row>
    <row r="888" ht="15.0" customHeight="1">
      <c r="A888" s="11" t="s">
        <v>2589</v>
      </c>
      <c r="B888" s="11">
        <v>1.566751811E9</v>
      </c>
      <c r="C888" s="11">
        <v>1.0</v>
      </c>
      <c r="D888" s="11" t="s">
        <v>2590</v>
      </c>
      <c r="E888" s="11" t="s">
        <v>26</v>
      </c>
      <c r="F888" s="11" t="s">
        <v>2591</v>
      </c>
      <c r="G888" s="12">
        <v>43703.11818287037</v>
      </c>
      <c r="H888" s="13">
        <v>0.0</v>
      </c>
      <c r="I888" s="23"/>
      <c r="J888" s="13">
        <v>0.0</v>
      </c>
      <c r="K888" s="13">
        <v>0.0</v>
      </c>
      <c r="L888" s="23"/>
      <c r="M888" s="15">
        <v>0.0</v>
      </c>
      <c r="N888" s="16"/>
      <c r="O888" s="17"/>
      <c r="P888" s="17"/>
      <c r="Q888" s="19">
        <v>0.0</v>
      </c>
      <c r="R888" s="16"/>
      <c r="S888" s="19"/>
      <c r="T888" s="19"/>
      <c r="U888" s="21">
        <v>0.0</v>
      </c>
      <c r="V888" s="16"/>
      <c r="W888" s="21"/>
      <c r="X888" s="22"/>
    </row>
    <row r="889" ht="15.0" customHeight="1">
      <c r="A889" s="11" t="s">
        <v>2592</v>
      </c>
      <c r="B889" s="11">
        <v>1.566750627E9</v>
      </c>
      <c r="C889" s="11">
        <v>1.0</v>
      </c>
      <c r="D889" s="11" t="s">
        <v>2593</v>
      </c>
      <c r="E889" s="11" t="s">
        <v>26</v>
      </c>
      <c r="F889" s="11" t="s">
        <v>2594</v>
      </c>
      <c r="G889" s="12">
        <v>43703.10447916666</v>
      </c>
      <c r="H889" s="13">
        <v>1.0</v>
      </c>
      <c r="I889" s="14" t="s">
        <v>156</v>
      </c>
      <c r="J889" s="13">
        <v>0.0</v>
      </c>
      <c r="K889" s="13">
        <v>1.0</v>
      </c>
      <c r="L889" s="23"/>
      <c r="M889" s="15">
        <v>0.0</v>
      </c>
      <c r="N889" s="16"/>
      <c r="O889" s="17"/>
      <c r="P889" s="17"/>
      <c r="Q889" s="19">
        <v>0.0</v>
      </c>
      <c r="R889" s="16"/>
      <c r="S889" s="19"/>
      <c r="T889" s="19"/>
      <c r="U889" s="21">
        <v>0.0</v>
      </c>
      <c r="V889" s="16"/>
      <c r="W889" s="21"/>
      <c r="X889" s="22"/>
    </row>
    <row r="890" ht="15.0" customHeight="1">
      <c r="A890" s="11" t="s">
        <v>2595</v>
      </c>
      <c r="B890" s="11">
        <v>1.566750471E9</v>
      </c>
      <c r="C890" s="11">
        <v>2.0</v>
      </c>
      <c r="D890" s="11" t="s">
        <v>2596</v>
      </c>
      <c r="E890" s="11" t="s">
        <v>26</v>
      </c>
      <c r="F890" s="11" t="s">
        <v>2597</v>
      </c>
      <c r="G890" s="12">
        <v>43703.10267361111</v>
      </c>
      <c r="H890" s="13">
        <v>0.0</v>
      </c>
      <c r="I890" s="23"/>
      <c r="J890" s="13">
        <v>0.0</v>
      </c>
      <c r="K890" s="13">
        <v>0.0</v>
      </c>
      <c r="L890" s="23"/>
      <c r="M890" s="15">
        <v>0.0</v>
      </c>
      <c r="N890" s="16"/>
      <c r="O890" s="17"/>
      <c r="P890" s="17"/>
      <c r="Q890" s="19">
        <v>0.0</v>
      </c>
      <c r="R890" s="16"/>
      <c r="S890" s="19"/>
      <c r="T890" s="19"/>
      <c r="U890" s="21">
        <v>0.0</v>
      </c>
      <c r="V890" s="16"/>
      <c r="W890" s="21"/>
      <c r="X890" s="22"/>
    </row>
    <row r="891" ht="15.0" customHeight="1">
      <c r="A891" s="11" t="s">
        <v>2598</v>
      </c>
      <c r="B891" s="11">
        <v>1.566749681E9</v>
      </c>
      <c r="C891" s="11">
        <v>14.0</v>
      </c>
      <c r="D891" s="11" t="s">
        <v>2599</v>
      </c>
      <c r="E891" s="11" t="s">
        <v>26</v>
      </c>
      <c r="F891" s="11" t="s">
        <v>2600</v>
      </c>
      <c r="G891" s="12">
        <v>43703.09353009259</v>
      </c>
      <c r="H891" s="13">
        <v>1.0</v>
      </c>
      <c r="I891" s="14" t="s">
        <v>69</v>
      </c>
      <c r="J891" s="13">
        <v>0.0</v>
      </c>
      <c r="K891" s="13">
        <v>0.0</v>
      </c>
      <c r="L891" s="23"/>
      <c r="M891" s="15">
        <v>0.0</v>
      </c>
      <c r="N891" s="16"/>
      <c r="O891" s="17"/>
      <c r="P891" s="17"/>
      <c r="Q891" s="19">
        <v>0.0</v>
      </c>
      <c r="R891" s="16"/>
      <c r="S891" s="19"/>
      <c r="T891" s="19"/>
      <c r="U891" s="21">
        <v>0.0</v>
      </c>
      <c r="V891" s="16"/>
      <c r="W891" s="21"/>
      <c r="X891" s="22"/>
    </row>
    <row r="892" ht="15.0" customHeight="1">
      <c r="A892" s="11" t="s">
        <v>2562</v>
      </c>
      <c r="B892" s="11">
        <v>1.566749144E9</v>
      </c>
      <c r="C892" s="11">
        <v>2.0</v>
      </c>
      <c r="D892" s="11" t="s">
        <v>2601</v>
      </c>
      <c r="E892" s="11" t="s">
        <v>26</v>
      </c>
      <c r="F892" s="11" t="s">
        <v>2564</v>
      </c>
      <c r="G892" s="12">
        <v>43703.08731481481</v>
      </c>
      <c r="H892" s="13">
        <v>0.0</v>
      </c>
      <c r="I892" s="23"/>
      <c r="J892" s="13">
        <v>0.0</v>
      </c>
      <c r="K892" s="13">
        <v>0.0</v>
      </c>
      <c r="L892" s="23"/>
      <c r="M892" s="15">
        <v>0.0</v>
      </c>
      <c r="N892" s="16"/>
      <c r="O892" s="17"/>
      <c r="P892" s="17"/>
      <c r="Q892" s="19">
        <v>0.0</v>
      </c>
      <c r="R892" s="16"/>
      <c r="S892" s="19"/>
      <c r="T892" s="19"/>
      <c r="U892" s="21">
        <v>0.0</v>
      </c>
      <c r="V892" s="16"/>
      <c r="W892" s="21"/>
      <c r="X892" s="22"/>
    </row>
    <row r="893" ht="15.0" customHeight="1">
      <c r="A893" s="11" t="s">
        <v>2602</v>
      </c>
      <c r="B893" s="11">
        <v>1.566745914E9</v>
      </c>
      <c r="C893" s="11">
        <v>9.0</v>
      </c>
      <c r="D893" s="11" t="s">
        <v>2603</v>
      </c>
      <c r="E893" s="11" t="s">
        <v>26</v>
      </c>
      <c r="F893" s="11" t="s">
        <v>2604</v>
      </c>
      <c r="G893" s="12">
        <v>43703.04993055556</v>
      </c>
      <c r="H893" s="13">
        <v>1.0</v>
      </c>
      <c r="I893" s="14" t="s">
        <v>26</v>
      </c>
      <c r="J893" s="13">
        <v>0.0</v>
      </c>
      <c r="K893" s="13">
        <v>0.0</v>
      </c>
      <c r="L893" s="23"/>
      <c r="M893" s="15">
        <v>0.0</v>
      </c>
      <c r="N893" s="16"/>
      <c r="O893" s="17"/>
      <c r="P893" s="17"/>
      <c r="Q893" s="19">
        <v>0.0</v>
      </c>
      <c r="R893" s="16"/>
      <c r="S893" s="19"/>
      <c r="T893" s="19"/>
      <c r="U893" s="21">
        <v>0.0</v>
      </c>
      <c r="V893" s="16"/>
      <c r="W893" s="21"/>
      <c r="X893" s="22"/>
    </row>
    <row r="894" ht="15.0" customHeight="1">
      <c r="A894" s="11" t="s">
        <v>2605</v>
      </c>
      <c r="B894" s="11">
        <v>1.566745144E9</v>
      </c>
      <c r="C894" s="11">
        <v>12.0</v>
      </c>
      <c r="D894" s="11" t="s">
        <v>109</v>
      </c>
      <c r="E894" s="11" t="s">
        <v>26</v>
      </c>
      <c r="F894" s="11" t="s">
        <v>2606</v>
      </c>
      <c r="G894" s="12">
        <v>43703.04101851852</v>
      </c>
      <c r="H894" s="13">
        <v>0.0</v>
      </c>
      <c r="I894" s="23"/>
      <c r="J894" s="13">
        <v>0.0</v>
      </c>
      <c r="K894" s="13">
        <v>0.0</v>
      </c>
      <c r="L894" s="23"/>
      <c r="M894" s="15">
        <v>0.0</v>
      </c>
      <c r="N894" s="16"/>
      <c r="O894" s="17"/>
      <c r="P894" s="17"/>
      <c r="Q894" s="19">
        <v>0.0</v>
      </c>
      <c r="R894" s="16"/>
      <c r="S894" s="19"/>
      <c r="T894" s="19"/>
      <c r="U894" s="21">
        <v>0.0</v>
      </c>
      <c r="V894" s="16"/>
      <c r="W894" s="21"/>
      <c r="X894" s="22"/>
    </row>
    <row r="895" ht="15.0" customHeight="1">
      <c r="A895" s="11" t="s">
        <v>2607</v>
      </c>
      <c r="B895" s="11">
        <v>1.566744218E9</v>
      </c>
      <c r="C895" s="11">
        <v>1.0</v>
      </c>
      <c r="D895" s="11" t="s">
        <v>2608</v>
      </c>
      <c r="E895" s="11" t="s">
        <v>26</v>
      </c>
      <c r="F895" s="11" t="s">
        <v>2609</v>
      </c>
      <c r="G895" s="12">
        <v>43703.03030092592</v>
      </c>
      <c r="H895" s="13">
        <v>1.0</v>
      </c>
      <c r="I895" s="14" t="s">
        <v>156</v>
      </c>
      <c r="J895" s="13">
        <v>0.0</v>
      </c>
      <c r="K895" s="13">
        <v>0.0</v>
      </c>
      <c r="L895" s="23"/>
      <c r="M895" s="15">
        <v>0.0</v>
      </c>
      <c r="N895" s="16"/>
      <c r="O895" s="17"/>
      <c r="P895" s="17"/>
      <c r="Q895" s="19">
        <v>0.0</v>
      </c>
      <c r="R895" s="16"/>
      <c r="S895" s="19"/>
      <c r="T895" s="19"/>
      <c r="U895" s="21">
        <v>0.0</v>
      </c>
      <c r="V895" s="16"/>
      <c r="W895" s="21"/>
      <c r="X895" s="22"/>
    </row>
    <row r="896" ht="15.0" customHeight="1">
      <c r="A896" s="11" t="s">
        <v>2610</v>
      </c>
      <c r="B896" s="11">
        <v>1.566742248E9</v>
      </c>
      <c r="C896" s="11">
        <v>1.0</v>
      </c>
      <c r="D896" s="11" t="s">
        <v>2611</v>
      </c>
      <c r="E896" s="11" t="s">
        <v>26</v>
      </c>
      <c r="F896" s="11" t="s">
        <v>2612</v>
      </c>
      <c r="G896" s="12">
        <v>43703.0075</v>
      </c>
      <c r="H896" s="13">
        <v>0.0</v>
      </c>
      <c r="I896" s="23"/>
      <c r="J896" s="13">
        <v>0.0</v>
      </c>
      <c r="K896" s="13">
        <v>0.0</v>
      </c>
      <c r="L896" s="23"/>
      <c r="M896" s="15">
        <v>0.0</v>
      </c>
      <c r="N896" s="16"/>
      <c r="O896" s="17"/>
      <c r="P896" s="17"/>
      <c r="Q896" s="19">
        <v>0.0</v>
      </c>
      <c r="R896" s="16"/>
      <c r="S896" s="19"/>
      <c r="T896" s="19"/>
      <c r="U896" s="21">
        <v>0.0</v>
      </c>
      <c r="V896" s="16"/>
      <c r="W896" s="21"/>
      <c r="X896" s="22"/>
    </row>
    <row r="897" ht="15.0" customHeight="1">
      <c r="A897" s="11" t="s">
        <v>2613</v>
      </c>
      <c r="B897" s="11">
        <v>1.56674185E9</v>
      </c>
      <c r="C897" s="11">
        <v>9.0</v>
      </c>
      <c r="D897" s="11" t="s">
        <v>2614</v>
      </c>
      <c r="E897" s="11" t="s">
        <v>26</v>
      </c>
      <c r="F897" s="11" t="s">
        <v>2615</v>
      </c>
      <c r="G897" s="12">
        <v>43703.00289351852</v>
      </c>
      <c r="H897" s="13">
        <v>1.0</v>
      </c>
      <c r="I897" s="14" t="s">
        <v>26</v>
      </c>
      <c r="J897" s="13">
        <v>0.0</v>
      </c>
      <c r="K897" s="13">
        <v>0.0</v>
      </c>
      <c r="L897" s="23"/>
      <c r="M897" s="15">
        <v>0.0</v>
      </c>
      <c r="N897" s="16"/>
      <c r="O897" s="17"/>
      <c r="P897" s="17"/>
      <c r="Q897" s="19">
        <v>0.0</v>
      </c>
      <c r="R897" s="16"/>
      <c r="S897" s="19"/>
      <c r="T897" s="19"/>
      <c r="U897" s="21">
        <v>0.0</v>
      </c>
      <c r="V897" s="16"/>
      <c r="W897" s="21"/>
      <c r="X897" s="22"/>
    </row>
    <row r="898" ht="15.0" customHeight="1">
      <c r="A898" s="11" t="s">
        <v>2616</v>
      </c>
      <c r="B898" s="11">
        <v>1.566741617E9</v>
      </c>
      <c r="C898" s="11">
        <v>1.0</v>
      </c>
      <c r="D898" s="11" t="s">
        <v>2617</v>
      </c>
      <c r="E898" s="11" t="s">
        <v>26</v>
      </c>
      <c r="F898" s="11" t="s">
        <v>2618</v>
      </c>
      <c r="G898" s="12">
        <v>43703.00019675925</v>
      </c>
      <c r="H898" s="13">
        <v>1.0</v>
      </c>
      <c r="I898" s="14" t="s">
        <v>26</v>
      </c>
      <c r="J898" s="13">
        <v>0.0</v>
      </c>
      <c r="K898" s="13">
        <v>0.0</v>
      </c>
      <c r="L898" s="23"/>
      <c r="M898" s="15">
        <v>0.0</v>
      </c>
      <c r="N898" s="16"/>
      <c r="O898" s="17"/>
      <c r="P898" s="17"/>
      <c r="Q898" s="19">
        <v>0.0</v>
      </c>
      <c r="R898" s="16"/>
      <c r="S898" s="19"/>
      <c r="T898" s="19"/>
      <c r="U898" s="21">
        <v>0.0</v>
      </c>
      <c r="V898" s="16"/>
      <c r="W898" s="21"/>
      <c r="X898" s="22"/>
    </row>
    <row r="899" ht="15.0" customHeight="1">
      <c r="A899" s="11" t="s">
        <v>2619</v>
      </c>
      <c r="B899" s="11">
        <v>1.566741574E9</v>
      </c>
      <c r="C899" s="11">
        <v>3.0</v>
      </c>
      <c r="D899" s="11" t="s">
        <v>2620</v>
      </c>
      <c r="E899" s="11" t="s">
        <v>26</v>
      </c>
      <c r="F899" s="11" t="s">
        <v>2621</v>
      </c>
      <c r="G899" s="12">
        <v>43702.99969907408</v>
      </c>
      <c r="H899" s="13">
        <v>1.0</v>
      </c>
      <c r="I899" s="14" t="s">
        <v>26</v>
      </c>
      <c r="J899" s="13">
        <v>0.0</v>
      </c>
      <c r="K899" s="13">
        <v>0.0</v>
      </c>
      <c r="L899" s="23"/>
      <c r="M899" s="15">
        <v>0.0</v>
      </c>
      <c r="N899" s="16"/>
      <c r="O899" s="17"/>
      <c r="P899" s="17"/>
      <c r="Q899" s="19">
        <v>0.0</v>
      </c>
      <c r="R899" s="16"/>
      <c r="S899" s="19"/>
      <c r="T899" s="19"/>
      <c r="U899" s="21">
        <v>0.0</v>
      </c>
      <c r="V899" s="16"/>
      <c r="W899" s="21"/>
      <c r="X899" s="22"/>
    </row>
    <row r="900" ht="15.0" customHeight="1">
      <c r="A900" s="11" t="s">
        <v>2622</v>
      </c>
      <c r="B900" s="11">
        <v>1.566739609E9</v>
      </c>
      <c r="C900" s="11">
        <v>1.0</v>
      </c>
      <c r="D900" s="11" t="s">
        <v>2623</v>
      </c>
      <c r="E900" s="11" t="s">
        <v>26</v>
      </c>
      <c r="F900" s="11" t="s">
        <v>2624</v>
      </c>
      <c r="G900" s="12">
        <v>43702.97695601852</v>
      </c>
      <c r="H900" s="13">
        <v>0.0</v>
      </c>
      <c r="I900" s="23"/>
      <c r="J900" s="13">
        <v>0.0</v>
      </c>
      <c r="K900" s="13">
        <v>0.0</v>
      </c>
      <c r="L900" s="23"/>
      <c r="M900" s="15">
        <v>0.0</v>
      </c>
      <c r="N900" s="16"/>
      <c r="O900" s="17"/>
      <c r="P900" s="17"/>
      <c r="Q900" s="19">
        <v>0.0</v>
      </c>
      <c r="R900" s="16"/>
      <c r="S900" s="19"/>
      <c r="T900" s="19"/>
      <c r="U900" s="21">
        <v>0.0</v>
      </c>
      <c r="V900" s="16"/>
      <c r="W900" s="21"/>
      <c r="X900" s="22"/>
    </row>
    <row r="901" ht="15.0" customHeight="1">
      <c r="A901" s="11" t="s">
        <v>2625</v>
      </c>
      <c r="B901" s="11">
        <v>1.566739043E9</v>
      </c>
      <c r="C901" s="11">
        <v>3.0</v>
      </c>
      <c r="D901" s="11" t="s">
        <v>2626</v>
      </c>
      <c r="E901" s="11" t="s">
        <v>26</v>
      </c>
      <c r="F901" s="11" t="s">
        <v>2627</v>
      </c>
      <c r="G901" s="12">
        <v>43702.97040509259</v>
      </c>
      <c r="H901" s="13">
        <v>1.0</v>
      </c>
      <c r="I901" s="14" t="s">
        <v>26</v>
      </c>
      <c r="J901" s="13">
        <v>0.0</v>
      </c>
      <c r="K901" s="13">
        <v>0.0</v>
      </c>
      <c r="L901" s="23"/>
      <c r="M901" s="15">
        <v>0.0</v>
      </c>
      <c r="N901" s="16"/>
      <c r="O901" s="17"/>
      <c r="P901" s="17"/>
      <c r="Q901" s="19">
        <v>0.0</v>
      </c>
      <c r="R901" s="16"/>
      <c r="S901" s="19"/>
      <c r="T901" s="19"/>
      <c r="U901" s="21">
        <v>0.0</v>
      </c>
      <c r="V901" s="16"/>
      <c r="W901" s="21"/>
      <c r="X901" s="22"/>
    </row>
    <row r="902" ht="15.0" customHeight="1">
      <c r="A902" s="11" t="s">
        <v>2628</v>
      </c>
      <c r="B902" s="11">
        <v>1.566738419E9</v>
      </c>
      <c r="C902" s="11">
        <v>53.0</v>
      </c>
      <c r="D902" s="11" t="s">
        <v>2629</v>
      </c>
      <c r="E902" s="11" t="s">
        <v>26</v>
      </c>
      <c r="F902" s="11" t="s">
        <v>2630</v>
      </c>
      <c r="G902" s="12">
        <v>43702.96318287037</v>
      </c>
      <c r="H902" s="13">
        <v>1.0</v>
      </c>
      <c r="I902" s="14" t="s">
        <v>26</v>
      </c>
      <c r="J902" s="13">
        <v>0.0</v>
      </c>
      <c r="K902" s="13">
        <v>0.0</v>
      </c>
      <c r="L902" s="23"/>
      <c r="M902" s="15">
        <v>0.0</v>
      </c>
      <c r="N902" s="16"/>
      <c r="O902" s="17"/>
      <c r="P902" s="17"/>
      <c r="Q902" s="19">
        <v>0.0</v>
      </c>
      <c r="R902" s="16"/>
      <c r="S902" s="19"/>
      <c r="T902" s="19"/>
      <c r="U902" s="21">
        <v>0.0</v>
      </c>
      <c r="V902" s="16"/>
      <c r="W902" s="21"/>
      <c r="X902" s="22"/>
    </row>
    <row r="903" ht="15.0" customHeight="1">
      <c r="A903" s="11" t="s">
        <v>2631</v>
      </c>
      <c r="B903" s="11">
        <v>1.566738209E9</v>
      </c>
      <c r="C903" s="11">
        <v>1.0</v>
      </c>
      <c r="D903" s="11" t="s">
        <v>2632</v>
      </c>
      <c r="E903" s="11" t="s">
        <v>26</v>
      </c>
      <c r="F903" s="11" t="s">
        <v>2633</v>
      </c>
      <c r="G903" s="12">
        <v>43702.96075231482</v>
      </c>
      <c r="H903" s="13">
        <v>1.0</v>
      </c>
      <c r="I903" s="23" t="s">
        <v>26</v>
      </c>
      <c r="J903" s="23">
        <v>0.0</v>
      </c>
      <c r="K903" s="23">
        <v>0.0</v>
      </c>
      <c r="L903" s="23"/>
      <c r="M903" s="15">
        <v>1.0</v>
      </c>
      <c r="N903" s="16" t="s">
        <v>890</v>
      </c>
      <c r="O903" s="17" t="s">
        <v>2634</v>
      </c>
      <c r="P903" s="17"/>
      <c r="Q903" s="19">
        <v>0.0</v>
      </c>
      <c r="R903" s="16"/>
      <c r="S903" s="19"/>
      <c r="T903" s="19"/>
      <c r="U903" s="21">
        <v>0.0</v>
      </c>
      <c r="V903" s="16"/>
      <c r="W903" s="21"/>
      <c r="X903" s="22"/>
    </row>
    <row r="904" ht="15.0" customHeight="1">
      <c r="A904" s="11" t="s">
        <v>1466</v>
      </c>
      <c r="B904" s="11">
        <v>1.566738029E9</v>
      </c>
      <c r="C904" s="11">
        <v>1.0</v>
      </c>
      <c r="D904" s="11" t="s">
        <v>2635</v>
      </c>
      <c r="E904" s="11" t="s">
        <v>26</v>
      </c>
      <c r="F904" s="11" t="s">
        <v>2636</v>
      </c>
      <c r="G904" s="12">
        <v>43702.95866898148</v>
      </c>
      <c r="H904" s="13">
        <v>1.0</v>
      </c>
      <c r="I904" s="23" t="s">
        <v>26</v>
      </c>
      <c r="J904" s="23">
        <v>0.0</v>
      </c>
      <c r="K904" s="23">
        <v>0.0</v>
      </c>
      <c r="L904" s="23"/>
      <c r="M904" s="15">
        <v>0.0</v>
      </c>
      <c r="N904" s="16"/>
      <c r="O904" s="17"/>
      <c r="P904" s="17"/>
      <c r="Q904" s="18">
        <v>0.0</v>
      </c>
      <c r="R904" s="16"/>
      <c r="S904" s="19"/>
      <c r="T904" s="19"/>
      <c r="U904" s="21">
        <v>0.0</v>
      </c>
      <c r="V904" s="16"/>
      <c r="W904" s="21"/>
      <c r="X904" s="22"/>
    </row>
    <row r="905" ht="15.0" customHeight="1">
      <c r="A905" s="11" t="s">
        <v>2637</v>
      </c>
      <c r="B905" s="11">
        <v>1.566737064E9</v>
      </c>
      <c r="C905" s="11">
        <v>1.0</v>
      </c>
      <c r="D905" s="11" t="s">
        <v>109</v>
      </c>
      <c r="E905" s="11" t="s">
        <v>26</v>
      </c>
      <c r="F905" s="11" t="s">
        <v>2638</v>
      </c>
      <c r="G905" s="12">
        <v>43702.94749999999</v>
      </c>
      <c r="H905" s="13">
        <v>1.0</v>
      </c>
      <c r="I905" s="23" t="s">
        <v>26</v>
      </c>
      <c r="J905" s="23">
        <v>0.0</v>
      </c>
      <c r="K905" s="23">
        <v>0.0</v>
      </c>
      <c r="L905" s="23"/>
      <c r="M905" s="15">
        <v>0.0</v>
      </c>
      <c r="N905" s="16"/>
      <c r="O905" s="17"/>
      <c r="P905" s="17"/>
      <c r="Q905" s="18">
        <v>0.0</v>
      </c>
      <c r="R905" s="16"/>
      <c r="S905" s="19"/>
      <c r="T905" s="19"/>
      <c r="U905" s="21">
        <v>0.0</v>
      </c>
      <c r="V905" s="16"/>
      <c r="W905" s="21"/>
      <c r="X905" s="22"/>
    </row>
    <row r="906" ht="15.0" customHeight="1">
      <c r="A906" s="11" t="s">
        <v>2639</v>
      </c>
      <c r="B906" s="11">
        <v>1.566735493E9</v>
      </c>
      <c r="C906" s="11">
        <v>1.0</v>
      </c>
      <c r="D906" s="11" t="s">
        <v>2640</v>
      </c>
      <c r="E906" s="11" t="s">
        <v>26</v>
      </c>
      <c r="F906" s="11" t="s">
        <v>2641</v>
      </c>
      <c r="G906" s="12">
        <v>43702.92931712963</v>
      </c>
      <c r="H906" s="13">
        <v>1.0</v>
      </c>
      <c r="I906" s="23" t="s">
        <v>26</v>
      </c>
      <c r="J906" s="23">
        <v>0.0</v>
      </c>
      <c r="K906" s="23">
        <v>0.0</v>
      </c>
      <c r="L906" s="23"/>
      <c r="M906" s="15">
        <v>0.0</v>
      </c>
      <c r="N906" s="16"/>
      <c r="O906" s="17"/>
      <c r="P906" s="17"/>
      <c r="Q906" s="18">
        <v>0.0</v>
      </c>
      <c r="R906" s="16"/>
      <c r="S906" s="19"/>
      <c r="T906" s="19"/>
      <c r="U906" s="21">
        <v>0.0</v>
      </c>
      <c r="V906" s="16"/>
      <c r="W906" s="21"/>
      <c r="X906" s="22"/>
    </row>
    <row r="907" ht="15.0" customHeight="1">
      <c r="A907" s="11" t="s">
        <v>1390</v>
      </c>
      <c r="B907" s="11">
        <v>1.566735329E9</v>
      </c>
      <c r="C907" s="11">
        <v>2.0</v>
      </c>
      <c r="D907" s="11" t="s">
        <v>2642</v>
      </c>
      <c r="E907" s="11" t="s">
        <v>26</v>
      </c>
      <c r="F907" s="11" t="s">
        <v>2643</v>
      </c>
      <c r="G907" s="12">
        <v>43702.92741898148</v>
      </c>
      <c r="H907" s="13">
        <v>1.0</v>
      </c>
      <c r="I907" s="23" t="s">
        <v>26</v>
      </c>
      <c r="J907" s="23">
        <v>0.0</v>
      </c>
      <c r="K907" s="23">
        <v>0.0</v>
      </c>
      <c r="L907" s="23"/>
      <c r="M907" s="15">
        <v>0.0</v>
      </c>
      <c r="N907" s="16"/>
      <c r="O907" s="17"/>
      <c r="P907" s="17"/>
      <c r="Q907" s="18">
        <v>0.0</v>
      </c>
      <c r="R907" s="16"/>
      <c r="S907" s="19"/>
      <c r="T907" s="19"/>
      <c r="U907" s="21">
        <v>0.0</v>
      </c>
      <c r="V907" s="16"/>
      <c r="W907" s="21"/>
      <c r="X907" s="22"/>
    </row>
    <row r="908" ht="15.0" customHeight="1">
      <c r="A908" s="11" t="s">
        <v>2644</v>
      </c>
      <c r="B908" s="11">
        <v>1.566734426E9</v>
      </c>
      <c r="C908" s="11">
        <v>2.0</v>
      </c>
      <c r="D908" s="11" t="s">
        <v>109</v>
      </c>
      <c r="E908" s="11" t="s">
        <v>26</v>
      </c>
      <c r="F908" s="11" t="s">
        <v>2645</v>
      </c>
      <c r="G908" s="12">
        <v>43702.9169675926</v>
      </c>
      <c r="H908" s="13">
        <v>0.0</v>
      </c>
      <c r="I908" s="23"/>
      <c r="J908" s="23">
        <v>0.0</v>
      </c>
      <c r="K908" s="23">
        <v>0.0</v>
      </c>
      <c r="L908" s="23"/>
      <c r="M908" s="15">
        <v>0.0</v>
      </c>
      <c r="N908" s="16"/>
      <c r="O908" s="17"/>
      <c r="P908" s="17"/>
      <c r="Q908" s="18">
        <v>0.0</v>
      </c>
      <c r="R908" s="16"/>
      <c r="S908" s="19"/>
      <c r="T908" s="19"/>
      <c r="U908" s="21">
        <v>0.0</v>
      </c>
      <c r="V908" s="16"/>
      <c r="W908" s="21"/>
      <c r="X908" s="22"/>
    </row>
    <row r="909" ht="15.0" customHeight="1">
      <c r="A909" s="11" t="s">
        <v>2646</v>
      </c>
      <c r="B909" s="11">
        <v>1.566734151E9</v>
      </c>
      <c r="C909" s="11">
        <v>2.0</v>
      </c>
      <c r="D909" s="11" t="s">
        <v>2647</v>
      </c>
      <c r="E909" s="11" t="s">
        <v>26</v>
      </c>
      <c r="F909" s="11" t="s">
        <v>2648</v>
      </c>
      <c r="G909" s="12">
        <v>43702.91378472222</v>
      </c>
      <c r="H909" s="13">
        <v>1.0</v>
      </c>
      <c r="I909" s="14" t="s">
        <v>26</v>
      </c>
      <c r="J909" s="23">
        <v>0.0</v>
      </c>
      <c r="K909" s="23">
        <v>0.0</v>
      </c>
      <c r="L909" s="23"/>
      <c r="M909" s="15">
        <v>0.0</v>
      </c>
      <c r="N909" s="16"/>
      <c r="O909" s="17"/>
      <c r="P909" s="17"/>
      <c r="Q909" s="18">
        <v>0.0</v>
      </c>
      <c r="R909" s="16"/>
      <c r="S909" s="19"/>
      <c r="T909" s="19"/>
      <c r="U909" s="21">
        <v>0.0</v>
      </c>
      <c r="V909" s="16"/>
      <c r="W909" s="21"/>
      <c r="X909" s="22"/>
    </row>
    <row r="910" ht="15.0" customHeight="1">
      <c r="A910" s="11" t="s">
        <v>2649</v>
      </c>
      <c r="B910" s="11">
        <v>1.566733281E9</v>
      </c>
      <c r="C910" s="11">
        <v>13.0</v>
      </c>
      <c r="D910" s="11" t="s">
        <v>2650</v>
      </c>
      <c r="E910" s="11" t="s">
        <v>26</v>
      </c>
      <c r="F910" s="11" t="s">
        <v>2651</v>
      </c>
      <c r="G910" s="12">
        <v>43702.90371527777</v>
      </c>
      <c r="H910" s="13">
        <v>1.0</v>
      </c>
      <c r="I910" s="14" t="s">
        <v>26</v>
      </c>
      <c r="J910" s="23">
        <v>0.0</v>
      </c>
      <c r="K910" s="23">
        <v>0.0</v>
      </c>
      <c r="L910" s="23"/>
      <c r="M910" s="15">
        <v>0.0</v>
      </c>
      <c r="N910" s="16"/>
      <c r="O910" s="17"/>
      <c r="P910" s="17"/>
      <c r="Q910" s="18">
        <v>0.0</v>
      </c>
      <c r="R910" s="16"/>
      <c r="S910" s="19"/>
      <c r="T910" s="19"/>
      <c r="U910" s="21">
        <v>0.0</v>
      </c>
      <c r="V910" s="16"/>
      <c r="W910" s="21"/>
      <c r="X910" s="22"/>
    </row>
    <row r="911" ht="15.0" customHeight="1">
      <c r="A911" s="11" t="s">
        <v>2652</v>
      </c>
      <c r="B911" s="11">
        <v>1.566732561E9</v>
      </c>
      <c r="C911" s="11">
        <v>1.0</v>
      </c>
      <c r="D911" s="11" t="s">
        <v>109</v>
      </c>
      <c r="E911" s="11" t="s">
        <v>26</v>
      </c>
      <c r="F911" s="11" t="s">
        <v>2653</v>
      </c>
      <c r="G911" s="12">
        <v>43702.89538194444</v>
      </c>
      <c r="H911" s="13">
        <v>0.0</v>
      </c>
      <c r="I911" s="23"/>
      <c r="J911" s="23">
        <v>0.0</v>
      </c>
      <c r="K911" s="23">
        <v>0.0</v>
      </c>
      <c r="L911" s="23"/>
      <c r="M911" s="15">
        <v>0.0</v>
      </c>
      <c r="N911" s="16"/>
      <c r="O911" s="17"/>
      <c r="P911" s="17"/>
      <c r="Q911" s="18">
        <v>0.0</v>
      </c>
      <c r="R911" s="16"/>
      <c r="S911" s="19"/>
      <c r="T911" s="19"/>
      <c r="U911" s="21">
        <v>0.0</v>
      </c>
      <c r="V911" s="16"/>
      <c r="W911" s="21"/>
      <c r="X911" s="22"/>
    </row>
    <row r="912" ht="15.0" customHeight="1">
      <c r="A912" s="11" t="s">
        <v>2654</v>
      </c>
      <c r="B912" s="11">
        <v>1.566731753E9</v>
      </c>
      <c r="C912" s="11">
        <v>12.0</v>
      </c>
      <c r="D912" s="11" t="s">
        <v>2655</v>
      </c>
      <c r="E912" s="11" t="s">
        <v>26</v>
      </c>
      <c r="F912" s="11" t="s">
        <v>2656</v>
      </c>
      <c r="G912" s="12">
        <v>43702.88603009259</v>
      </c>
      <c r="H912" s="13">
        <v>0.0</v>
      </c>
      <c r="I912" s="23"/>
      <c r="J912" s="23">
        <v>0.0</v>
      </c>
      <c r="K912" s="23">
        <v>0.0</v>
      </c>
      <c r="L912" s="23"/>
      <c r="M912" s="15">
        <v>0.0</v>
      </c>
      <c r="N912" s="16"/>
      <c r="O912" s="17"/>
      <c r="P912" s="17"/>
      <c r="Q912" s="18">
        <v>0.0</v>
      </c>
      <c r="R912" s="16"/>
      <c r="S912" s="19"/>
      <c r="T912" s="19"/>
      <c r="U912" s="21">
        <v>0.0</v>
      </c>
      <c r="V912" s="16"/>
      <c r="W912" s="21"/>
      <c r="X912" s="22"/>
    </row>
    <row r="913" ht="15.0" customHeight="1">
      <c r="A913" s="11" t="s">
        <v>1592</v>
      </c>
      <c r="B913" s="11">
        <v>1.566729924E9</v>
      </c>
      <c r="C913" s="11">
        <v>3.0</v>
      </c>
      <c r="D913" s="11" t="s">
        <v>2657</v>
      </c>
      <c r="E913" s="11" t="s">
        <v>26</v>
      </c>
      <c r="F913" s="11" t="s">
        <v>2658</v>
      </c>
      <c r="G913" s="12">
        <v>43702.86486111111</v>
      </c>
      <c r="H913" s="13">
        <v>0.0</v>
      </c>
      <c r="I913" s="23"/>
      <c r="J913" s="23">
        <v>0.0</v>
      </c>
      <c r="K913" s="23">
        <v>0.0</v>
      </c>
      <c r="L913" s="23"/>
      <c r="M913" s="15">
        <v>0.0</v>
      </c>
      <c r="N913" s="16"/>
      <c r="O913" s="17"/>
      <c r="P913" s="17"/>
      <c r="Q913" s="18">
        <v>0.0</v>
      </c>
      <c r="R913" s="16"/>
      <c r="S913" s="19"/>
      <c r="T913" s="19"/>
      <c r="U913" s="21">
        <v>0.0</v>
      </c>
      <c r="V913" s="16"/>
      <c r="W913" s="21"/>
      <c r="X913" s="22"/>
    </row>
    <row r="914" ht="15.0" customHeight="1">
      <c r="A914" s="11" t="s">
        <v>2659</v>
      </c>
      <c r="B914" s="11">
        <v>1.566729626E9</v>
      </c>
      <c r="C914" s="11">
        <v>1.0</v>
      </c>
      <c r="D914" s="11" t="s">
        <v>2660</v>
      </c>
      <c r="E914" s="11" t="s">
        <v>26</v>
      </c>
      <c r="F914" s="11" t="s">
        <v>2661</v>
      </c>
      <c r="G914" s="12">
        <v>43702.86141203703</v>
      </c>
      <c r="H914" s="13">
        <v>0.0</v>
      </c>
      <c r="I914" s="23"/>
      <c r="J914" s="23">
        <v>0.0</v>
      </c>
      <c r="K914" s="23">
        <v>0.0</v>
      </c>
      <c r="L914" s="23"/>
      <c r="M914" s="15">
        <v>0.0</v>
      </c>
      <c r="N914" s="16"/>
      <c r="O914" s="17"/>
      <c r="P914" s="17"/>
      <c r="Q914" s="18">
        <v>0.0</v>
      </c>
      <c r="R914" s="16"/>
      <c r="S914" s="19"/>
      <c r="T914" s="19"/>
      <c r="U914" s="21">
        <v>0.0</v>
      </c>
      <c r="V914" s="16"/>
      <c r="W914" s="21"/>
      <c r="X914" s="22"/>
    </row>
    <row r="915" ht="15.0" customHeight="1">
      <c r="A915" s="11" t="s">
        <v>2662</v>
      </c>
      <c r="B915" s="11">
        <v>1.56672789E9</v>
      </c>
      <c r="C915" s="11">
        <v>1.0</v>
      </c>
      <c r="D915" s="11" t="s">
        <v>2663</v>
      </c>
      <c r="E915" s="11" t="s">
        <v>26</v>
      </c>
      <c r="F915" s="11" t="s">
        <v>2664</v>
      </c>
      <c r="G915" s="12">
        <v>43702.84131944444</v>
      </c>
      <c r="H915" s="13">
        <v>1.0</v>
      </c>
      <c r="I915" s="14" t="s">
        <v>26</v>
      </c>
      <c r="J915" s="23">
        <v>0.0</v>
      </c>
      <c r="K915" s="23">
        <v>0.0</v>
      </c>
      <c r="L915" s="23"/>
      <c r="M915" s="15">
        <v>0.0</v>
      </c>
      <c r="N915" s="16"/>
      <c r="O915" s="17"/>
      <c r="P915" s="17"/>
      <c r="Q915" s="18">
        <v>0.0</v>
      </c>
      <c r="R915" s="16"/>
      <c r="S915" s="19"/>
      <c r="T915" s="19"/>
      <c r="U915" s="21">
        <v>0.0</v>
      </c>
      <c r="V915" s="16"/>
      <c r="W915" s="21"/>
      <c r="X915" s="22"/>
    </row>
    <row r="916" ht="15.0" customHeight="1">
      <c r="A916" s="11" t="s">
        <v>2665</v>
      </c>
      <c r="B916" s="11">
        <v>1.56672751E9</v>
      </c>
      <c r="C916" s="11">
        <v>810.0</v>
      </c>
      <c r="D916" s="11" t="s">
        <v>109</v>
      </c>
      <c r="E916" s="11" t="s">
        <v>26</v>
      </c>
      <c r="F916" s="11" t="s">
        <v>2666</v>
      </c>
      <c r="G916" s="12">
        <v>43702.8369212963</v>
      </c>
      <c r="H916" s="13">
        <v>0.0</v>
      </c>
      <c r="I916" s="23"/>
      <c r="J916" s="23">
        <v>0.0</v>
      </c>
      <c r="K916" s="23">
        <v>0.0</v>
      </c>
      <c r="L916" s="23"/>
      <c r="M916" s="15">
        <v>0.0</v>
      </c>
      <c r="N916" s="16"/>
      <c r="O916" s="17"/>
      <c r="P916" s="17"/>
      <c r="Q916" s="18">
        <v>0.0</v>
      </c>
      <c r="R916" s="16"/>
      <c r="S916" s="19"/>
      <c r="T916" s="19"/>
      <c r="U916" s="21">
        <v>0.0</v>
      </c>
      <c r="V916" s="16"/>
      <c r="W916" s="21"/>
      <c r="X916" s="22"/>
    </row>
    <row r="917" ht="15.0" customHeight="1">
      <c r="A917" s="11" t="s">
        <v>2667</v>
      </c>
      <c r="B917" s="11">
        <v>1.56672688E9</v>
      </c>
      <c r="C917" s="11">
        <v>1.0</v>
      </c>
      <c r="D917" s="11" t="s">
        <v>2668</v>
      </c>
      <c r="E917" s="11" t="s">
        <v>26</v>
      </c>
      <c r="F917" s="11" t="s">
        <v>2669</v>
      </c>
      <c r="G917" s="12">
        <v>43702.82962962963</v>
      </c>
      <c r="H917" s="13">
        <v>0.0</v>
      </c>
      <c r="I917" s="23"/>
      <c r="J917" s="23">
        <v>0.0</v>
      </c>
      <c r="K917" s="23">
        <v>0.0</v>
      </c>
      <c r="L917" s="23"/>
      <c r="M917" s="15">
        <v>0.0</v>
      </c>
      <c r="N917" s="16"/>
      <c r="O917" s="17"/>
      <c r="P917" s="17"/>
      <c r="Q917" s="18">
        <v>0.0</v>
      </c>
      <c r="R917" s="16"/>
      <c r="S917" s="19"/>
      <c r="T917" s="19"/>
      <c r="U917" s="21">
        <v>0.0</v>
      </c>
      <c r="V917" s="16"/>
      <c r="W917" s="21"/>
      <c r="X917" s="22"/>
    </row>
    <row r="918" ht="15.0" customHeight="1">
      <c r="A918" s="11" t="s">
        <v>297</v>
      </c>
      <c r="B918" s="11">
        <v>1.566726552E9</v>
      </c>
      <c r="C918" s="11">
        <v>1.0</v>
      </c>
      <c r="D918" s="11" t="s">
        <v>2670</v>
      </c>
      <c r="E918" s="11" t="s">
        <v>26</v>
      </c>
      <c r="F918" s="11" t="s">
        <v>2671</v>
      </c>
      <c r="G918" s="12">
        <v>43702.82583333334</v>
      </c>
      <c r="H918" s="13">
        <v>1.0</v>
      </c>
      <c r="I918" s="14" t="s">
        <v>26</v>
      </c>
      <c r="J918" s="23">
        <v>0.0</v>
      </c>
      <c r="K918" s="23">
        <v>0.0</v>
      </c>
      <c r="L918" s="23"/>
      <c r="M918" s="15">
        <v>0.0</v>
      </c>
      <c r="N918" s="16"/>
      <c r="O918" s="17"/>
      <c r="P918" s="17"/>
      <c r="Q918" s="18">
        <v>0.0</v>
      </c>
      <c r="R918" s="16"/>
      <c r="S918" s="19"/>
      <c r="T918" s="19"/>
      <c r="U918" s="21">
        <v>0.0</v>
      </c>
      <c r="V918" s="16"/>
      <c r="W918" s="21"/>
      <c r="X918" s="22"/>
    </row>
    <row r="919" ht="15.0" customHeight="1">
      <c r="A919" s="11" t="s">
        <v>2672</v>
      </c>
      <c r="B919" s="11">
        <v>1.56672587E9</v>
      </c>
      <c r="C919" s="11">
        <v>1.0</v>
      </c>
      <c r="D919" s="11" t="s">
        <v>2673</v>
      </c>
      <c r="E919" s="11" t="s">
        <v>26</v>
      </c>
      <c r="F919" s="11" t="s">
        <v>2674</v>
      </c>
      <c r="G919" s="12">
        <v>43702.81793981481</v>
      </c>
      <c r="H919" s="13">
        <v>0.0</v>
      </c>
      <c r="I919" s="23"/>
      <c r="J919" s="23">
        <v>0.0</v>
      </c>
      <c r="K919" s="23">
        <v>0.0</v>
      </c>
      <c r="L919" s="23"/>
      <c r="M919" s="15">
        <v>0.0</v>
      </c>
      <c r="N919" s="16"/>
      <c r="O919" s="17"/>
      <c r="P919" s="17"/>
      <c r="Q919" s="18">
        <v>0.0</v>
      </c>
      <c r="R919" s="16"/>
      <c r="S919" s="19"/>
      <c r="T919" s="19"/>
      <c r="U919" s="21">
        <v>0.0</v>
      </c>
      <c r="V919" s="16"/>
      <c r="W919" s="21"/>
      <c r="X919" s="22"/>
    </row>
    <row r="920" ht="15.0" customHeight="1">
      <c r="A920" s="11" t="s">
        <v>407</v>
      </c>
      <c r="B920" s="11">
        <v>1.566724468E9</v>
      </c>
      <c r="C920" s="11">
        <v>2.0</v>
      </c>
      <c r="D920" s="11" t="s">
        <v>2675</v>
      </c>
      <c r="E920" s="11" t="s">
        <v>26</v>
      </c>
      <c r="F920" s="11" t="s">
        <v>2676</v>
      </c>
      <c r="G920" s="12">
        <v>43702.80171296296</v>
      </c>
      <c r="H920" s="13">
        <v>1.0</v>
      </c>
      <c r="I920" s="14" t="s">
        <v>197</v>
      </c>
      <c r="J920" s="23">
        <v>0.0</v>
      </c>
      <c r="K920" s="23">
        <v>0.0</v>
      </c>
      <c r="L920" s="23"/>
      <c r="M920" s="15">
        <v>0.0</v>
      </c>
      <c r="N920" s="16"/>
      <c r="O920" s="17"/>
      <c r="P920" s="17"/>
      <c r="Q920" s="18">
        <v>0.0</v>
      </c>
      <c r="R920" s="16"/>
      <c r="S920" s="19"/>
      <c r="T920" s="19"/>
      <c r="U920" s="21">
        <v>0.0</v>
      </c>
      <c r="V920" s="16"/>
      <c r="W920" s="21"/>
      <c r="X920" s="22"/>
    </row>
    <row r="921" ht="15.0" customHeight="1">
      <c r="A921" s="11" t="s">
        <v>2677</v>
      </c>
      <c r="B921" s="11">
        <v>1.566722524E9</v>
      </c>
      <c r="C921" s="11">
        <v>1.0</v>
      </c>
      <c r="D921" s="11" t="s">
        <v>2678</v>
      </c>
      <c r="E921" s="11" t="s">
        <v>26</v>
      </c>
      <c r="F921" s="11" t="s">
        <v>2679</v>
      </c>
      <c r="G921" s="12">
        <v>43702.77921296297</v>
      </c>
      <c r="H921" s="13">
        <v>1.0</v>
      </c>
      <c r="I921" s="14" t="s">
        <v>156</v>
      </c>
      <c r="J921" s="23">
        <v>0.0</v>
      </c>
      <c r="K921" s="23">
        <v>0.0</v>
      </c>
      <c r="L921" s="23"/>
      <c r="M921" s="15">
        <v>0.0</v>
      </c>
      <c r="N921" s="16"/>
      <c r="O921" s="17"/>
      <c r="P921" s="17"/>
      <c r="Q921" s="18">
        <v>0.0</v>
      </c>
      <c r="R921" s="16"/>
      <c r="S921" s="19"/>
      <c r="T921" s="19"/>
      <c r="U921" s="21">
        <v>0.0</v>
      </c>
      <c r="V921" s="16"/>
      <c r="W921" s="21"/>
      <c r="X921" s="22"/>
    </row>
    <row r="922" ht="15.0" customHeight="1">
      <c r="A922" s="11" t="s">
        <v>2680</v>
      </c>
      <c r="B922" s="11">
        <v>1.566722461E9</v>
      </c>
      <c r="C922" s="11">
        <v>1.0</v>
      </c>
      <c r="D922" s="11" t="s">
        <v>2681</v>
      </c>
      <c r="E922" s="11" t="s">
        <v>26</v>
      </c>
      <c r="F922" s="11" t="s">
        <v>2682</v>
      </c>
      <c r="G922" s="12">
        <v>43702.7784837963</v>
      </c>
      <c r="H922" s="13">
        <v>1.0</v>
      </c>
      <c r="I922" s="14" t="s">
        <v>26</v>
      </c>
      <c r="J922" s="23">
        <v>0.0</v>
      </c>
      <c r="K922" s="23">
        <v>0.0</v>
      </c>
      <c r="L922" s="23"/>
      <c r="M922" s="15">
        <v>0.0</v>
      </c>
      <c r="N922" s="16"/>
      <c r="O922" s="17"/>
      <c r="P922" s="17"/>
      <c r="Q922" s="18">
        <v>0.0</v>
      </c>
      <c r="R922" s="16"/>
      <c r="S922" s="19"/>
      <c r="T922" s="19"/>
      <c r="U922" s="21">
        <v>0.0</v>
      </c>
      <c r="V922" s="16"/>
      <c r="W922" s="21"/>
      <c r="X922" s="22"/>
    </row>
    <row r="923" ht="15.0" customHeight="1">
      <c r="A923" s="11" t="s">
        <v>2683</v>
      </c>
      <c r="B923" s="11">
        <v>1.566719369E9</v>
      </c>
      <c r="C923" s="11">
        <v>1.0</v>
      </c>
      <c r="D923" s="11" t="s">
        <v>2684</v>
      </c>
      <c r="E923" s="11" t="s">
        <v>26</v>
      </c>
      <c r="F923" s="11" t="s">
        <v>2685</v>
      </c>
      <c r="G923" s="12">
        <v>43702.74269675926</v>
      </c>
      <c r="H923" s="13">
        <v>1.0</v>
      </c>
      <c r="I923" s="14" t="s">
        <v>26</v>
      </c>
      <c r="J923" s="23">
        <v>0.0</v>
      </c>
      <c r="K923" s="23">
        <v>0.0</v>
      </c>
      <c r="L923" s="23"/>
      <c r="M923" s="15">
        <v>0.0</v>
      </c>
      <c r="N923" s="16"/>
      <c r="O923" s="17"/>
      <c r="P923" s="17"/>
      <c r="Q923" s="18">
        <v>0.0</v>
      </c>
      <c r="R923" s="16"/>
      <c r="S923" s="19"/>
      <c r="T923" s="19"/>
      <c r="U923" s="21">
        <v>0.0</v>
      </c>
      <c r="V923" s="16"/>
      <c r="W923" s="21"/>
      <c r="X923" s="22"/>
    </row>
    <row r="924" ht="15.0" customHeight="1">
      <c r="A924" s="11" t="s">
        <v>2686</v>
      </c>
      <c r="B924" s="11">
        <v>1.566719335E9</v>
      </c>
      <c r="C924" s="11">
        <v>1.0</v>
      </c>
      <c r="D924" s="11" t="s">
        <v>2687</v>
      </c>
      <c r="E924" s="11" t="s">
        <v>26</v>
      </c>
      <c r="F924" s="11" t="s">
        <v>2688</v>
      </c>
      <c r="G924" s="12">
        <v>43702.74230324074</v>
      </c>
      <c r="H924" s="13">
        <v>1.0</v>
      </c>
      <c r="I924" s="14" t="s">
        <v>26</v>
      </c>
      <c r="J924" s="23">
        <v>0.0</v>
      </c>
      <c r="K924" s="23">
        <v>0.0</v>
      </c>
      <c r="L924" s="23"/>
      <c r="M924" s="15">
        <v>0.0</v>
      </c>
      <c r="N924" s="16"/>
      <c r="O924" s="17"/>
      <c r="P924" s="17"/>
      <c r="Q924" s="18">
        <v>0.0</v>
      </c>
      <c r="R924" s="16"/>
      <c r="S924" s="19"/>
      <c r="T924" s="19"/>
      <c r="U924" s="21">
        <v>0.0</v>
      </c>
      <c r="V924" s="16"/>
      <c r="W924" s="21"/>
      <c r="X924" s="22"/>
    </row>
    <row r="925" ht="15.0" customHeight="1">
      <c r="A925" s="11" t="s">
        <v>2689</v>
      </c>
      <c r="B925" s="11">
        <v>1.566718758E9</v>
      </c>
      <c r="C925" s="11">
        <v>0.0</v>
      </c>
      <c r="D925" s="11" t="s">
        <v>2690</v>
      </c>
      <c r="E925" s="11" t="s">
        <v>26</v>
      </c>
      <c r="F925" s="11" t="s">
        <v>2691</v>
      </c>
      <c r="G925" s="12">
        <v>43702.735625</v>
      </c>
      <c r="H925" s="13">
        <v>1.0</v>
      </c>
      <c r="I925" s="14" t="s">
        <v>26</v>
      </c>
      <c r="J925" s="23">
        <v>0.0</v>
      </c>
      <c r="K925" s="23">
        <v>0.0</v>
      </c>
      <c r="L925" s="23"/>
      <c r="M925" s="15">
        <v>0.0</v>
      </c>
      <c r="N925" s="16"/>
      <c r="O925" s="17"/>
      <c r="P925" s="17"/>
      <c r="Q925" s="18">
        <v>0.0</v>
      </c>
      <c r="R925" s="16"/>
      <c r="S925" s="19"/>
      <c r="T925" s="19"/>
      <c r="U925" s="21">
        <v>0.0</v>
      </c>
      <c r="V925" s="16"/>
      <c r="W925" s="21"/>
      <c r="X925" s="22"/>
    </row>
    <row r="926" ht="15.0" customHeight="1">
      <c r="A926" s="11" t="s">
        <v>364</v>
      </c>
      <c r="B926" s="11">
        <v>1.56671828E9</v>
      </c>
      <c r="C926" s="11">
        <v>5.0</v>
      </c>
      <c r="D926" s="11" t="s">
        <v>2692</v>
      </c>
      <c r="E926" s="11" t="s">
        <v>26</v>
      </c>
      <c r="F926" s="11" t="s">
        <v>2693</v>
      </c>
      <c r="G926" s="12">
        <v>43702.7300925926</v>
      </c>
      <c r="H926" s="13">
        <v>1.0</v>
      </c>
      <c r="I926" s="14" t="s">
        <v>197</v>
      </c>
      <c r="J926" s="23">
        <v>0.0</v>
      </c>
      <c r="K926" s="23">
        <v>0.0</v>
      </c>
      <c r="L926" s="23"/>
      <c r="M926" s="15">
        <v>0.0</v>
      </c>
      <c r="N926" s="16"/>
      <c r="O926" s="17"/>
      <c r="P926" s="17"/>
      <c r="Q926" s="18">
        <v>0.0</v>
      </c>
      <c r="R926" s="16"/>
      <c r="S926" s="19"/>
      <c r="T926" s="19"/>
      <c r="U926" s="21">
        <v>0.0</v>
      </c>
      <c r="V926" s="16"/>
      <c r="W926" s="21"/>
      <c r="X926" s="22"/>
    </row>
    <row r="927" ht="15.0" customHeight="1">
      <c r="A927" s="11" t="s">
        <v>2694</v>
      </c>
      <c r="B927" s="11">
        <v>1.566714153E9</v>
      </c>
      <c r="C927" s="11">
        <v>2.0</v>
      </c>
      <c r="D927" s="11" t="s">
        <v>2695</v>
      </c>
      <c r="E927" s="11" t="s">
        <v>26</v>
      </c>
      <c r="F927" s="11" t="s">
        <v>2696</v>
      </c>
      <c r="G927" s="12">
        <v>43702.68232638889</v>
      </c>
      <c r="H927" s="13">
        <v>1.0</v>
      </c>
      <c r="I927" s="14" t="s">
        <v>197</v>
      </c>
      <c r="J927" s="23">
        <v>0.0</v>
      </c>
      <c r="K927" s="23">
        <v>0.0</v>
      </c>
      <c r="L927" s="23"/>
      <c r="M927" s="15">
        <v>0.0</v>
      </c>
      <c r="N927" s="16"/>
      <c r="O927" s="17"/>
      <c r="P927" s="17"/>
      <c r="Q927" s="18">
        <v>0.0</v>
      </c>
      <c r="R927" s="16"/>
      <c r="S927" s="19"/>
      <c r="T927" s="19"/>
      <c r="U927" s="21">
        <v>0.0</v>
      </c>
      <c r="V927" s="16"/>
      <c r="W927" s="21"/>
      <c r="X927" s="22"/>
    </row>
    <row r="928" ht="15.0" customHeight="1">
      <c r="A928" s="11" t="s">
        <v>2697</v>
      </c>
      <c r="B928" s="11">
        <v>1.56671413E9</v>
      </c>
      <c r="C928" s="11">
        <v>1.0</v>
      </c>
      <c r="D928" s="11" t="s">
        <v>2698</v>
      </c>
      <c r="E928" s="11" t="s">
        <v>26</v>
      </c>
      <c r="F928" s="11" t="s">
        <v>2699</v>
      </c>
      <c r="G928" s="12">
        <v>43702.68206018519</v>
      </c>
      <c r="H928" s="13">
        <v>0.0</v>
      </c>
      <c r="I928" s="23"/>
      <c r="J928" s="23">
        <v>0.0</v>
      </c>
      <c r="K928" s="23">
        <v>0.0</v>
      </c>
      <c r="L928" s="23"/>
      <c r="M928" s="15">
        <v>0.0</v>
      </c>
      <c r="N928" s="16"/>
      <c r="O928" s="17"/>
      <c r="P928" s="17"/>
      <c r="Q928" s="18">
        <v>0.0</v>
      </c>
      <c r="R928" s="16"/>
      <c r="S928" s="19"/>
      <c r="T928" s="19"/>
      <c r="U928" s="21">
        <v>0.0</v>
      </c>
      <c r="V928" s="16"/>
      <c r="W928" s="21"/>
      <c r="X928" s="22"/>
    </row>
    <row r="929" ht="15.0" customHeight="1">
      <c r="A929" s="11" t="s">
        <v>2700</v>
      </c>
      <c r="B929" s="11">
        <v>1.566714E9</v>
      </c>
      <c r="C929" s="11">
        <v>1.0</v>
      </c>
      <c r="D929" s="11" t="s">
        <v>109</v>
      </c>
      <c r="E929" s="11" t="s">
        <v>26</v>
      </c>
      <c r="F929" s="11" t="s">
        <v>2701</v>
      </c>
      <c r="G929" s="12">
        <v>43702.68055555555</v>
      </c>
      <c r="H929" s="13">
        <v>1.0</v>
      </c>
      <c r="I929" s="14" t="s">
        <v>26</v>
      </c>
      <c r="J929" s="23">
        <v>0.0</v>
      </c>
      <c r="K929" s="23">
        <v>0.0</v>
      </c>
      <c r="L929" s="23"/>
      <c r="M929" s="15">
        <v>0.0</v>
      </c>
      <c r="N929" s="16"/>
      <c r="O929" s="17"/>
      <c r="P929" s="17"/>
      <c r="Q929" s="18">
        <v>0.0</v>
      </c>
      <c r="R929" s="16"/>
      <c r="S929" s="19"/>
      <c r="T929" s="19"/>
      <c r="U929" s="21">
        <v>0.0</v>
      </c>
      <c r="V929" s="16"/>
      <c r="W929" s="21"/>
      <c r="X929" s="22"/>
    </row>
    <row r="930" ht="15.0" customHeight="1">
      <c r="A930" s="11" t="s">
        <v>957</v>
      </c>
      <c r="B930" s="11">
        <v>1.566713866E9</v>
      </c>
      <c r="C930" s="11">
        <v>1.0</v>
      </c>
      <c r="D930" s="11" t="s">
        <v>2702</v>
      </c>
      <c r="E930" s="11" t="s">
        <v>26</v>
      </c>
      <c r="F930" s="11" t="s">
        <v>2703</v>
      </c>
      <c r="G930" s="12">
        <v>43702.67900462963</v>
      </c>
      <c r="H930" s="13">
        <v>1.0</v>
      </c>
      <c r="I930" s="14" t="s">
        <v>26</v>
      </c>
      <c r="J930" s="23">
        <v>0.0</v>
      </c>
      <c r="K930" s="23">
        <v>0.0</v>
      </c>
      <c r="L930" s="23"/>
      <c r="M930" s="15">
        <v>0.0</v>
      </c>
      <c r="N930" s="16"/>
      <c r="O930" s="17"/>
      <c r="P930" s="17"/>
      <c r="Q930" s="18">
        <v>0.0</v>
      </c>
      <c r="R930" s="16"/>
      <c r="S930" s="19"/>
      <c r="T930" s="19"/>
      <c r="U930" s="21">
        <v>0.0</v>
      </c>
      <c r="V930" s="16"/>
      <c r="W930" s="21"/>
      <c r="X930" s="22"/>
    </row>
    <row r="931" ht="15.0" customHeight="1">
      <c r="A931" s="11" t="s">
        <v>2704</v>
      </c>
      <c r="B931" s="11">
        <v>1.566713263E9</v>
      </c>
      <c r="C931" s="11">
        <v>1.0</v>
      </c>
      <c r="D931" s="11" t="s">
        <v>2705</v>
      </c>
      <c r="E931" s="11" t="s">
        <v>26</v>
      </c>
      <c r="F931" s="11" t="s">
        <v>2706</v>
      </c>
      <c r="G931" s="12">
        <v>43702.67202546296</v>
      </c>
      <c r="H931" s="13">
        <v>1.0</v>
      </c>
      <c r="I931" s="14" t="s">
        <v>206</v>
      </c>
      <c r="J931" s="23">
        <v>0.0</v>
      </c>
      <c r="K931" s="23">
        <v>0.0</v>
      </c>
      <c r="L931" s="23"/>
      <c r="M931" s="15">
        <v>0.0</v>
      </c>
      <c r="N931" s="16"/>
      <c r="O931" s="17"/>
      <c r="P931" s="17"/>
      <c r="Q931" s="18">
        <v>0.0</v>
      </c>
      <c r="R931" s="16"/>
      <c r="S931" s="19"/>
      <c r="T931" s="19"/>
      <c r="U931" s="21">
        <v>0.0</v>
      </c>
      <c r="V931" s="16"/>
      <c r="W931" s="21"/>
      <c r="X931" s="22"/>
    </row>
    <row r="932" ht="15.0" customHeight="1">
      <c r="A932" s="11" t="s">
        <v>1026</v>
      </c>
      <c r="B932" s="11">
        <v>1.566712333E9</v>
      </c>
      <c r="C932" s="11">
        <v>34.0</v>
      </c>
      <c r="D932" s="11" t="s">
        <v>2707</v>
      </c>
      <c r="E932" s="11" t="s">
        <v>26</v>
      </c>
      <c r="F932" s="11" t="s">
        <v>2708</v>
      </c>
      <c r="G932" s="12">
        <v>43702.66126157407</v>
      </c>
      <c r="H932" s="13">
        <v>1.0</v>
      </c>
      <c r="I932" s="14" t="s">
        <v>26</v>
      </c>
      <c r="J932" s="23">
        <v>0.0</v>
      </c>
      <c r="K932" s="23">
        <v>0.0</v>
      </c>
      <c r="L932" s="23"/>
      <c r="M932" s="15">
        <v>0.0</v>
      </c>
      <c r="N932" s="16"/>
      <c r="O932" s="17"/>
      <c r="P932" s="17"/>
      <c r="Q932" s="18">
        <v>0.0</v>
      </c>
      <c r="R932" s="16"/>
      <c r="S932" s="19"/>
      <c r="T932" s="19"/>
      <c r="U932" s="21">
        <v>0.0</v>
      </c>
      <c r="V932" s="16"/>
      <c r="W932" s="21"/>
      <c r="X932" s="22"/>
    </row>
    <row r="933" ht="15.0" customHeight="1">
      <c r="A933" s="11" t="s">
        <v>2709</v>
      </c>
      <c r="B933" s="11">
        <v>1.566711139E9</v>
      </c>
      <c r="C933" s="11">
        <v>1.0</v>
      </c>
      <c r="D933" s="11" t="s">
        <v>2710</v>
      </c>
      <c r="E933" s="11" t="s">
        <v>26</v>
      </c>
      <c r="F933" s="11" t="s">
        <v>2711</v>
      </c>
      <c r="G933" s="12">
        <v>43702.64744212963</v>
      </c>
      <c r="H933" s="13">
        <v>1.0</v>
      </c>
      <c r="I933" s="14" t="s">
        <v>26</v>
      </c>
      <c r="J933" s="23">
        <v>0.0</v>
      </c>
      <c r="K933" s="23">
        <v>0.0</v>
      </c>
      <c r="L933" s="23"/>
      <c r="M933" s="15">
        <v>0.0</v>
      </c>
      <c r="N933" s="16"/>
      <c r="O933" s="17"/>
      <c r="P933" s="17"/>
      <c r="Q933" s="18">
        <v>0.0</v>
      </c>
      <c r="R933" s="16"/>
      <c r="S933" s="19"/>
      <c r="T933" s="19"/>
      <c r="U933" s="21">
        <v>0.0</v>
      </c>
      <c r="V933" s="16"/>
      <c r="W933" s="21"/>
      <c r="X933" s="22"/>
    </row>
    <row r="934" ht="15.0" customHeight="1">
      <c r="A934" s="11" t="s">
        <v>2712</v>
      </c>
      <c r="B934" s="11">
        <v>1.56671076E9</v>
      </c>
      <c r="C934" s="11">
        <v>9.0</v>
      </c>
      <c r="D934" s="11" t="s">
        <v>2713</v>
      </c>
      <c r="E934" s="11" t="s">
        <v>26</v>
      </c>
      <c r="F934" s="11" t="s">
        <v>2714</v>
      </c>
      <c r="G934" s="12">
        <v>43702.64305555556</v>
      </c>
      <c r="H934" s="13">
        <v>1.0</v>
      </c>
      <c r="I934" s="14" t="s">
        <v>26</v>
      </c>
      <c r="J934" s="23">
        <v>0.0</v>
      </c>
      <c r="K934" s="23">
        <v>0.0</v>
      </c>
      <c r="L934" s="23"/>
      <c r="M934" s="15">
        <v>0.0</v>
      </c>
      <c r="N934" s="16"/>
      <c r="O934" s="17"/>
      <c r="P934" s="17"/>
      <c r="Q934" s="18">
        <v>0.0</v>
      </c>
      <c r="R934" s="16"/>
      <c r="S934" s="19"/>
      <c r="T934" s="19"/>
      <c r="U934" s="21">
        <v>0.0</v>
      </c>
      <c r="V934" s="16"/>
      <c r="W934" s="21"/>
      <c r="X934" s="22"/>
    </row>
    <row r="935" ht="15.0" customHeight="1">
      <c r="A935" s="11" t="s">
        <v>2715</v>
      </c>
      <c r="B935" s="11">
        <v>1.566710719E9</v>
      </c>
      <c r="C935" s="11">
        <v>2.0</v>
      </c>
      <c r="D935" s="11" t="s">
        <v>2716</v>
      </c>
      <c r="E935" s="11" t="s">
        <v>26</v>
      </c>
      <c r="F935" s="11" t="s">
        <v>2717</v>
      </c>
      <c r="G935" s="12">
        <v>43702.64258101852</v>
      </c>
      <c r="H935" s="13">
        <v>1.0</v>
      </c>
      <c r="I935" s="14" t="s">
        <v>156</v>
      </c>
      <c r="J935" s="23">
        <v>0.0</v>
      </c>
      <c r="K935" s="23">
        <v>0.0</v>
      </c>
      <c r="L935" s="23"/>
      <c r="M935" s="15">
        <v>0.0</v>
      </c>
      <c r="N935" s="16"/>
      <c r="O935" s="17"/>
      <c r="P935" s="17"/>
      <c r="Q935" s="18">
        <v>0.0</v>
      </c>
      <c r="R935" s="16"/>
      <c r="S935" s="19"/>
      <c r="T935" s="19"/>
      <c r="U935" s="21">
        <v>0.0</v>
      </c>
      <c r="V935" s="16"/>
      <c r="W935" s="21"/>
      <c r="X935" s="22"/>
    </row>
    <row r="936" ht="15.0" customHeight="1">
      <c r="A936" s="11" t="s">
        <v>2718</v>
      </c>
      <c r="B936" s="11">
        <v>1.56671059E9</v>
      </c>
      <c r="C936" s="11">
        <v>1.0</v>
      </c>
      <c r="D936" s="11" t="s">
        <v>2719</v>
      </c>
      <c r="E936" s="11" t="s">
        <v>26</v>
      </c>
      <c r="F936" s="11" t="s">
        <v>2720</v>
      </c>
      <c r="G936" s="12">
        <v>43702.64108796296</v>
      </c>
      <c r="H936" s="13">
        <v>1.0</v>
      </c>
      <c r="I936" s="14" t="s">
        <v>26</v>
      </c>
      <c r="J936" s="23">
        <v>0.0</v>
      </c>
      <c r="K936" s="23">
        <v>0.0</v>
      </c>
      <c r="L936" s="23"/>
      <c r="M936" s="15">
        <v>0.0</v>
      </c>
      <c r="N936" s="16"/>
      <c r="O936" s="17"/>
      <c r="P936" s="17"/>
      <c r="Q936" s="18">
        <v>0.0</v>
      </c>
      <c r="R936" s="16"/>
      <c r="S936" s="19"/>
      <c r="T936" s="19"/>
      <c r="U936" s="21">
        <v>0.0</v>
      </c>
      <c r="V936" s="16"/>
      <c r="W936" s="21"/>
      <c r="X936" s="22"/>
    </row>
    <row r="937" ht="15.0" customHeight="1">
      <c r="A937" s="11" t="s">
        <v>2721</v>
      </c>
      <c r="B937" s="11">
        <v>1.566710024E9</v>
      </c>
      <c r="C937" s="11">
        <v>3.0</v>
      </c>
      <c r="D937" s="11" t="s">
        <v>2722</v>
      </c>
      <c r="E937" s="11" t="s">
        <v>26</v>
      </c>
      <c r="F937" s="11" t="s">
        <v>2723</v>
      </c>
      <c r="G937" s="12">
        <v>43702.63453703704</v>
      </c>
      <c r="H937" s="13">
        <v>0.0</v>
      </c>
      <c r="I937" s="23"/>
      <c r="J937" s="23">
        <v>0.0</v>
      </c>
      <c r="K937" s="23">
        <v>0.0</v>
      </c>
      <c r="L937" s="23"/>
      <c r="M937" s="15">
        <v>0.0</v>
      </c>
      <c r="N937" s="16"/>
      <c r="O937" s="17"/>
      <c r="P937" s="17"/>
      <c r="Q937" s="18">
        <v>0.0</v>
      </c>
      <c r="R937" s="16"/>
      <c r="S937" s="19"/>
      <c r="T937" s="19"/>
      <c r="U937" s="21">
        <v>0.0</v>
      </c>
      <c r="V937" s="16"/>
      <c r="W937" s="21"/>
      <c r="X937" s="22"/>
    </row>
    <row r="938" ht="15.0" customHeight="1">
      <c r="A938" s="11" t="s">
        <v>2724</v>
      </c>
      <c r="B938" s="11">
        <v>1.566709827E9</v>
      </c>
      <c r="C938" s="11">
        <v>9.0</v>
      </c>
      <c r="D938" s="11" t="s">
        <v>2725</v>
      </c>
      <c r="E938" s="11" t="s">
        <v>26</v>
      </c>
      <c r="F938" s="11" t="s">
        <v>2726</v>
      </c>
      <c r="G938" s="12">
        <v>43702.63225694445</v>
      </c>
      <c r="H938" s="13">
        <v>1.0</v>
      </c>
      <c r="I938" s="14" t="s">
        <v>156</v>
      </c>
      <c r="J938" s="23">
        <v>0.0</v>
      </c>
      <c r="K938" s="23">
        <v>0.0</v>
      </c>
      <c r="L938" s="23"/>
      <c r="M938" s="15">
        <v>0.0</v>
      </c>
      <c r="N938" s="16"/>
      <c r="O938" s="17"/>
      <c r="P938" s="17"/>
      <c r="Q938" s="18">
        <v>0.0</v>
      </c>
      <c r="R938" s="16"/>
      <c r="S938" s="19"/>
      <c r="T938" s="19"/>
      <c r="U938" s="21">
        <v>0.0</v>
      </c>
      <c r="V938" s="16"/>
      <c r="W938" s="21"/>
      <c r="X938" s="22"/>
    </row>
    <row r="939" ht="15.0" customHeight="1">
      <c r="A939" s="11" t="s">
        <v>2727</v>
      </c>
      <c r="B939" s="11">
        <v>1.566709704E9</v>
      </c>
      <c r="C939" s="11">
        <v>1.0</v>
      </c>
      <c r="D939" s="11" t="s">
        <v>2728</v>
      </c>
      <c r="E939" s="11" t="s">
        <v>26</v>
      </c>
      <c r="F939" s="11" t="s">
        <v>2729</v>
      </c>
      <c r="G939" s="12">
        <v>43702.63083333333</v>
      </c>
      <c r="H939" s="13">
        <v>0.0</v>
      </c>
      <c r="I939" s="23"/>
      <c r="J939" s="23">
        <v>0.0</v>
      </c>
      <c r="K939" s="23">
        <v>0.0</v>
      </c>
      <c r="L939" s="23"/>
      <c r="M939" s="15">
        <v>0.0</v>
      </c>
      <c r="N939" s="16"/>
      <c r="O939" s="17"/>
      <c r="P939" s="17"/>
      <c r="Q939" s="18">
        <v>0.0</v>
      </c>
      <c r="R939" s="16"/>
      <c r="S939" s="19"/>
      <c r="T939" s="19"/>
      <c r="U939" s="21">
        <v>0.0</v>
      </c>
      <c r="V939" s="16"/>
      <c r="W939" s="21"/>
      <c r="X939" s="22"/>
    </row>
    <row r="940" ht="15.0" customHeight="1">
      <c r="A940" s="11" t="s">
        <v>2730</v>
      </c>
      <c r="B940" s="11">
        <v>1.566709645E9</v>
      </c>
      <c r="C940" s="11">
        <v>1.0</v>
      </c>
      <c r="D940" s="11" t="s">
        <v>2731</v>
      </c>
      <c r="E940" s="11" t="s">
        <v>26</v>
      </c>
      <c r="F940" s="11" t="s">
        <v>2732</v>
      </c>
      <c r="G940" s="12">
        <v>43702.63015046297</v>
      </c>
      <c r="H940" s="13">
        <v>0.0</v>
      </c>
      <c r="I940" s="23"/>
      <c r="J940" s="23">
        <v>0.0</v>
      </c>
      <c r="K940" s="23">
        <v>0.0</v>
      </c>
      <c r="L940" s="23"/>
      <c r="M940" s="15">
        <v>0.0</v>
      </c>
      <c r="N940" s="16"/>
      <c r="O940" s="17"/>
      <c r="P940" s="17"/>
      <c r="Q940" s="18">
        <v>0.0</v>
      </c>
      <c r="R940" s="16"/>
      <c r="S940" s="19"/>
      <c r="T940" s="19"/>
      <c r="U940" s="21">
        <v>0.0</v>
      </c>
      <c r="V940" s="16"/>
      <c r="W940" s="21"/>
      <c r="X940" s="22"/>
    </row>
    <row r="941" ht="15.0" customHeight="1">
      <c r="A941" s="11" t="s">
        <v>2733</v>
      </c>
      <c r="B941" s="11">
        <v>1.566709387E9</v>
      </c>
      <c r="C941" s="11">
        <v>1.0</v>
      </c>
      <c r="D941" s="11" t="s">
        <v>2734</v>
      </c>
      <c r="E941" s="11" t="s">
        <v>26</v>
      </c>
      <c r="F941" s="11" t="s">
        <v>2735</v>
      </c>
      <c r="G941" s="12">
        <v>43702.62716435186</v>
      </c>
      <c r="H941" s="13">
        <v>0.0</v>
      </c>
      <c r="I941" s="23"/>
      <c r="J941" s="23">
        <v>0.0</v>
      </c>
      <c r="K941" s="23">
        <v>0.0</v>
      </c>
      <c r="L941" s="23"/>
      <c r="M941" s="15">
        <v>0.0</v>
      </c>
      <c r="N941" s="16"/>
      <c r="O941" s="17"/>
      <c r="P941" s="17"/>
      <c r="Q941" s="18">
        <v>0.0</v>
      </c>
      <c r="R941" s="16"/>
      <c r="S941" s="19"/>
      <c r="T941" s="19"/>
      <c r="U941" s="21">
        <v>0.0</v>
      </c>
      <c r="V941" s="16"/>
      <c r="W941" s="21"/>
      <c r="X941" s="22"/>
    </row>
    <row r="942" ht="15.0" customHeight="1">
      <c r="A942" s="11" t="s">
        <v>2736</v>
      </c>
      <c r="B942" s="11">
        <v>1.566709208E9</v>
      </c>
      <c r="C942" s="11">
        <v>2.0</v>
      </c>
      <c r="D942" s="11" t="s">
        <v>2737</v>
      </c>
      <c r="E942" s="11" t="s">
        <v>26</v>
      </c>
      <c r="F942" s="11" t="s">
        <v>2738</v>
      </c>
      <c r="G942" s="12">
        <v>43702.62509259259</v>
      </c>
      <c r="H942" s="13">
        <v>1.0</v>
      </c>
      <c r="I942" s="14" t="s">
        <v>26</v>
      </c>
      <c r="J942" s="23">
        <v>0.0</v>
      </c>
      <c r="K942" s="23">
        <v>0.0</v>
      </c>
      <c r="L942" s="23"/>
      <c r="M942" s="15">
        <v>0.0</v>
      </c>
      <c r="N942" s="16"/>
      <c r="O942" s="17"/>
      <c r="P942" s="17"/>
      <c r="Q942" s="18">
        <v>0.0</v>
      </c>
      <c r="R942" s="16"/>
      <c r="S942" s="19"/>
      <c r="T942" s="19"/>
      <c r="U942" s="21">
        <v>0.0</v>
      </c>
      <c r="V942" s="16"/>
      <c r="W942" s="21"/>
      <c r="X942" s="22"/>
    </row>
    <row r="943" ht="15.0" customHeight="1">
      <c r="A943" s="11" t="s">
        <v>937</v>
      </c>
      <c r="B943" s="11">
        <v>1.566707741E9</v>
      </c>
      <c r="C943" s="11">
        <v>6.0</v>
      </c>
      <c r="D943" s="11" t="s">
        <v>2739</v>
      </c>
      <c r="E943" s="11" t="s">
        <v>26</v>
      </c>
      <c r="F943" s="11" t="s">
        <v>2740</v>
      </c>
      <c r="G943" s="12">
        <v>43702.60811342593</v>
      </c>
      <c r="H943" s="13">
        <v>0.0</v>
      </c>
      <c r="I943" s="23"/>
      <c r="J943" s="23">
        <v>0.0</v>
      </c>
      <c r="K943" s="23">
        <v>0.0</v>
      </c>
      <c r="L943" s="23"/>
      <c r="M943" s="15">
        <v>0.0</v>
      </c>
      <c r="N943" s="16"/>
      <c r="O943" s="17"/>
      <c r="P943" s="17"/>
      <c r="Q943" s="18">
        <v>0.0</v>
      </c>
      <c r="R943" s="16"/>
      <c r="S943" s="19"/>
      <c r="T943" s="19"/>
      <c r="U943" s="21">
        <v>0.0</v>
      </c>
      <c r="V943" s="16"/>
      <c r="W943" s="21"/>
      <c r="X943" s="22"/>
    </row>
    <row r="944" ht="15.0" customHeight="1">
      <c r="A944" s="11" t="s">
        <v>2741</v>
      </c>
      <c r="B944" s="11">
        <v>1.56670628E9</v>
      </c>
      <c r="C944" s="11">
        <v>1.0</v>
      </c>
      <c r="D944" s="11" t="s">
        <v>2742</v>
      </c>
      <c r="E944" s="11" t="s">
        <v>26</v>
      </c>
      <c r="F944" s="11" t="s">
        <v>2743</v>
      </c>
      <c r="G944" s="12">
        <v>43702.59120370371</v>
      </c>
      <c r="H944" s="13">
        <v>0.0</v>
      </c>
      <c r="I944" s="23"/>
      <c r="J944" s="23">
        <v>0.0</v>
      </c>
      <c r="K944" s="23">
        <v>0.0</v>
      </c>
      <c r="L944" s="23"/>
      <c r="M944" s="15">
        <v>0.0</v>
      </c>
      <c r="N944" s="16"/>
      <c r="O944" s="17"/>
      <c r="P944" s="17"/>
      <c r="Q944" s="18">
        <v>0.0</v>
      </c>
      <c r="R944" s="16"/>
      <c r="S944" s="19"/>
      <c r="T944" s="19"/>
      <c r="U944" s="21">
        <v>0.0</v>
      </c>
      <c r="V944" s="16"/>
      <c r="W944" s="21"/>
      <c r="X944" s="22"/>
    </row>
    <row r="945" ht="15.0" customHeight="1">
      <c r="A945" s="11" t="s">
        <v>2744</v>
      </c>
      <c r="B945" s="11">
        <v>1.566705822E9</v>
      </c>
      <c r="C945" s="11">
        <v>1.0</v>
      </c>
      <c r="D945" s="11" t="s">
        <v>2745</v>
      </c>
      <c r="E945" s="11" t="s">
        <v>26</v>
      </c>
      <c r="F945" s="11" t="s">
        <v>2746</v>
      </c>
      <c r="G945" s="12">
        <v>43702.58590277778</v>
      </c>
      <c r="H945" s="13">
        <v>1.0</v>
      </c>
      <c r="I945" s="14" t="s">
        <v>1219</v>
      </c>
      <c r="J945" s="23">
        <v>0.0</v>
      </c>
      <c r="K945" s="23">
        <v>0.0</v>
      </c>
      <c r="L945" s="23"/>
      <c r="M945" s="15">
        <v>0.0</v>
      </c>
      <c r="N945" s="16"/>
      <c r="O945" s="17"/>
      <c r="P945" s="17"/>
      <c r="Q945" s="18">
        <v>0.0</v>
      </c>
      <c r="R945" s="16"/>
      <c r="S945" s="19"/>
      <c r="T945" s="19"/>
      <c r="U945" s="21">
        <v>0.0</v>
      </c>
      <c r="V945" s="16"/>
      <c r="W945" s="21"/>
      <c r="X945" s="22"/>
    </row>
    <row r="946" ht="15.0" customHeight="1">
      <c r="A946" s="11" t="s">
        <v>2747</v>
      </c>
      <c r="B946" s="11">
        <v>1.566704542E9</v>
      </c>
      <c r="C946" s="11">
        <v>1.0</v>
      </c>
      <c r="D946" s="11" t="s">
        <v>2748</v>
      </c>
      <c r="E946" s="11" t="s">
        <v>26</v>
      </c>
      <c r="F946" s="11" t="s">
        <v>2749</v>
      </c>
      <c r="G946" s="12">
        <v>43702.57108796296</v>
      </c>
      <c r="H946" s="13">
        <v>0.0</v>
      </c>
      <c r="I946" s="23"/>
      <c r="J946" s="23">
        <v>0.0</v>
      </c>
      <c r="K946" s="23">
        <v>0.0</v>
      </c>
      <c r="L946" s="23"/>
      <c r="M946" s="15">
        <v>0.0</v>
      </c>
      <c r="N946" s="16"/>
      <c r="O946" s="17"/>
      <c r="P946" s="17"/>
      <c r="Q946" s="18">
        <v>0.0</v>
      </c>
      <c r="R946" s="16"/>
      <c r="S946" s="19"/>
      <c r="T946" s="19"/>
      <c r="U946" s="21">
        <v>0.0</v>
      </c>
      <c r="V946" s="16"/>
      <c r="W946" s="21"/>
      <c r="X946" s="22"/>
    </row>
    <row r="947" ht="15.0" customHeight="1">
      <c r="A947" s="11" t="s">
        <v>2750</v>
      </c>
      <c r="B947" s="11">
        <v>1.566703456E9</v>
      </c>
      <c r="C947" s="11">
        <v>2.0</v>
      </c>
      <c r="D947" s="11" t="s">
        <v>2751</v>
      </c>
      <c r="E947" s="11" t="s">
        <v>26</v>
      </c>
      <c r="F947" s="11" t="s">
        <v>2752</v>
      </c>
      <c r="G947" s="12">
        <v>43702.55851851852</v>
      </c>
      <c r="H947" s="13">
        <v>1.0</v>
      </c>
      <c r="I947" s="14" t="s">
        <v>26</v>
      </c>
      <c r="J947" s="23">
        <v>0.0</v>
      </c>
      <c r="K947" s="23">
        <v>0.0</v>
      </c>
      <c r="L947" s="23"/>
      <c r="M947" s="15">
        <v>0.0</v>
      </c>
      <c r="N947" s="16"/>
      <c r="O947" s="17"/>
      <c r="P947" s="17"/>
      <c r="Q947" s="18">
        <v>0.0</v>
      </c>
      <c r="R947" s="16"/>
      <c r="S947" s="19"/>
      <c r="T947" s="19"/>
      <c r="U947" s="21">
        <v>0.0</v>
      </c>
      <c r="V947" s="16"/>
      <c r="W947" s="21"/>
      <c r="X947" s="22"/>
    </row>
    <row r="948" ht="15.0" customHeight="1">
      <c r="A948" s="11" t="s">
        <v>2753</v>
      </c>
      <c r="B948" s="11">
        <v>1.566702829E9</v>
      </c>
      <c r="C948" s="11">
        <v>12.0</v>
      </c>
      <c r="D948" s="11" t="s">
        <v>109</v>
      </c>
      <c r="E948" s="11" t="s">
        <v>26</v>
      </c>
      <c r="F948" s="11" t="s">
        <v>2754</v>
      </c>
      <c r="G948" s="12">
        <v>43702.55126157407</v>
      </c>
      <c r="H948" s="13">
        <v>0.0</v>
      </c>
      <c r="I948" s="23"/>
      <c r="J948" s="23">
        <v>0.0</v>
      </c>
      <c r="K948" s="23">
        <v>0.0</v>
      </c>
      <c r="L948" s="23"/>
      <c r="M948" s="15">
        <v>0.0</v>
      </c>
      <c r="N948" s="16"/>
      <c r="O948" s="17"/>
      <c r="P948" s="17"/>
      <c r="Q948" s="18">
        <v>0.0</v>
      </c>
      <c r="R948" s="16"/>
      <c r="S948" s="19"/>
      <c r="T948" s="19"/>
      <c r="U948" s="21">
        <v>0.0</v>
      </c>
      <c r="V948" s="16"/>
      <c r="W948" s="21"/>
      <c r="X948" s="22"/>
    </row>
    <row r="949" ht="15.0" customHeight="1">
      <c r="A949" s="11" t="s">
        <v>2755</v>
      </c>
      <c r="B949" s="11">
        <v>1.566701199E9</v>
      </c>
      <c r="C949" s="11">
        <v>5.0</v>
      </c>
      <c r="D949" s="11" t="s">
        <v>2756</v>
      </c>
      <c r="E949" s="11" t="s">
        <v>26</v>
      </c>
      <c r="F949" s="11" t="s">
        <v>2757</v>
      </c>
      <c r="G949" s="12">
        <v>43702.53239583333</v>
      </c>
      <c r="H949" s="13">
        <v>1.0</v>
      </c>
      <c r="I949" s="14" t="s">
        <v>197</v>
      </c>
      <c r="J949" s="23">
        <v>0.0</v>
      </c>
      <c r="K949" s="23">
        <v>0.0</v>
      </c>
      <c r="L949" s="23"/>
      <c r="M949" s="15">
        <v>0.0</v>
      </c>
      <c r="N949" s="16"/>
      <c r="O949" s="17"/>
      <c r="P949" s="17"/>
      <c r="Q949" s="18">
        <v>0.0</v>
      </c>
      <c r="R949" s="16"/>
      <c r="S949" s="19"/>
      <c r="T949" s="19"/>
      <c r="U949" s="21">
        <v>0.0</v>
      </c>
      <c r="V949" s="16"/>
      <c r="W949" s="21"/>
      <c r="X949" s="22"/>
    </row>
    <row r="950" ht="15.0" customHeight="1">
      <c r="A950" s="11" t="s">
        <v>2758</v>
      </c>
      <c r="B950" s="11">
        <v>1.566700923E9</v>
      </c>
      <c r="C950" s="11">
        <v>3.0</v>
      </c>
      <c r="D950" s="11" t="s">
        <v>2759</v>
      </c>
      <c r="E950" s="11" t="s">
        <v>26</v>
      </c>
      <c r="F950" s="11" t="s">
        <v>2760</v>
      </c>
      <c r="G950" s="12">
        <v>43702.52920138889</v>
      </c>
      <c r="H950" s="13">
        <v>1.0</v>
      </c>
      <c r="I950" s="14" t="s">
        <v>26</v>
      </c>
      <c r="J950" s="23">
        <v>0.0</v>
      </c>
      <c r="K950" s="23">
        <v>0.0</v>
      </c>
      <c r="L950" s="23"/>
      <c r="M950" s="15">
        <v>0.0</v>
      </c>
      <c r="N950" s="16"/>
      <c r="O950" s="17"/>
      <c r="P950" s="17"/>
      <c r="Q950" s="18">
        <v>0.0</v>
      </c>
      <c r="R950" s="16"/>
      <c r="S950" s="19"/>
      <c r="T950" s="19"/>
      <c r="U950" s="21">
        <v>0.0</v>
      </c>
      <c r="V950" s="16"/>
      <c r="W950" s="21"/>
      <c r="X950" s="22"/>
    </row>
    <row r="951" ht="15.0" customHeight="1">
      <c r="A951" s="11" t="s">
        <v>2761</v>
      </c>
      <c r="B951" s="11">
        <v>1.566700599E9</v>
      </c>
      <c r="C951" s="11">
        <v>23.0</v>
      </c>
      <c r="D951" s="11" t="s">
        <v>2762</v>
      </c>
      <c r="E951" s="11" t="s">
        <v>26</v>
      </c>
      <c r="F951" s="11" t="s">
        <v>2763</v>
      </c>
      <c r="G951" s="12">
        <v>43702.52545138889</v>
      </c>
      <c r="H951" s="13">
        <v>1.0</v>
      </c>
      <c r="I951" s="14" t="s">
        <v>156</v>
      </c>
      <c r="J951" s="23">
        <v>0.0</v>
      </c>
      <c r="K951" s="23">
        <v>0.0</v>
      </c>
      <c r="L951" s="23"/>
      <c r="M951" s="15">
        <v>0.0</v>
      </c>
      <c r="N951" s="16"/>
      <c r="O951" s="17"/>
      <c r="P951" s="17"/>
      <c r="Q951" s="18">
        <v>0.0</v>
      </c>
      <c r="R951" s="16"/>
      <c r="S951" s="19"/>
      <c r="T951" s="19"/>
      <c r="U951" s="21">
        <v>0.0</v>
      </c>
      <c r="V951" s="16"/>
      <c r="W951" s="21"/>
      <c r="X951" s="22"/>
    </row>
    <row r="952" ht="15.0" customHeight="1">
      <c r="A952" s="11" t="s">
        <v>2764</v>
      </c>
      <c r="B952" s="11">
        <v>1.56669997E9</v>
      </c>
      <c r="C952" s="11">
        <v>599.0</v>
      </c>
      <c r="D952" s="11" t="s">
        <v>109</v>
      </c>
      <c r="E952" s="11" t="s">
        <v>26</v>
      </c>
      <c r="F952" s="11" t="s">
        <v>2765</v>
      </c>
      <c r="G952" s="12">
        <v>43702.51817129629</v>
      </c>
      <c r="H952" s="13">
        <v>1.0</v>
      </c>
      <c r="I952" s="14" t="s">
        <v>26</v>
      </c>
      <c r="J952" s="23">
        <v>0.0</v>
      </c>
      <c r="K952" s="23">
        <v>0.0</v>
      </c>
      <c r="L952" s="23"/>
      <c r="M952" s="15">
        <v>0.0</v>
      </c>
      <c r="N952" s="16"/>
      <c r="O952" s="17"/>
      <c r="P952" s="17"/>
      <c r="Q952" s="18">
        <v>0.0</v>
      </c>
      <c r="R952" s="16"/>
      <c r="S952" s="19"/>
      <c r="T952" s="19"/>
      <c r="U952" s="21">
        <v>0.0</v>
      </c>
      <c r="V952" s="16"/>
      <c r="W952" s="21"/>
      <c r="X952" s="22"/>
    </row>
    <row r="953" ht="15.0" customHeight="1">
      <c r="A953" s="11" t="s">
        <v>2766</v>
      </c>
      <c r="B953" s="11">
        <v>1.566699723E9</v>
      </c>
      <c r="C953" s="11">
        <v>1.0</v>
      </c>
      <c r="D953" s="11" t="s">
        <v>2767</v>
      </c>
      <c r="E953" s="11" t="s">
        <v>26</v>
      </c>
      <c r="F953" s="11" t="s">
        <v>2768</v>
      </c>
      <c r="G953" s="12">
        <v>43702.5153125</v>
      </c>
      <c r="H953" s="13">
        <v>0.0</v>
      </c>
      <c r="I953" s="23"/>
      <c r="J953" s="23">
        <v>0.0</v>
      </c>
      <c r="K953" s="23">
        <v>0.0</v>
      </c>
      <c r="L953" s="23"/>
      <c r="M953" s="15">
        <v>0.0</v>
      </c>
      <c r="N953" s="16"/>
      <c r="O953" s="17"/>
      <c r="P953" s="17"/>
      <c r="Q953" s="18">
        <v>0.0</v>
      </c>
      <c r="R953" s="16"/>
      <c r="S953" s="19"/>
      <c r="T953" s="19"/>
      <c r="U953" s="21">
        <v>0.0</v>
      </c>
      <c r="V953" s="16"/>
      <c r="W953" s="21"/>
      <c r="X953" s="22"/>
    </row>
    <row r="954" ht="15.0" customHeight="1">
      <c r="A954" s="11" t="s">
        <v>1779</v>
      </c>
      <c r="B954" s="11">
        <v>1.566698962E9</v>
      </c>
      <c r="C954" s="11">
        <v>1.0</v>
      </c>
      <c r="D954" s="11" t="s">
        <v>2769</v>
      </c>
      <c r="E954" s="11" t="s">
        <v>26</v>
      </c>
      <c r="F954" s="11" t="s">
        <v>2770</v>
      </c>
      <c r="G954" s="12">
        <v>43702.50650462963</v>
      </c>
      <c r="H954" s="13">
        <v>1.0</v>
      </c>
      <c r="I954" s="14" t="s">
        <v>156</v>
      </c>
      <c r="J954" s="23">
        <v>0.0</v>
      </c>
      <c r="K954" s="23">
        <v>0.0</v>
      </c>
      <c r="L954" s="23"/>
      <c r="M954" s="15">
        <v>0.0</v>
      </c>
      <c r="N954" s="16"/>
      <c r="O954" s="17"/>
      <c r="P954" s="17"/>
      <c r="Q954" s="18">
        <v>0.0</v>
      </c>
      <c r="R954" s="16"/>
      <c r="S954" s="19"/>
      <c r="T954" s="19"/>
      <c r="U954" s="21">
        <v>0.0</v>
      </c>
      <c r="V954" s="16"/>
      <c r="W954" s="21"/>
      <c r="X954" s="22"/>
    </row>
    <row r="955" ht="15.0" customHeight="1">
      <c r="A955" s="11" t="s">
        <v>2771</v>
      </c>
      <c r="B955" s="11">
        <v>1.566697834E9</v>
      </c>
      <c r="C955" s="11">
        <v>1.0</v>
      </c>
      <c r="D955" s="11" t="s">
        <v>2772</v>
      </c>
      <c r="E955" s="11" t="s">
        <v>26</v>
      </c>
      <c r="F955" s="11" t="s">
        <v>2773</v>
      </c>
      <c r="G955" s="12">
        <v>43702.49344907407</v>
      </c>
      <c r="H955" s="13">
        <v>0.0</v>
      </c>
      <c r="I955" s="23"/>
      <c r="J955" s="23">
        <v>0.0</v>
      </c>
      <c r="K955" s="23">
        <v>0.0</v>
      </c>
      <c r="L955" s="23"/>
      <c r="M955" s="15">
        <v>0.0</v>
      </c>
      <c r="N955" s="16"/>
      <c r="O955" s="17"/>
      <c r="P955" s="17"/>
      <c r="Q955" s="18">
        <v>0.0</v>
      </c>
      <c r="R955" s="16"/>
      <c r="S955" s="19"/>
      <c r="T955" s="19"/>
      <c r="U955" s="21">
        <v>0.0</v>
      </c>
      <c r="V955" s="16"/>
      <c r="W955" s="21"/>
      <c r="X955" s="22"/>
    </row>
    <row r="956" ht="15.0" customHeight="1">
      <c r="A956" s="11" t="s">
        <v>2589</v>
      </c>
      <c r="B956" s="11">
        <v>1.566696541E9</v>
      </c>
      <c r="C956" s="11">
        <v>2.0</v>
      </c>
      <c r="D956" s="11" t="s">
        <v>2774</v>
      </c>
      <c r="E956" s="11" t="s">
        <v>26</v>
      </c>
      <c r="F956" s="11" t="s">
        <v>2775</v>
      </c>
      <c r="G956" s="12">
        <v>43702.47848379629</v>
      </c>
      <c r="H956" s="13">
        <v>0.0</v>
      </c>
      <c r="I956" s="23"/>
      <c r="J956" s="23">
        <v>0.0</v>
      </c>
      <c r="K956" s="23">
        <v>0.0</v>
      </c>
      <c r="L956" s="23"/>
      <c r="M956" s="15">
        <v>0.0</v>
      </c>
      <c r="N956" s="16"/>
      <c r="O956" s="17"/>
      <c r="P956" s="17"/>
      <c r="Q956" s="18">
        <v>0.0</v>
      </c>
      <c r="R956" s="16"/>
      <c r="S956" s="19"/>
      <c r="T956" s="19"/>
      <c r="U956" s="21">
        <v>0.0</v>
      </c>
      <c r="V956" s="16"/>
      <c r="W956" s="21"/>
      <c r="X956" s="22"/>
    </row>
    <row r="957" ht="15.0" customHeight="1">
      <c r="A957" s="11" t="s">
        <v>2776</v>
      </c>
      <c r="B957" s="11">
        <v>1.566695878E9</v>
      </c>
      <c r="C957" s="11">
        <v>4.0</v>
      </c>
      <c r="D957" s="11" t="s">
        <v>109</v>
      </c>
      <c r="E957" s="11" t="s">
        <v>26</v>
      </c>
      <c r="F957" s="11" t="s">
        <v>2777</v>
      </c>
      <c r="G957" s="12">
        <v>43702.47081018519</v>
      </c>
      <c r="H957" s="13">
        <v>1.0</v>
      </c>
      <c r="I957" s="14" t="s">
        <v>156</v>
      </c>
      <c r="J957" s="23">
        <v>0.0</v>
      </c>
      <c r="K957" s="23">
        <v>0.0</v>
      </c>
      <c r="L957" s="23"/>
      <c r="M957" s="15">
        <v>0.0</v>
      </c>
      <c r="N957" s="16"/>
      <c r="O957" s="17"/>
      <c r="P957" s="17"/>
      <c r="Q957" s="18">
        <v>0.0</v>
      </c>
      <c r="R957" s="16"/>
      <c r="S957" s="19"/>
      <c r="T957" s="19"/>
      <c r="U957" s="21">
        <v>0.0</v>
      </c>
      <c r="V957" s="16"/>
      <c r="W957" s="21"/>
      <c r="X957" s="22"/>
    </row>
    <row r="958" ht="15.0" hidden="1" customHeight="1">
      <c r="A958" s="11" t="s">
        <v>2778</v>
      </c>
      <c r="B958" s="11">
        <v>1.566694844E9</v>
      </c>
      <c r="C958" s="11">
        <v>1.0</v>
      </c>
      <c r="D958" s="11" t="s">
        <v>2779</v>
      </c>
      <c r="E958" s="11" t="s">
        <v>26</v>
      </c>
      <c r="F958" s="11" t="s">
        <v>2780</v>
      </c>
      <c r="G958" s="12">
        <v>43702.45884259259</v>
      </c>
      <c r="H958" s="23">
        <v>-1.0</v>
      </c>
      <c r="I958" s="23"/>
      <c r="J958" s="23">
        <v>-1.0</v>
      </c>
      <c r="K958" s="23">
        <v>-1.0</v>
      </c>
      <c r="L958" s="23"/>
      <c r="M958" s="17">
        <v>-1.0</v>
      </c>
      <c r="N958" s="16"/>
      <c r="O958" s="17"/>
      <c r="P958" s="17"/>
      <c r="Q958" s="18">
        <v>0.0</v>
      </c>
      <c r="R958" s="16"/>
      <c r="S958" s="19"/>
      <c r="T958" s="19"/>
      <c r="U958" s="21">
        <v>0.0</v>
      </c>
      <c r="V958" s="16"/>
      <c r="W958" s="21"/>
      <c r="X958" s="22"/>
    </row>
    <row r="959" ht="15.0" hidden="1" customHeight="1">
      <c r="A959" s="11" t="s">
        <v>2781</v>
      </c>
      <c r="B959" s="11">
        <v>1.566694744E9</v>
      </c>
      <c r="C959" s="11">
        <v>11.0</v>
      </c>
      <c r="D959" s="11" t="s">
        <v>109</v>
      </c>
      <c r="E959" s="11" t="s">
        <v>26</v>
      </c>
      <c r="F959" s="11" t="s">
        <v>2782</v>
      </c>
      <c r="G959" s="12">
        <v>43702.45768518519</v>
      </c>
      <c r="H959" s="23">
        <v>-1.0</v>
      </c>
      <c r="I959" s="23"/>
      <c r="J959" s="23">
        <v>-1.0</v>
      </c>
      <c r="K959" s="23">
        <v>-1.0</v>
      </c>
      <c r="L959" s="23"/>
      <c r="M959" s="17">
        <v>-1.0</v>
      </c>
      <c r="N959" s="16"/>
      <c r="O959" s="17"/>
      <c r="P959" s="17"/>
      <c r="Q959" s="19">
        <v>-1.0</v>
      </c>
      <c r="R959" s="16"/>
      <c r="S959" s="19"/>
      <c r="T959" s="19"/>
      <c r="U959" s="21">
        <v>-1.0</v>
      </c>
      <c r="V959" s="16"/>
      <c r="W959" s="21"/>
      <c r="X959" s="22"/>
    </row>
    <row r="960" ht="15.0" hidden="1" customHeight="1">
      <c r="A960" s="11" t="s">
        <v>2520</v>
      </c>
      <c r="B960" s="11">
        <v>1.566694348E9</v>
      </c>
      <c r="C960" s="11">
        <v>1.0</v>
      </c>
      <c r="D960" s="11" t="s">
        <v>2783</v>
      </c>
      <c r="E960" s="11" t="s">
        <v>26</v>
      </c>
      <c r="F960" s="11" t="s">
        <v>2784</v>
      </c>
      <c r="G960" s="12">
        <v>43702.45310185185</v>
      </c>
      <c r="H960" s="23">
        <v>-1.0</v>
      </c>
      <c r="I960" s="23"/>
      <c r="J960" s="23">
        <v>-1.0</v>
      </c>
      <c r="K960" s="23">
        <v>-1.0</v>
      </c>
      <c r="L960" s="23"/>
      <c r="M960" s="17">
        <v>-1.0</v>
      </c>
      <c r="N960" s="16"/>
      <c r="O960" s="17"/>
      <c r="P960" s="17"/>
      <c r="Q960" s="19">
        <v>-1.0</v>
      </c>
      <c r="R960" s="16"/>
      <c r="S960" s="19"/>
      <c r="T960" s="19"/>
      <c r="U960" s="21">
        <v>-1.0</v>
      </c>
      <c r="V960" s="16"/>
      <c r="W960" s="21"/>
      <c r="X960" s="22"/>
    </row>
    <row r="961" ht="15.0" hidden="1" customHeight="1">
      <c r="A961" s="11" t="s">
        <v>2785</v>
      </c>
      <c r="B961" s="11">
        <v>1.566693895E9</v>
      </c>
      <c r="C961" s="11">
        <v>1.0</v>
      </c>
      <c r="D961" s="11" t="s">
        <v>2786</v>
      </c>
      <c r="E961" s="11" t="s">
        <v>26</v>
      </c>
      <c r="F961" s="11" t="s">
        <v>2787</v>
      </c>
      <c r="G961" s="12">
        <v>43702.44785879629</v>
      </c>
      <c r="H961" s="23">
        <v>-1.0</v>
      </c>
      <c r="I961" s="23"/>
      <c r="J961" s="23">
        <v>-1.0</v>
      </c>
      <c r="K961" s="23">
        <v>-1.0</v>
      </c>
      <c r="L961" s="23"/>
      <c r="M961" s="17">
        <v>-1.0</v>
      </c>
      <c r="N961" s="16"/>
      <c r="O961" s="17"/>
      <c r="P961" s="17"/>
      <c r="Q961" s="19">
        <v>-1.0</v>
      </c>
      <c r="R961" s="16"/>
      <c r="S961" s="19"/>
      <c r="T961" s="19"/>
      <c r="U961" s="21">
        <v>-1.0</v>
      </c>
      <c r="V961" s="16"/>
      <c r="W961" s="21"/>
      <c r="X961" s="22"/>
    </row>
    <row r="962" ht="15.0" hidden="1" customHeight="1">
      <c r="A962" s="11" t="s">
        <v>2788</v>
      </c>
      <c r="B962" s="11">
        <v>1.566692978E9</v>
      </c>
      <c r="C962" s="11">
        <v>1.0</v>
      </c>
      <c r="D962" s="11" t="s">
        <v>2789</v>
      </c>
      <c r="E962" s="11" t="s">
        <v>26</v>
      </c>
      <c r="F962" s="11" t="s">
        <v>2790</v>
      </c>
      <c r="G962" s="12">
        <v>43702.43724537037</v>
      </c>
      <c r="H962" s="23">
        <v>-1.0</v>
      </c>
      <c r="I962" s="23"/>
      <c r="J962" s="23">
        <v>-1.0</v>
      </c>
      <c r="K962" s="23">
        <v>-1.0</v>
      </c>
      <c r="L962" s="23"/>
      <c r="M962" s="17">
        <v>-1.0</v>
      </c>
      <c r="N962" s="16"/>
      <c r="O962" s="17"/>
      <c r="P962" s="17"/>
      <c r="Q962" s="19">
        <v>-1.0</v>
      </c>
      <c r="R962" s="16"/>
      <c r="S962" s="19"/>
      <c r="T962" s="19"/>
      <c r="U962" s="21">
        <v>-1.0</v>
      </c>
      <c r="V962" s="16"/>
      <c r="W962" s="21"/>
      <c r="X962" s="22"/>
    </row>
    <row r="963" ht="15.0" hidden="1" customHeight="1">
      <c r="A963" s="11" t="s">
        <v>201</v>
      </c>
      <c r="B963" s="11">
        <v>1.566692438E9</v>
      </c>
      <c r="C963" s="11">
        <v>7.0</v>
      </c>
      <c r="D963" s="11" t="s">
        <v>2791</v>
      </c>
      <c r="E963" s="11" t="s">
        <v>26</v>
      </c>
      <c r="F963" s="11" t="s">
        <v>2792</v>
      </c>
      <c r="G963" s="12">
        <v>43702.43099537037</v>
      </c>
      <c r="H963" s="23">
        <v>-1.0</v>
      </c>
      <c r="I963" s="23"/>
      <c r="J963" s="23">
        <v>-1.0</v>
      </c>
      <c r="K963" s="23">
        <v>-1.0</v>
      </c>
      <c r="L963" s="23"/>
      <c r="M963" s="17">
        <v>-1.0</v>
      </c>
      <c r="N963" s="16"/>
      <c r="O963" s="17"/>
      <c r="P963" s="17"/>
      <c r="Q963" s="19">
        <v>-1.0</v>
      </c>
      <c r="R963" s="16"/>
      <c r="S963" s="19"/>
      <c r="T963" s="19"/>
      <c r="U963" s="21">
        <v>-1.0</v>
      </c>
      <c r="V963" s="16"/>
      <c r="W963" s="21"/>
      <c r="X963" s="22"/>
    </row>
    <row r="964" ht="15.0" hidden="1" customHeight="1">
      <c r="A964" s="11" t="s">
        <v>2793</v>
      </c>
      <c r="B964" s="11">
        <v>1.566689627E9</v>
      </c>
      <c r="C964" s="11">
        <v>2.0</v>
      </c>
      <c r="D964" s="11" t="s">
        <v>2794</v>
      </c>
      <c r="E964" s="11" t="s">
        <v>26</v>
      </c>
      <c r="F964" s="11" t="s">
        <v>2795</v>
      </c>
      <c r="G964" s="12">
        <v>43702.39846064815</v>
      </c>
      <c r="H964" s="23">
        <v>-1.0</v>
      </c>
      <c r="I964" s="23"/>
      <c r="J964" s="23">
        <v>-1.0</v>
      </c>
      <c r="K964" s="23">
        <v>-1.0</v>
      </c>
      <c r="L964" s="23"/>
      <c r="M964" s="17">
        <v>-1.0</v>
      </c>
      <c r="N964" s="16"/>
      <c r="O964" s="17"/>
      <c r="P964" s="17"/>
      <c r="Q964" s="19">
        <v>-1.0</v>
      </c>
      <c r="R964" s="16"/>
      <c r="S964" s="19"/>
      <c r="T964" s="19"/>
      <c r="U964" s="21">
        <v>-1.0</v>
      </c>
      <c r="V964" s="16"/>
      <c r="W964" s="21"/>
      <c r="X964" s="22"/>
    </row>
    <row r="965" ht="15.0" hidden="1" customHeight="1">
      <c r="A965" s="11" t="s">
        <v>2796</v>
      </c>
      <c r="B965" s="11">
        <v>1.566688026E9</v>
      </c>
      <c r="C965" s="11">
        <v>2.0</v>
      </c>
      <c r="D965" s="11" t="s">
        <v>2797</v>
      </c>
      <c r="E965" s="11" t="s">
        <v>26</v>
      </c>
      <c r="F965" s="11" t="s">
        <v>2798</v>
      </c>
      <c r="G965" s="12">
        <v>43702.37993055556</v>
      </c>
      <c r="H965" s="23">
        <v>-1.0</v>
      </c>
      <c r="I965" s="23"/>
      <c r="J965" s="23">
        <v>-1.0</v>
      </c>
      <c r="K965" s="23">
        <v>-1.0</v>
      </c>
      <c r="L965" s="23"/>
      <c r="M965" s="17">
        <v>-1.0</v>
      </c>
      <c r="N965" s="16"/>
      <c r="O965" s="17"/>
      <c r="P965" s="17"/>
      <c r="Q965" s="19">
        <v>-1.0</v>
      </c>
      <c r="R965" s="16"/>
      <c r="S965" s="19"/>
      <c r="T965" s="19"/>
      <c r="U965" s="21">
        <v>-1.0</v>
      </c>
      <c r="V965" s="16"/>
      <c r="W965" s="21"/>
      <c r="X965" s="22"/>
    </row>
    <row r="966" ht="15.0" hidden="1" customHeight="1">
      <c r="A966" s="11" t="s">
        <v>2799</v>
      </c>
      <c r="B966" s="11">
        <v>1.566687863E9</v>
      </c>
      <c r="C966" s="11">
        <v>1.0</v>
      </c>
      <c r="D966" s="11" t="s">
        <v>2800</v>
      </c>
      <c r="E966" s="11" t="s">
        <v>26</v>
      </c>
      <c r="F966" s="11" t="s">
        <v>2801</v>
      </c>
      <c r="G966" s="12">
        <v>43702.37804398148</v>
      </c>
      <c r="H966" s="23">
        <v>-1.0</v>
      </c>
      <c r="I966" s="23"/>
      <c r="J966" s="23">
        <v>-1.0</v>
      </c>
      <c r="K966" s="23">
        <v>-1.0</v>
      </c>
      <c r="L966" s="23"/>
      <c r="M966" s="17">
        <v>-1.0</v>
      </c>
      <c r="N966" s="16"/>
      <c r="O966" s="17"/>
      <c r="P966" s="17"/>
      <c r="Q966" s="19">
        <v>-1.0</v>
      </c>
      <c r="R966" s="16"/>
      <c r="S966" s="19"/>
      <c r="T966" s="19"/>
      <c r="U966" s="21">
        <v>-1.0</v>
      </c>
      <c r="V966" s="16"/>
      <c r="W966" s="21"/>
      <c r="X966" s="22"/>
    </row>
    <row r="967" ht="15.0" hidden="1" customHeight="1">
      <c r="A967" s="11" t="s">
        <v>2802</v>
      </c>
      <c r="B967" s="11">
        <v>1.566687539E9</v>
      </c>
      <c r="C967" s="11">
        <v>2.0</v>
      </c>
      <c r="D967" s="11" t="s">
        <v>2803</v>
      </c>
      <c r="E967" s="11" t="s">
        <v>26</v>
      </c>
      <c r="F967" s="11" t="s">
        <v>2804</v>
      </c>
      <c r="G967" s="12">
        <v>43702.37429398148</v>
      </c>
      <c r="H967" s="23">
        <v>-1.0</v>
      </c>
      <c r="I967" s="23"/>
      <c r="J967" s="23">
        <v>-1.0</v>
      </c>
      <c r="K967" s="23">
        <v>-1.0</v>
      </c>
      <c r="L967" s="23"/>
      <c r="M967" s="17">
        <v>-1.0</v>
      </c>
      <c r="N967" s="16"/>
      <c r="O967" s="17"/>
      <c r="P967" s="17"/>
      <c r="Q967" s="19">
        <v>-1.0</v>
      </c>
      <c r="R967" s="16"/>
      <c r="S967" s="19"/>
      <c r="T967" s="19"/>
      <c r="U967" s="21">
        <v>-1.0</v>
      </c>
      <c r="V967" s="16"/>
      <c r="W967" s="21"/>
      <c r="X967" s="22"/>
    </row>
    <row r="968" ht="15.0" hidden="1" customHeight="1">
      <c r="A968" s="11" t="s">
        <v>2805</v>
      </c>
      <c r="B968" s="11">
        <v>1.566687335E9</v>
      </c>
      <c r="C968" s="11">
        <v>3.0</v>
      </c>
      <c r="D968" s="11" t="s">
        <v>2806</v>
      </c>
      <c r="E968" s="11" t="s">
        <v>26</v>
      </c>
      <c r="F968" s="11" t="s">
        <v>2807</v>
      </c>
      <c r="G968" s="12">
        <v>43702.37193287037</v>
      </c>
      <c r="H968" s="23">
        <v>-1.0</v>
      </c>
      <c r="I968" s="23"/>
      <c r="J968" s="23">
        <v>-1.0</v>
      </c>
      <c r="K968" s="23">
        <v>-1.0</v>
      </c>
      <c r="L968" s="23"/>
      <c r="M968" s="17">
        <v>-1.0</v>
      </c>
      <c r="N968" s="16"/>
      <c r="O968" s="17"/>
      <c r="P968" s="17"/>
      <c r="Q968" s="19">
        <v>-1.0</v>
      </c>
      <c r="R968" s="16"/>
      <c r="S968" s="19"/>
      <c r="T968" s="19"/>
      <c r="U968" s="21">
        <v>-1.0</v>
      </c>
      <c r="V968" s="16"/>
      <c r="W968" s="21"/>
      <c r="X968" s="22"/>
    </row>
    <row r="969" ht="15.0" hidden="1" customHeight="1">
      <c r="A969" s="11" t="s">
        <v>2808</v>
      </c>
      <c r="B969" s="11">
        <v>1.566687104E9</v>
      </c>
      <c r="C969" s="11">
        <v>1.0</v>
      </c>
      <c r="D969" s="11" t="s">
        <v>2809</v>
      </c>
      <c r="E969" s="11" t="s">
        <v>26</v>
      </c>
      <c r="F969" s="11" t="s">
        <v>2810</v>
      </c>
      <c r="G969" s="12">
        <v>43702.36925925926</v>
      </c>
      <c r="H969" s="23">
        <v>-1.0</v>
      </c>
      <c r="I969" s="23"/>
      <c r="J969" s="23">
        <v>-1.0</v>
      </c>
      <c r="K969" s="23">
        <v>-1.0</v>
      </c>
      <c r="L969" s="23"/>
      <c r="M969" s="17">
        <v>-1.0</v>
      </c>
      <c r="N969" s="16"/>
      <c r="O969" s="17"/>
      <c r="P969" s="17"/>
      <c r="Q969" s="19">
        <v>-1.0</v>
      </c>
      <c r="R969" s="16"/>
      <c r="S969" s="19"/>
      <c r="T969" s="19"/>
      <c r="U969" s="21">
        <v>-1.0</v>
      </c>
      <c r="V969" s="16"/>
      <c r="W969" s="21"/>
      <c r="X969" s="22"/>
    </row>
    <row r="970" ht="15.0" hidden="1" customHeight="1">
      <c r="A970" s="11" t="s">
        <v>2811</v>
      </c>
      <c r="B970" s="11">
        <v>1.566687079E9</v>
      </c>
      <c r="C970" s="11">
        <v>1.0</v>
      </c>
      <c r="D970" s="11" t="s">
        <v>2812</v>
      </c>
      <c r="E970" s="11" t="s">
        <v>26</v>
      </c>
      <c r="F970" s="11" t="s">
        <v>2813</v>
      </c>
      <c r="G970" s="12">
        <v>43702.3689699074</v>
      </c>
      <c r="H970" s="23">
        <v>-1.0</v>
      </c>
      <c r="I970" s="23"/>
      <c r="J970" s="23">
        <v>-1.0</v>
      </c>
      <c r="K970" s="23">
        <v>-1.0</v>
      </c>
      <c r="L970" s="23"/>
      <c r="M970" s="17">
        <v>-1.0</v>
      </c>
      <c r="N970" s="16"/>
      <c r="O970" s="17"/>
      <c r="P970" s="17"/>
      <c r="Q970" s="19">
        <v>-1.0</v>
      </c>
      <c r="R970" s="16"/>
      <c r="S970" s="19"/>
      <c r="T970" s="19"/>
      <c r="U970" s="21">
        <v>-1.0</v>
      </c>
      <c r="V970" s="16"/>
      <c r="W970" s="21"/>
      <c r="X970" s="22"/>
    </row>
    <row r="971" ht="15.0" hidden="1" customHeight="1">
      <c r="A971" s="11" t="s">
        <v>2814</v>
      </c>
      <c r="B971" s="11">
        <v>1.566686927E9</v>
      </c>
      <c r="C971" s="11">
        <v>3.0</v>
      </c>
      <c r="D971" s="11" t="s">
        <v>2815</v>
      </c>
      <c r="E971" s="11" t="s">
        <v>26</v>
      </c>
      <c r="F971" s="11" t="s">
        <v>2816</v>
      </c>
      <c r="G971" s="12">
        <v>43702.36721064815</v>
      </c>
      <c r="H971" s="23">
        <v>-1.0</v>
      </c>
      <c r="I971" s="23"/>
      <c r="J971" s="23">
        <v>-1.0</v>
      </c>
      <c r="K971" s="23">
        <v>-1.0</v>
      </c>
      <c r="L971" s="23"/>
      <c r="M971" s="17">
        <v>-1.0</v>
      </c>
      <c r="N971" s="16"/>
      <c r="O971" s="17"/>
      <c r="P971" s="17"/>
      <c r="Q971" s="19">
        <v>-1.0</v>
      </c>
      <c r="R971" s="16"/>
      <c r="S971" s="19"/>
      <c r="T971" s="19"/>
      <c r="U971" s="21">
        <v>-1.0</v>
      </c>
      <c r="V971" s="16"/>
      <c r="W971" s="21"/>
      <c r="X971" s="22"/>
    </row>
    <row r="972" ht="15.0" hidden="1" customHeight="1">
      <c r="A972" s="11" t="s">
        <v>2817</v>
      </c>
      <c r="B972" s="11">
        <v>1.566686803E9</v>
      </c>
      <c r="C972" s="11">
        <v>1.0</v>
      </c>
      <c r="D972" s="11" t="s">
        <v>2818</v>
      </c>
      <c r="E972" s="11" t="s">
        <v>26</v>
      </c>
      <c r="F972" s="11" t="s">
        <v>2819</v>
      </c>
      <c r="G972" s="12">
        <v>43702.36577546297</v>
      </c>
      <c r="H972" s="23">
        <v>-1.0</v>
      </c>
      <c r="I972" s="23"/>
      <c r="J972" s="23">
        <v>-1.0</v>
      </c>
      <c r="K972" s="23">
        <v>-1.0</v>
      </c>
      <c r="L972" s="23"/>
      <c r="M972" s="17">
        <v>-1.0</v>
      </c>
      <c r="N972" s="16"/>
      <c r="O972" s="17"/>
      <c r="P972" s="17"/>
      <c r="Q972" s="19">
        <v>-1.0</v>
      </c>
      <c r="R972" s="16"/>
      <c r="S972" s="19"/>
      <c r="T972" s="19"/>
      <c r="U972" s="21">
        <v>-1.0</v>
      </c>
      <c r="V972" s="16"/>
      <c r="W972" s="21"/>
      <c r="X972" s="22"/>
    </row>
    <row r="973" ht="15.0" hidden="1" customHeight="1">
      <c r="A973" s="11" t="s">
        <v>2820</v>
      </c>
      <c r="B973" s="11">
        <v>1.566686628E9</v>
      </c>
      <c r="C973" s="11">
        <v>1.0</v>
      </c>
      <c r="D973" s="11" t="s">
        <v>2821</v>
      </c>
      <c r="E973" s="11" t="s">
        <v>26</v>
      </c>
      <c r="F973" s="11" t="s">
        <v>2822</v>
      </c>
      <c r="G973" s="12">
        <v>43702.36375</v>
      </c>
      <c r="H973" s="23">
        <v>-1.0</v>
      </c>
      <c r="I973" s="23"/>
      <c r="J973" s="23">
        <v>-1.0</v>
      </c>
      <c r="K973" s="23">
        <v>-1.0</v>
      </c>
      <c r="L973" s="23"/>
      <c r="M973" s="17">
        <v>-1.0</v>
      </c>
      <c r="N973" s="16"/>
      <c r="O973" s="17"/>
      <c r="P973" s="17"/>
      <c r="Q973" s="19">
        <v>-1.0</v>
      </c>
      <c r="R973" s="16"/>
      <c r="S973" s="19"/>
      <c r="T973" s="19"/>
      <c r="U973" s="21">
        <v>-1.0</v>
      </c>
      <c r="V973" s="16"/>
      <c r="W973" s="21"/>
      <c r="X973" s="22"/>
    </row>
    <row r="974" ht="15.0" hidden="1" customHeight="1">
      <c r="A974" s="11" t="s">
        <v>2823</v>
      </c>
      <c r="B974" s="11">
        <v>1.566686424E9</v>
      </c>
      <c r="C974" s="11">
        <v>1.0</v>
      </c>
      <c r="D974" s="11" t="s">
        <v>2824</v>
      </c>
      <c r="E974" s="11" t="s">
        <v>26</v>
      </c>
      <c r="F974" s="11" t="s">
        <v>2825</v>
      </c>
      <c r="G974" s="12">
        <v>43702.36138888889</v>
      </c>
      <c r="H974" s="23">
        <v>-1.0</v>
      </c>
      <c r="I974" s="23"/>
      <c r="J974" s="23">
        <v>-1.0</v>
      </c>
      <c r="K974" s="23">
        <v>-1.0</v>
      </c>
      <c r="L974" s="23"/>
      <c r="M974" s="17">
        <v>-1.0</v>
      </c>
      <c r="N974" s="16"/>
      <c r="O974" s="17"/>
      <c r="P974" s="17"/>
      <c r="Q974" s="19">
        <v>-1.0</v>
      </c>
      <c r="R974" s="16"/>
      <c r="S974" s="19"/>
      <c r="T974" s="19"/>
      <c r="U974" s="21">
        <v>-1.0</v>
      </c>
      <c r="V974" s="16"/>
      <c r="W974" s="21"/>
      <c r="X974" s="22"/>
    </row>
    <row r="975" ht="15.0" hidden="1" customHeight="1">
      <c r="A975" s="11" t="s">
        <v>2826</v>
      </c>
      <c r="B975" s="11">
        <v>1.566685057E9</v>
      </c>
      <c r="C975" s="11">
        <v>1.0</v>
      </c>
      <c r="D975" s="11" t="s">
        <v>2827</v>
      </c>
      <c r="E975" s="11" t="s">
        <v>26</v>
      </c>
      <c r="F975" s="11" t="s">
        <v>2828</v>
      </c>
      <c r="G975" s="12">
        <v>43702.34556712963</v>
      </c>
      <c r="H975" s="23">
        <v>-1.0</v>
      </c>
      <c r="I975" s="23"/>
      <c r="J975" s="23">
        <v>-1.0</v>
      </c>
      <c r="K975" s="23">
        <v>-1.0</v>
      </c>
      <c r="L975" s="23"/>
      <c r="M975" s="17">
        <v>-1.0</v>
      </c>
      <c r="N975" s="16"/>
      <c r="O975" s="17"/>
      <c r="P975" s="17"/>
      <c r="Q975" s="19">
        <v>-1.0</v>
      </c>
      <c r="R975" s="16"/>
      <c r="S975" s="19"/>
      <c r="T975" s="19"/>
      <c r="U975" s="21">
        <v>-1.0</v>
      </c>
      <c r="V975" s="16"/>
      <c r="W975" s="21"/>
      <c r="X975" s="22"/>
    </row>
    <row r="976" ht="15.0" hidden="1" customHeight="1">
      <c r="A976" s="11" t="s">
        <v>1734</v>
      </c>
      <c r="B976" s="11">
        <v>1.56668288E9</v>
      </c>
      <c r="C976" s="11">
        <v>1.0</v>
      </c>
      <c r="D976" s="11" t="s">
        <v>109</v>
      </c>
      <c r="E976" s="11" t="s">
        <v>26</v>
      </c>
      <c r="F976" s="11" t="s">
        <v>2829</v>
      </c>
      <c r="G976" s="12">
        <v>43702.32037037037</v>
      </c>
      <c r="H976" s="23">
        <v>-1.0</v>
      </c>
      <c r="I976" s="23"/>
      <c r="J976" s="23">
        <v>-1.0</v>
      </c>
      <c r="K976" s="23">
        <v>-1.0</v>
      </c>
      <c r="L976" s="23"/>
      <c r="M976" s="17">
        <v>-1.0</v>
      </c>
      <c r="N976" s="16"/>
      <c r="O976" s="17"/>
      <c r="P976" s="17"/>
      <c r="Q976" s="19">
        <v>-1.0</v>
      </c>
      <c r="R976" s="16"/>
      <c r="S976" s="19"/>
      <c r="T976" s="19"/>
      <c r="U976" s="21">
        <v>-1.0</v>
      </c>
      <c r="V976" s="16"/>
      <c r="W976" s="21"/>
      <c r="X976" s="22"/>
    </row>
    <row r="977" ht="15.0" hidden="1" customHeight="1">
      <c r="A977" s="11" t="s">
        <v>2830</v>
      </c>
      <c r="B977" s="11">
        <v>1.566682335E9</v>
      </c>
      <c r="C977" s="11">
        <v>1.0</v>
      </c>
      <c r="D977" s="11" t="s">
        <v>2831</v>
      </c>
      <c r="E977" s="11" t="s">
        <v>26</v>
      </c>
      <c r="F977" s="11" t="s">
        <v>2832</v>
      </c>
      <c r="G977" s="12">
        <v>43702.3140625</v>
      </c>
      <c r="H977" s="23">
        <v>-1.0</v>
      </c>
      <c r="I977" s="23"/>
      <c r="J977" s="23">
        <v>-1.0</v>
      </c>
      <c r="K977" s="23">
        <v>-1.0</v>
      </c>
      <c r="L977" s="23"/>
      <c r="M977" s="17">
        <v>-1.0</v>
      </c>
      <c r="N977" s="16"/>
      <c r="O977" s="17"/>
      <c r="P977" s="17"/>
      <c r="Q977" s="19">
        <v>-1.0</v>
      </c>
      <c r="R977" s="16"/>
      <c r="S977" s="19"/>
      <c r="T977" s="19"/>
      <c r="U977" s="21">
        <v>-1.0</v>
      </c>
      <c r="V977" s="16"/>
      <c r="W977" s="21"/>
      <c r="X977" s="22"/>
    </row>
    <row r="978" ht="15.0" hidden="1" customHeight="1">
      <c r="A978" s="11" t="s">
        <v>2037</v>
      </c>
      <c r="B978" s="11">
        <v>1.566682179E9</v>
      </c>
      <c r="C978" s="11">
        <v>2.0</v>
      </c>
      <c r="D978" s="11" t="s">
        <v>2833</v>
      </c>
      <c r="E978" s="11" t="s">
        <v>26</v>
      </c>
      <c r="F978" s="11" t="s">
        <v>2834</v>
      </c>
      <c r="G978" s="12">
        <v>43702.31225694445</v>
      </c>
      <c r="H978" s="23">
        <v>-1.0</v>
      </c>
      <c r="I978" s="23"/>
      <c r="J978" s="23">
        <v>-1.0</v>
      </c>
      <c r="K978" s="23">
        <v>-1.0</v>
      </c>
      <c r="L978" s="23"/>
      <c r="M978" s="17">
        <v>-1.0</v>
      </c>
      <c r="N978" s="16"/>
      <c r="O978" s="17"/>
      <c r="P978" s="17"/>
      <c r="Q978" s="19">
        <v>-1.0</v>
      </c>
      <c r="R978" s="16"/>
      <c r="S978" s="19"/>
      <c r="T978" s="19"/>
      <c r="U978" s="21">
        <v>-1.0</v>
      </c>
      <c r="V978" s="16"/>
      <c r="W978" s="21"/>
      <c r="X978" s="22"/>
    </row>
    <row r="979" ht="15.0" hidden="1" customHeight="1">
      <c r="A979" s="11" t="s">
        <v>2835</v>
      </c>
      <c r="B979" s="11">
        <v>1.566681781E9</v>
      </c>
      <c r="C979" s="11">
        <v>1.0</v>
      </c>
      <c r="D979" s="11" t="s">
        <v>2836</v>
      </c>
      <c r="E979" s="11" t="s">
        <v>26</v>
      </c>
      <c r="F979" s="11" t="s">
        <v>2837</v>
      </c>
      <c r="G979" s="12">
        <v>43702.30765046296</v>
      </c>
      <c r="H979" s="23">
        <v>-1.0</v>
      </c>
      <c r="I979" s="23"/>
      <c r="J979" s="23">
        <v>-1.0</v>
      </c>
      <c r="K979" s="23">
        <v>-1.0</v>
      </c>
      <c r="L979" s="23"/>
      <c r="M979" s="17">
        <v>-1.0</v>
      </c>
      <c r="N979" s="16"/>
      <c r="O979" s="17"/>
      <c r="P979" s="17"/>
      <c r="Q979" s="19">
        <v>-1.0</v>
      </c>
      <c r="R979" s="16"/>
      <c r="S979" s="19"/>
      <c r="T979" s="19"/>
      <c r="U979" s="21">
        <v>-1.0</v>
      </c>
      <c r="V979" s="16"/>
      <c r="W979" s="21"/>
      <c r="X979" s="22"/>
    </row>
    <row r="980" ht="15.0" customHeight="1">
      <c r="A980" s="11" t="s">
        <v>2838</v>
      </c>
      <c r="B980" s="11">
        <v>1.566681344E9</v>
      </c>
      <c r="C980" s="11">
        <v>1.0</v>
      </c>
      <c r="D980" s="11" t="s">
        <v>2839</v>
      </c>
      <c r="E980" s="11" t="s">
        <v>26</v>
      </c>
      <c r="F980" s="11" t="s">
        <v>2840</v>
      </c>
      <c r="G980" s="12">
        <v>43702.30259259259</v>
      </c>
      <c r="H980" s="23">
        <v>1.0</v>
      </c>
      <c r="I980" s="23" t="s">
        <v>69</v>
      </c>
      <c r="J980" s="23">
        <v>1.0</v>
      </c>
      <c r="K980" s="23">
        <v>0.0</v>
      </c>
      <c r="L980" s="23"/>
      <c r="M980" s="17">
        <v>1.0</v>
      </c>
      <c r="N980" s="16" t="s">
        <v>2841</v>
      </c>
      <c r="O980" s="17" t="s">
        <v>137</v>
      </c>
      <c r="P980" s="17"/>
      <c r="Q980" s="19">
        <v>0.0</v>
      </c>
      <c r="R980" s="16"/>
      <c r="S980" s="19"/>
      <c r="T980" s="19"/>
      <c r="U980" s="21">
        <v>0.0</v>
      </c>
      <c r="V980" s="16"/>
      <c r="W980" s="21"/>
      <c r="X980" s="22"/>
    </row>
    <row r="981" ht="15.0" hidden="1" customHeight="1">
      <c r="A981" s="11" t="s">
        <v>2842</v>
      </c>
      <c r="B981" s="11">
        <v>1.566680458E9</v>
      </c>
      <c r="C981" s="11">
        <v>27.0</v>
      </c>
      <c r="D981" s="11" t="s">
        <v>2843</v>
      </c>
      <c r="E981" s="11" t="s">
        <v>26</v>
      </c>
      <c r="F981" s="11" t="s">
        <v>2844</v>
      </c>
      <c r="G981" s="12">
        <v>43702.29233796296</v>
      </c>
      <c r="H981" s="23">
        <v>-1.0</v>
      </c>
      <c r="I981" s="23"/>
      <c r="J981" s="23">
        <v>-1.0</v>
      </c>
      <c r="K981" s="23">
        <v>-1.0</v>
      </c>
      <c r="L981" s="23"/>
      <c r="M981" s="17">
        <v>-1.0</v>
      </c>
      <c r="N981" s="16"/>
      <c r="O981" s="17"/>
      <c r="P981" s="17"/>
      <c r="Q981" s="19">
        <v>-1.0</v>
      </c>
      <c r="R981" s="16"/>
      <c r="S981" s="19"/>
      <c r="T981" s="19"/>
      <c r="U981" s="21">
        <v>-1.0</v>
      </c>
      <c r="V981" s="16"/>
      <c r="W981" s="21"/>
      <c r="X981" s="22"/>
    </row>
    <row r="982" ht="15.0" hidden="1" customHeight="1">
      <c r="A982" s="11" t="s">
        <v>2845</v>
      </c>
      <c r="B982" s="11">
        <v>1.566680174E9</v>
      </c>
      <c r="C982" s="11">
        <v>3.0</v>
      </c>
      <c r="D982" s="11" t="s">
        <v>2846</v>
      </c>
      <c r="E982" s="11" t="s">
        <v>26</v>
      </c>
      <c r="F982" s="11" t="s">
        <v>2847</v>
      </c>
      <c r="G982" s="12">
        <v>43702.28905092593</v>
      </c>
      <c r="H982" s="23">
        <v>-1.0</v>
      </c>
      <c r="I982" s="23"/>
      <c r="J982" s="23">
        <v>-1.0</v>
      </c>
      <c r="K982" s="23">
        <v>-1.0</v>
      </c>
      <c r="L982" s="23"/>
      <c r="M982" s="17">
        <v>-1.0</v>
      </c>
      <c r="N982" s="16"/>
      <c r="O982" s="17"/>
      <c r="P982" s="17"/>
      <c r="Q982" s="19">
        <v>-1.0</v>
      </c>
      <c r="R982" s="16"/>
      <c r="S982" s="19"/>
      <c r="T982" s="19"/>
      <c r="U982" s="21">
        <v>-1.0</v>
      </c>
      <c r="V982" s="16"/>
      <c r="W982" s="21"/>
      <c r="X982" s="22"/>
    </row>
    <row r="983" ht="15.0" hidden="1" customHeight="1">
      <c r="A983" s="11" t="s">
        <v>2848</v>
      </c>
      <c r="B983" s="11">
        <v>1.566680064E9</v>
      </c>
      <c r="C983" s="11">
        <v>1.0</v>
      </c>
      <c r="D983" s="11" t="s">
        <v>2849</v>
      </c>
      <c r="E983" s="11" t="s">
        <v>26</v>
      </c>
      <c r="F983" s="11" t="s">
        <v>2850</v>
      </c>
      <c r="G983" s="12">
        <v>43702.28777777778</v>
      </c>
      <c r="H983" s="23">
        <v>-1.0</v>
      </c>
      <c r="I983" s="23"/>
      <c r="J983" s="23">
        <v>-1.0</v>
      </c>
      <c r="K983" s="23">
        <v>-1.0</v>
      </c>
      <c r="L983" s="23"/>
      <c r="M983" s="17">
        <v>-1.0</v>
      </c>
      <c r="N983" s="16"/>
      <c r="O983" s="17"/>
      <c r="P983" s="17"/>
      <c r="Q983" s="19">
        <v>-1.0</v>
      </c>
      <c r="R983" s="16"/>
      <c r="S983" s="19"/>
      <c r="T983" s="19"/>
      <c r="U983" s="21">
        <v>-1.0</v>
      </c>
      <c r="V983" s="16"/>
      <c r="W983" s="21"/>
      <c r="X983" s="22"/>
    </row>
    <row r="984" ht="15.0" hidden="1" customHeight="1">
      <c r="A984" s="11" t="s">
        <v>2851</v>
      </c>
      <c r="B984" s="11">
        <v>1.566676806E9</v>
      </c>
      <c r="C984" s="11">
        <v>1.0</v>
      </c>
      <c r="D984" s="11" t="s">
        <v>2852</v>
      </c>
      <c r="E984" s="11" t="s">
        <v>26</v>
      </c>
      <c r="F984" s="11" t="s">
        <v>2853</v>
      </c>
      <c r="G984" s="12">
        <v>43702.25006944445</v>
      </c>
      <c r="H984" s="23">
        <v>-1.0</v>
      </c>
      <c r="I984" s="23"/>
      <c r="J984" s="23">
        <v>-1.0</v>
      </c>
      <c r="K984" s="23">
        <v>-1.0</v>
      </c>
      <c r="L984" s="23"/>
      <c r="M984" s="17">
        <v>-1.0</v>
      </c>
      <c r="N984" s="16"/>
      <c r="O984" s="17"/>
      <c r="P984" s="17"/>
      <c r="Q984" s="19">
        <v>-1.0</v>
      </c>
      <c r="R984" s="16"/>
      <c r="S984" s="19"/>
      <c r="T984" s="19"/>
      <c r="U984" s="21">
        <v>-1.0</v>
      </c>
      <c r="V984" s="16"/>
      <c r="W984" s="21"/>
      <c r="X984" s="22"/>
    </row>
    <row r="985" ht="15.0" hidden="1" customHeight="1">
      <c r="A985" s="11" t="s">
        <v>2854</v>
      </c>
      <c r="B985" s="11">
        <v>1.566676705E9</v>
      </c>
      <c r="C985" s="11">
        <v>1.0</v>
      </c>
      <c r="D985" s="11" t="s">
        <v>148</v>
      </c>
      <c r="E985" s="11" t="s">
        <v>26</v>
      </c>
      <c r="F985" s="11" t="s">
        <v>2855</v>
      </c>
      <c r="G985" s="12">
        <v>43702.24890046296</v>
      </c>
      <c r="H985" s="23">
        <v>-1.0</v>
      </c>
      <c r="I985" s="23"/>
      <c r="J985" s="23">
        <v>-1.0</v>
      </c>
      <c r="K985" s="23">
        <v>-1.0</v>
      </c>
      <c r="L985" s="23"/>
      <c r="M985" s="17">
        <v>-1.0</v>
      </c>
      <c r="N985" s="16"/>
      <c r="O985" s="17"/>
      <c r="P985" s="17"/>
      <c r="Q985" s="19">
        <v>-1.0</v>
      </c>
      <c r="R985" s="16"/>
      <c r="S985" s="19"/>
      <c r="T985" s="19"/>
      <c r="U985" s="21">
        <v>-1.0</v>
      </c>
      <c r="V985" s="16"/>
      <c r="W985" s="21"/>
      <c r="X985" s="22"/>
    </row>
    <row r="986" ht="15.0" hidden="1" customHeight="1">
      <c r="A986" s="11" t="s">
        <v>2856</v>
      </c>
      <c r="B986" s="11">
        <v>1.566676362E9</v>
      </c>
      <c r="C986" s="11">
        <v>0.0</v>
      </c>
      <c r="D986" s="11" t="s">
        <v>2857</v>
      </c>
      <c r="E986" s="11" t="s">
        <v>26</v>
      </c>
      <c r="F986" s="11" t="s">
        <v>2858</v>
      </c>
      <c r="G986" s="12">
        <v>43702.24493055556</v>
      </c>
      <c r="H986" s="23">
        <v>-1.0</v>
      </c>
      <c r="I986" s="23"/>
      <c r="J986" s="23">
        <v>-1.0</v>
      </c>
      <c r="K986" s="23">
        <v>-1.0</v>
      </c>
      <c r="L986" s="23"/>
      <c r="M986" s="17">
        <v>-1.0</v>
      </c>
      <c r="N986" s="16"/>
      <c r="O986" s="17"/>
      <c r="P986" s="17"/>
      <c r="Q986" s="19">
        <v>-1.0</v>
      </c>
      <c r="R986" s="16"/>
      <c r="S986" s="19"/>
      <c r="T986" s="19"/>
      <c r="U986" s="21">
        <v>-1.0</v>
      </c>
      <c r="V986" s="16"/>
      <c r="W986" s="21"/>
      <c r="X986" s="22"/>
    </row>
    <row r="987" ht="15.0" hidden="1" customHeight="1">
      <c r="A987" s="11" t="s">
        <v>349</v>
      </c>
      <c r="B987" s="11">
        <v>1.56667478E9</v>
      </c>
      <c r="C987" s="11">
        <v>1.0</v>
      </c>
      <c r="D987" s="11" t="s">
        <v>2859</v>
      </c>
      <c r="E987" s="11" t="s">
        <v>26</v>
      </c>
      <c r="F987" s="11" t="s">
        <v>2860</v>
      </c>
      <c r="G987" s="12">
        <v>43702.22662037037</v>
      </c>
      <c r="H987" s="23">
        <v>-1.0</v>
      </c>
      <c r="I987" s="23"/>
      <c r="J987" s="23">
        <v>-1.0</v>
      </c>
      <c r="K987" s="23">
        <v>-1.0</v>
      </c>
      <c r="L987" s="23"/>
      <c r="M987" s="17">
        <v>-1.0</v>
      </c>
      <c r="N987" s="16"/>
      <c r="O987" s="17"/>
      <c r="P987" s="17"/>
      <c r="Q987" s="19">
        <v>-1.0</v>
      </c>
      <c r="R987" s="16"/>
      <c r="S987" s="19"/>
      <c r="T987" s="19"/>
      <c r="U987" s="21">
        <v>-1.0</v>
      </c>
      <c r="V987" s="16"/>
      <c r="W987" s="21"/>
      <c r="X987" s="22"/>
    </row>
    <row r="988" ht="15.0" hidden="1" customHeight="1">
      <c r="A988" s="11" t="s">
        <v>2861</v>
      </c>
      <c r="B988" s="11">
        <v>1.56667403E9</v>
      </c>
      <c r="C988" s="11">
        <v>11.0</v>
      </c>
      <c r="D988" s="11" t="s">
        <v>2862</v>
      </c>
      <c r="E988" s="11" t="s">
        <v>26</v>
      </c>
      <c r="F988" s="11" t="s">
        <v>2863</v>
      </c>
      <c r="G988" s="12">
        <v>43702.21793981481</v>
      </c>
      <c r="H988" s="23">
        <v>-1.0</v>
      </c>
      <c r="I988" s="23"/>
      <c r="J988" s="23">
        <v>-1.0</v>
      </c>
      <c r="K988" s="23">
        <v>-1.0</v>
      </c>
      <c r="L988" s="23"/>
      <c r="M988" s="17">
        <v>-1.0</v>
      </c>
      <c r="N988" s="16"/>
      <c r="O988" s="17"/>
      <c r="P988" s="17"/>
      <c r="Q988" s="19">
        <v>-1.0</v>
      </c>
      <c r="R988" s="16"/>
      <c r="S988" s="19"/>
      <c r="T988" s="19"/>
      <c r="U988" s="21">
        <v>-1.0</v>
      </c>
      <c r="V988" s="16"/>
      <c r="W988" s="21"/>
      <c r="X988" s="22"/>
    </row>
    <row r="989" ht="15.0" hidden="1" customHeight="1">
      <c r="A989" s="11" t="s">
        <v>2864</v>
      </c>
      <c r="B989" s="11">
        <v>1.566673855E9</v>
      </c>
      <c r="C989" s="11">
        <v>1.0</v>
      </c>
      <c r="D989" s="11" t="s">
        <v>109</v>
      </c>
      <c r="E989" s="11" t="s">
        <v>26</v>
      </c>
      <c r="F989" s="11" t="s">
        <v>2865</v>
      </c>
      <c r="G989" s="12">
        <v>43702.21591435185</v>
      </c>
      <c r="H989" s="23">
        <v>-1.0</v>
      </c>
      <c r="I989" s="23"/>
      <c r="J989" s="23">
        <v>-1.0</v>
      </c>
      <c r="K989" s="23">
        <v>-1.0</v>
      </c>
      <c r="L989" s="23"/>
      <c r="M989" s="17">
        <v>-1.0</v>
      </c>
      <c r="N989" s="16"/>
      <c r="O989" s="17"/>
      <c r="P989" s="17"/>
      <c r="Q989" s="19">
        <v>-1.0</v>
      </c>
      <c r="R989" s="16"/>
      <c r="S989" s="19"/>
      <c r="T989" s="19"/>
      <c r="U989" s="21">
        <v>-1.0</v>
      </c>
      <c r="V989" s="16"/>
      <c r="W989" s="21"/>
      <c r="X989" s="22"/>
    </row>
    <row r="990" ht="15.0" hidden="1" customHeight="1">
      <c r="A990" s="11" t="s">
        <v>1714</v>
      </c>
      <c r="B990" s="11">
        <v>1.566673371E9</v>
      </c>
      <c r="C990" s="11">
        <v>1.0</v>
      </c>
      <c r="D990" s="11" t="s">
        <v>2866</v>
      </c>
      <c r="E990" s="11" t="s">
        <v>26</v>
      </c>
      <c r="F990" s="11" t="s">
        <v>2867</v>
      </c>
      <c r="G990" s="12">
        <v>43702.2103125</v>
      </c>
      <c r="H990" s="23">
        <v>-1.0</v>
      </c>
      <c r="I990" s="23"/>
      <c r="J990" s="23">
        <v>-1.0</v>
      </c>
      <c r="K990" s="23">
        <v>-1.0</v>
      </c>
      <c r="L990" s="23"/>
      <c r="M990" s="17">
        <v>-1.0</v>
      </c>
      <c r="N990" s="16"/>
      <c r="O990" s="17"/>
      <c r="P990" s="17"/>
      <c r="Q990" s="19">
        <v>-1.0</v>
      </c>
      <c r="R990" s="16"/>
      <c r="S990" s="19"/>
      <c r="T990" s="19"/>
      <c r="U990" s="21">
        <v>-1.0</v>
      </c>
      <c r="V990" s="16"/>
      <c r="W990" s="21"/>
      <c r="X990" s="22"/>
    </row>
    <row r="991" ht="15.0" hidden="1" customHeight="1">
      <c r="A991" s="11" t="s">
        <v>2868</v>
      </c>
      <c r="B991" s="11">
        <v>1.566673053E9</v>
      </c>
      <c r="C991" s="11">
        <v>1.0</v>
      </c>
      <c r="D991" s="11" t="s">
        <v>2869</v>
      </c>
      <c r="E991" s="11" t="s">
        <v>26</v>
      </c>
      <c r="F991" s="11" t="s">
        <v>2870</v>
      </c>
      <c r="G991" s="12">
        <v>43702.20663194444</v>
      </c>
      <c r="H991" s="23">
        <v>-1.0</v>
      </c>
      <c r="I991" s="23"/>
      <c r="J991" s="23">
        <v>-1.0</v>
      </c>
      <c r="K991" s="23">
        <v>-1.0</v>
      </c>
      <c r="L991" s="23"/>
      <c r="M991" s="17">
        <v>-1.0</v>
      </c>
      <c r="N991" s="16"/>
      <c r="O991" s="17"/>
      <c r="P991" s="17"/>
      <c r="Q991" s="19">
        <v>-1.0</v>
      </c>
      <c r="R991" s="16"/>
      <c r="S991" s="19"/>
      <c r="T991" s="19"/>
      <c r="U991" s="21">
        <v>-1.0</v>
      </c>
      <c r="V991" s="16"/>
      <c r="W991" s="21"/>
      <c r="X991" s="22"/>
    </row>
    <row r="992" ht="15.0" hidden="1" customHeight="1">
      <c r="A992" s="11" t="s">
        <v>2871</v>
      </c>
      <c r="B992" s="11">
        <v>1.566672623E9</v>
      </c>
      <c r="C992" s="11">
        <v>1.0</v>
      </c>
      <c r="D992" s="11" t="s">
        <v>2872</v>
      </c>
      <c r="E992" s="11" t="s">
        <v>26</v>
      </c>
      <c r="F992" s="11" t="s">
        <v>2873</v>
      </c>
      <c r="G992" s="12">
        <v>43702.20165509259</v>
      </c>
      <c r="H992" s="23">
        <v>-1.0</v>
      </c>
      <c r="I992" s="23"/>
      <c r="J992" s="23">
        <v>-1.0</v>
      </c>
      <c r="K992" s="23">
        <v>-1.0</v>
      </c>
      <c r="L992" s="23"/>
      <c r="M992" s="17">
        <v>-1.0</v>
      </c>
      <c r="N992" s="16"/>
      <c r="O992" s="17"/>
      <c r="P992" s="17"/>
      <c r="Q992" s="19">
        <v>-1.0</v>
      </c>
      <c r="R992" s="16"/>
      <c r="S992" s="19"/>
      <c r="T992" s="19"/>
      <c r="U992" s="21">
        <v>-1.0</v>
      </c>
      <c r="V992" s="16"/>
      <c r="W992" s="21"/>
      <c r="X992" s="22"/>
    </row>
    <row r="993" ht="15.0" hidden="1" customHeight="1">
      <c r="A993" s="11" t="s">
        <v>2874</v>
      </c>
      <c r="B993" s="11">
        <v>1.566672404E9</v>
      </c>
      <c r="C993" s="11">
        <v>1.0</v>
      </c>
      <c r="D993" s="11" t="s">
        <v>2875</v>
      </c>
      <c r="E993" s="11" t="s">
        <v>26</v>
      </c>
      <c r="F993" s="11" t="s">
        <v>2876</v>
      </c>
      <c r="G993" s="12">
        <v>43702.19912037037</v>
      </c>
      <c r="H993" s="23">
        <v>-1.0</v>
      </c>
      <c r="I993" s="23"/>
      <c r="J993" s="23">
        <v>-1.0</v>
      </c>
      <c r="K993" s="23">
        <v>-1.0</v>
      </c>
      <c r="L993" s="23"/>
      <c r="M993" s="17">
        <v>-1.0</v>
      </c>
      <c r="N993" s="16"/>
      <c r="O993" s="17"/>
      <c r="P993" s="17"/>
      <c r="Q993" s="19">
        <v>-1.0</v>
      </c>
      <c r="R993" s="16"/>
      <c r="S993" s="19"/>
      <c r="T993" s="19"/>
      <c r="U993" s="21">
        <v>-1.0</v>
      </c>
      <c r="V993" s="16"/>
      <c r="W993" s="21"/>
      <c r="X993" s="22"/>
    </row>
    <row r="994" ht="15.0" hidden="1" customHeight="1">
      <c r="A994" s="11" t="s">
        <v>2877</v>
      </c>
      <c r="B994" s="11">
        <v>1.566670809E9</v>
      </c>
      <c r="C994" s="11">
        <v>0.0</v>
      </c>
      <c r="D994" s="11" t="s">
        <v>2878</v>
      </c>
      <c r="E994" s="11" t="s">
        <v>26</v>
      </c>
      <c r="F994" s="11" t="s">
        <v>2879</v>
      </c>
      <c r="G994" s="12">
        <v>43702.18065972222</v>
      </c>
      <c r="H994" s="23">
        <v>-1.0</v>
      </c>
      <c r="I994" s="23"/>
      <c r="J994" s="23">
        <v>-1.0</v>
      </c>
      <c r="K994" s="23">
        <v>-1.0</v>
      </c>
      <c r="L994" s="23"/>
      <c r="M994" s="17">
        <v>-1.0</v>
      </c>
      <c r="N994" s="16"/>
      <c r="O994" s="17"/>
      <c r="P994" s="17"/>
      <c r="Q994" s="19">
        <v>-1.0</v>
      </c>
      <c r="R994" s="16"/>
      <c r="S994" s="19"/>
      <c r="T994" s="19"/>
      <c r="U994" s="21">
        <v>-1.0</v>
      </c>
      <c r="V994" s="16"/>
      <c r="W994" s="21"/>
      <c r="X994" s="22"/>
    </row>
    <row r="995" ht="15.0" hidden="1" customHeight="1">
      <c r="A995" s="11" t="s">
        <v>2880</v>
      </c>
      <c r="B995" s="11">
        <v>1.566670518E9</v>
      </c>
      <c r="C995" s="11">
        <v>91.0</v>
      </c>
      <c r="D995" s="11" t="s">
        <v>2881</v>
      </c>
      <c r="E995" s="11" t="s">
        <v>26</v>
      </c>
      <c r="F995" s="11" t="s">
        <v>2882</v>
      </c>
      <c r="G995" s="12">
        <v>43702.17729166667</v>
      </c>
      <c r="H995" s="23">
        <v>-1.0</v>
      </c>
      <c r="I995" s="23"/>
      <c r="J995" s="23">
        <v>-1.0</v>
      </c>
      <c r="K995" s="23">
        <v>-1.0</v>
      </c>
      <c r="L995" s="23"/>
      <c r="M995" s="17">
        <v>-1.0</v>
      </c>
      <c r="N995" s="16"/>
      <c r="O995" s="17"/>
      <c r="P995" s="17"/>
      <c r="Q995" s="19">
        <v>-1.0</v>
      </c>
      <c r="R995" s="16"/>
      <c r="S995" s="19"/>
      <c r="T995" s="19"/>
      <c r="U995" s="21">
        <v>-1.0</v>
      </c>
      <c r="V995" s="16"/>
      <c r="W995" s="21"/>
      <c r="X995" s="22"/>
    </row>
    <row r="996" ht="15.0" hidden="1" customHeight="1">
      <c r="A996" s="11" t="s">
        <v>2883</v>
      </c>
      <c r="B996" s="11">
        <v>1.56667022E9</v>
      </c>
      <c r="C996" s="11">
        <v>1.0</v>
      </c>
      <c r="D996" s="11" t="s">
        <v>2884</v>
      </c>
      <c r="E996" s="11" t="s">
        <v>26</v>
      </c>
      <c r="F996" s="11" t="s">
        <v>2885</v>
      </c>
      <c r="G996" s="12">
        <v>43702.17384259259</v>
      </c>
      <c r="H996" s="23">
        <v>-1.0</v>
      </c>
      <c r="I996" s="23"/>
      <c r="J996" s="23">
        <v>-1.0</v>
      </c>
      <c r="K996" s="23">
        <v>-1.0</v>
      </c>
      <c r="L996" s="23"/>
      <c r="M996" s="17">
        <v>-1.0</v>
      </c>
      <c r="N996" s="16"/>
      <c r="O996" s="17"/>
      <c r="P996" s="17"/>
      <c r="Q996" s="19">
        <v>-1.0</v>
      </c>
      <c r="R996" s="16"/>
      <c r="S996" s="19"/>
      <c r="T996" s="19"/>
      <c r="U996" s="21">
        <v>-1.0</v>
      </c>
      <c r="V996" s="16"/>
      <c r="W996" s="21"/>
      <c r="X996" s="22"/>
    </row>
    <row r="997" ht="15.0" hidden="1" customHeight="1">
      <c r="A997" s="11" t="s">
        <v>2886</v>
      </c>
      <c r="B997" s="11">
        <v>1.566669827E9</v>
      </c>
      <c r="C997" s="11">
        <v>2.0</v>
      </c>
      <c r="D997" s="11" t="s">
        <v>2887</v>
      </c>
      <c r="E997" s="11" t="s">
        <v>26</v>
      </c>
      <c r="F997" s="11" t="s">
        <v>2888</v>
      </c>
      <c r="G997" s="12">
        <v>43702.16929398148</v>
      </c>
      <c r="H997" s="23">
        <v>-1.0</v>
      </c>
      <c r="I997" s="23"/>
      <c r="J997" s="23">
        <v>-1.0</v>
      </c>
      <c r="K997" s="23">
        <v>-1.0</v>
      </c>
      <c r="L997" s="23"/>
      <c r="M997" s="17">
        <v>-1.0</v>
      </c>
      <c r="N997" s="16"/>
      <c r="O997" s="17"/>
      <c r="P997" s="17"/>
      <c r="Q997" s="19">
        <v>-1.0</v>
      </c>
      <c r="R997" s="16"/>
      <c r="S997" s="19"/>
      <c r="T997" s="19"/>
      <c r="U997" s="21">
        <v>-1.0</v>
      </c>
      <c r="V997" s="16"/>
      <c r="W997" s="21"/>
      <c r="X997" s="22"/>
    </row>
    <row r="998" ht="15.0" hidden="1" customHeight="1">
      <c r="A998" s="11" t="s">
        <v>2889</v>
      </c>
      <c r="B998" s="11">
        <v>1.566669432E9</v>
      </c>
      <c r="C998" s="11">
        <v>3.0</v>
      </c>
      <c r="D998" s="11" t="s">
        <v>2890</v>
      </c>
      <c r="E998" s="11" t="s">
        <v>26</v>
      </c>
      <c r="F998" s="11" t="s">
        <v>2891</v>
      </c>
      <c r="G998" s="12">
        <v>43702.16472222222</v>
      </c>
      <c r="H998" s="23">
        <v>-1.0</v>
      </c>
      <c r="I998" s="23"/>
      <c r="J998" s="23">
        <v>-1.0</v>
      </c>
      <c r="K998" s="23">
        <v>-1.0</v>
      </c>
      <c r="L998" s="23"/>
      <c r="M998" s="17">
        <v>-1.0</v>
      </c>
      <c r="N998" s="16"/>
      <c r="O998" s="17"/>
      <c r="P998" s="17"/>
      <c r="Q998" s="19">
        <v>-1.0</v>
      </c>
      <c r="R998" s="16"/>
      <c r="S998" s="19"/>
      <c r="T998" s="19"/>
      <c r="U998" s="21">
        <v>-1.0</v>
      </c>
      <c r="V998" s="16"/>
      <c r="W998" s="21"/>
      <c r="X998" s="22"/>
    </row>
    <row r="999" ht="15.0" hidden="1" customHeight="1">
      <c r="A999" s="11" t="s">
        <v>2892</v>
      </c>
      <c r="B999" s="11">
        <v>1.566669133E9</v>
      </c>
      <c r="C999" s="11">
        <v>2.0</v>
      </c>
      <c r="D999" s="11" t="s">
        <v>109</v>
      </c>
      <c r="E999" s="11" t="s">
        <v>26</v>
      </c>
      <c r="F999" s="11" t="s">
        <v>2893</v>
      </c>
      <c r="G999" s="12">
        <v>43702.16126157407</v>
      </c>
      <c r="H999" s="23">
        <v>-1.0</v>
      </c>
      <c r="I999" s="23"/>
      <c r="J999" s="23">
        <v>-1.0</v>
      </c>
      <c r="K999" s="23">
        <v>-1.0</v>
      </c>
      <c r="L999" s="23"/>
      <c r="M999" s="17">
        <v>-1.0</v>
      </c>
      <c r="N999" s="16"/>
      <c r="O999" s="17"/>
      <c r="P999" s="17"/>
      <c r="Q999" s="19">
        <v>-1.0</v>
      </c>
      <c r="R999" s="16"/>
      <c r="S999" s="19"/>
      <c r="T999" s="19"/>
      <c r="U999" s="21">
        <v>-1.0</v>
      </c>
      <c r="V999" s="16"/>
      <c r="W999" s="21"/>
      <c r="X999" s="22"/>
    </row>
    <row r="1000" ht="15.0" hidden="1" customHeight="1">
      <c r="A1000" s="11" t="s">
        <v>2894</v>
      </c>
      <c r="B1000" s="11">
        <v>1.566667656E9</v>
      </c>
      <c r="C1000" s="11">
        <v>1.0</v>
      </c>
      <c r="D1000" s="11" t="s">
        <v>2895</v>
      </c>
      <c r="E1000" s="11" t="s">
        <v>26</v>
      </c>
      <c r="F1000" s="11" t="s">
        <v>2896</v>
      </c>
      <c r="G1000" s="12">
        <v>43702.14416666667</v>
      </c>
      <c r="H1000" s="23">
        <v>-1.0</v>
      </c>
      <c r="I1000" s="23"/>
      <c r="J1000" s="23">
        <v>-1.0</v>
      </c>
      <c r="K1000" s="23">
        <v>-1.0</v>
      </c>
      <c r="L1000" s="23"/>
      <c r="M1000" s="17">
        <v>-1.0</v>
      </c>
      <c r="N1000" s="16"/>
      <c r="O1000" s="17"/>
      <c r="P1000" s="17"/>
      <c r="Q1000" s="19">
        <v>-1.0</v>
      </c>
      <c r="R1000" s="16"/>
      <c r="S1000" s="19"/>
      <c r="T1000" s="19"/>
      <c r="U1000" s="21">
        <v>-1.0</v>
      </c>
      <c r="V1000" s="16"/>
      <c r="W1000" s="21"/>
      <c r="X1000" s="22"/>
    </row>
    <row r="1001" ht="15.0" hidden="1" customHeight="1">
      <c r="A1001" s="11" t="s">
        <v>2897</v>
      </c>
      <c r="B1001" s="11">
        <v>1.566667103E9</v>
      </c>
      <c r="C1001" s="11">
        <v>2.0</v>
      </c>
      <c r="D1001" s="11" t="s">
        <v>2898</v>
      </c>
      <c r="E1001" s="11" t="s">
        <v>26</v>
      </c>
      <c r="F1001" s="11" t="s">
        <v>2899</v>
      </c>
      <c r="G1001" s="12">
        <v>43702.1377662037</v>
      </c>
      <c r="H1001" s="23">
        <v>-1.0</v>
      </c>
      <c r="I1001" s="23"/>
      <c r="J1001" s="23">
        <v>-1.0</v>
      </c>
      <c r="K1001" s="23">
        <v>-1.0</v>
      </c>
      <c r="L1001" s="23"/>
      <c r="M1001" s="17">
        <v>-1.0</v>
      </c>
      <c r="N1001" s="16"/>
      <c r="O1001" s="17"/>
      <c r="P1001" s="17"/>
      <c r="Q1001" s="19">
        <v>-1.0</v>
      </c>
      <c r="R1001" s="16"/>
      <c r="S1001" s="19"/>
      <c r="T1001" s="19"/>
      <c r="U1001" s="21">
        <v>-1.0</v>
      </c>
      <c r="V1001" s="16"/>
      <c r="W1001" s="21"/>
      <c r="X1001" s="22"/>
    </row>
    <row r="1002" ht="15.0" hidden="1" customHeight="1">
      <c r="A1002" s="11" t="s">
        <v>2900</v>
      </c>
      <c r="B1002" s="11">
        <v>1.566666919E9</v>
      </c>
      <c r="C1002" s="11">
        <v>1.0</v>
      </c>
      <c r="D1002" s="11" t="s">
        <v>109</v>
      </c>
      <c r="E1002" s="11" t="s">
        <v>26</v>
      </c>
      <c r="F1002" s="11" t="s">
        <v>2901</v>
      </c>
      <c r="G1002" s="12">
        <v>43702.13563657408</v>
      </c>
      <c r="H1002" s="23">
        <v>-1.0</v>
      </c>
      <c r="I1002" s="23"/>
      <c r="J1002" s="23">
        <v>-1.0</v>
      </c>
      <c r="K1002" s="23">
        <v>-1.0</v>
      </c>
      <c r="L1002" s="23"/>
      <c r="M1002" s="17">
        <v>-1.0</v>
      </c>
      <c r="N1002" s="16"/>
      <c r="O1002" s="17"/>
      <c r="P1002" s="17"/>
      <c r="Q1002" s="19">
        <v>-1.0</v>
      </c>
      <c r="R1002" s="16"/>
      <c r="S1002" s="19"/>
      <c r="T1002" s="19"/>
      <c r="U1002" s="21">
        <v>-1.0</v>
      </c>
      <c r="V1002" s="16"/>
      <c r="W1002" s="21"/>
      <c r="X1002" s="22"/>
    </row>
    <row r="1003" ht="15.0" hidden="1" customHeight="1">
      <c r="A1003" s="11" t="s">
        <v>2902</v>
      </c>
      <c r="B1003" s="11">
        <v>1.56666646E9</v>
      </c>
      <c r="C1003" s="11">
        <v>19.0</v>
      </c>
      <c r="D1003" s="11" t="s">
        <v>2903</v>
      </c>
      <c r="E1003" s="11" t="s">
        <v>26</v>
      </c>
      <c r="F1003" s="11" t="s">
        <v>2904</v>
      </c>
      <c r="G1003" s="12">
        <v>43702.13032407407</v>
      </c>
      <c r="H1003" s="23">
        <v>-1.0</v>
      </c>
      <c r="I1003" s="23"/>
      <c r="J1003" s="23">
        <v>-1.0</v>
      </c>
      <c r="K1003" s="23">
        <v>-1.0</v>
      </c>
      <c r="L1003" s="23"/>
      <c r="M1003" s="17">
        <v>-1.0</v>
      </c>
      <c r="N1003" s="16"/>
      <c r="O1003" s="17"/>
      <c r="P1003" s="17"/>
      <c r="Q1003" s="19">
        <v>-1.0</v>
      </c>
      <c r="R1003" s="16"/>
      <c r="S1003" s="19"/>
      <c r="T1003" s="19"/>
      <c r="U1003" s="21">
        <v>-1.0</v>
      </c>
      <c r="V1003" s="16"/>
      <c r="W1003" s="21"/>
      <c r="X1003" s="22"/>
    </row>
    <row r="1004" ht="15.0" hidden="1" customHeight="1">
      <c r="A1004" s="11" t="s">
        <v>2905</v>
      </c>
      <c r="B1004" s="11">
        <v>1.566666429E9</v>
      </c>
      <c r="C1004" s="11">
        <v>1.0</v>
      </c>
      <c r="D1004" s="11" t="s">
        <v>2906</v>
      </c>
      <c r="E1004" s="11" t="s">
        <v>26</v>
      </c>
      <c r="F1004" s="11" t="s">
        <v>2907</v>
      </c>
      <c r="G1004" s="12">
        <v>43702.12996527778</v>
      </c>
      <c r="H1004" s="23">
        <v>-1.0</v>
      </c>
      <c r="I1004" s="23"/>
      <c r="J1004" s="23">
        <v>-1.0</v>
      </c>
      <c r="K1004" s="23">
        <v>-1.0</v>
      </c>
      <c r="L1004" s="23"/>
      <c r="M1004" s="17">
        <v>-1.0</v>
      </c>
      <c r="N1004" s="16"/>
      <c r="O1004" s="17"/>
      <c r="P1004" s="17"/>
      <c r="Q1004" s="19">
        <v>-1.0</v>
      </c>
      <c r="R1004" s="16"/>
      <c r="S1004" s="19"/>
      <c r="T1004" s="19"/>
      <c r="U1004" s="21">
        <v>-1.0</v>
      </c>
      <c r="V1004" s="16"/>
      <c r="W1004" s="21"/>
      <c r="X1004" s="22"/>
    </row>
    <row r="1005" ht="15.0" hidden="1" customHeight="1">
      <c r="A1005" s="11" t="s">
        <v>2908</v>
      </c>
      <c r="B1005" s="11">
        <v>1.566664719E9</v>
      </c>
      <c r="C1005" s="11">
        <v>7.0</v>
      </c>
      <c r="D1005" s="11" t="s">
        <v>2909</v>
      </c>
      <c r="E1005" s="11" t="s">
        <v>26</v>
      </c>
      <c r="F1005" s="11" t="s">
        <v>2910</v>
      </c>
      <c r="G1005" s="12">
        <v>43702.11017361112</v>
      </c>
      <c r="H1005" s="23">
        <v>-1.0</v>
      </c>
      <c r="I1005" s="23"/>
      <c r="J1005" s="23">
        <v>-1.0</v>
      </c>
      <c r="K1005" s="23">
        <v>-1.0</v>
      </c>
      <c r="L1005" s="23"/>
      <c r="M1005" s="17">
        <v>-1.0</v>
      </c>
      <c r="N1005" s="16"/>
      <c r="O1005" s="17"/>
      <c r="P1005" s="17"/>
      <c r="Q1005" s="19">
        <v>-1.0</v>
      </c>
      <c r="R1005" s="16"/>
      <c r="S1005" s="19"/>
      <c r="T1005" s="19"/>
      <c r="U1005" s="21">
        <v>-1.0</v>
      </c>
      <c r="V1005" s="16"/>
      <c r="W1005" s="21"/>
      <c r="X1005" s="22"/>
    </row>
    <row r="1006" ht="15.0" hidden="1" customHeight="1">
      <c r="A1006" s="11" t="s">
        <v>2911</v>
      </c>
      <c r="B1006" s="11">
        <v>1.566664634E9</v>
      </c>
      <c r="C1006" s="11">
        <v>2.0</v>
      </c>
      <c r="D1006" s="11" t="s">
        <v>2912</v>
      </c>
      <c r="E1006" s="11" t="s">
        <v>26</v>
      </c>
      <c r="F1006" s="11" t="s">
        <v>2913</v>
      </c>
      <c r="G1006" s="12">
        <v>43702.10918981482</v>
      </c>
      <c r="H1006" s="23">
        <v>-1.0</v>
      </c>
      <c r="I1006" s="23"/>
      <c r="J1006" s="23">
        <v>-1.0</v>
      </c>
      <c r="K1006" s="23">
        <v>-1.0</v>
      </c>
      <c r="L1006" s="23"/>
      <c r="M1006" s="17">
        <v>-1.0</v>
      </c>
      <c r="N1006" s="16"/>
      <c r="O1006" s="17"/>
      <c r="P1006" s="17"/>
      <c r="Q1006" s="19">
        <v>-1.0</v>
      </c>
      <c r="R1006" s="16"/>
      <c r="S1006" s="19"/>
      <c r="T1006" s="19"/>
      <c r="U1006" s="21">
        <v>-1.0</v>
      </c>
      <c r="V1006" s="16"/>
      <c r="W1006" s="21"/>
      <c r="X1006" s="22"/>
    </row>
    <row r="1007" ht="15.0" hidden="1" customHeight="1">
      <c r="A1007" s="11" t="s">
        <v>2914</v>
      </c>
      <c r="B1007" s="11">
        <v>1.56666452E9</v>
      </c>
      <c r="C1007" s="11">
        <v>1.0</v>
      </c>
      <c r="D1007" s="11" t="s">
        <v>2915</v>
      </c>
      <c r="E1007" s="11" t="s">
        <v>26</v>
      </c>
      <c r="F1007" s="11" t="s">
        <v>2916</v>
      </c>
      <c r="G1007" s="12">
        <v>43702.10787037037</v>
      </c>
      <c r="H1007" s="23">
        <v>-1.0</v>
      </c>
      <c r="I1007" s="23"/>
      <c r="J1007" s="23">
        <v>-1.0</v>
      </c>
      <c r="K1007" s="23">
        <v>-1.0</v>
      </c>
      <c r="L1007" s="23"/>
      <c r="M1007" s="17">
        <v>-1.0</v>
      </c>
      <c r="N1007" s="16"/>
      <c r="O1007" s="17"/>
      <c r="P1007" s="17"/>
      <c r="Q1007" s="19">
        <v>-1.0</v>
      </c>
      <c r="R1007" s="16"/>
      <c r="S1007" s="19"/>
      <c r="T1007" s="19"/>
      <c r="U1007" s="21">
        <v>-1.0</v>
      </c>
      <c r="V1007" s="16"/>
      <c r="W1007" s="21"/>
      <c r="X1007" s="22"/>
    </row>
    <row r="1008" ht="15.0" hidden="1" customHeight="1">
      <c r="A1008" s="11" t="s">
        <v>1515</v>
      </c>
      <c r="B1008" s="11">
        <v>1.566664409E9</v>
      </c>
      <c r="C1008" s="11">
        <v>1.0</v>
      </c>
      <c r="D1008" s="11" t="s">
        <v>2917</v>
      </c>
      <c r="E1008" s="11" t="s">
        <v>26</v>
      </c>
      <c r="F1008" s="11" t="s">
        <v>2918</v>
      </c>
      <c r="G1008" s="12">
        <v>43702.10658564814</v>
      </c>
      <c r="H1008" s="23">
        <v>-1.0</v>
      </c>
      <c r="I1008" s="23"/>
      <c r="J1008" s="23">
        <v>-1.0</v>
      </c>
      <c r="K1008" s="23">
        <v>-1.0</v>
      </c>
      <c r="L1008" s="23"/>
      <c r="M1008" s="17">
        <v>-1.0</v>
      </c>
      <c r="N1008" s="16"/>
      <c r="O1008" s="17"/>
      <c r="P1008" s="17"/>
      <c r="Q1008" s="19">
        <v>-1.0</v>
      </c>
      <c r="R1008" s="16"/>
      <c r="S1008" s="19"/>
      <c r="T1008" s="19"/>
      <c r="U1008" s="21">
        <v>-1.0</v>
      </c>
      <c r="V1008" s="16"/>
      <c r="W1008" s="21"/>
      <c r="X1008" s="22"/>
    </row>
    <row r="1009" ht="15.0" hidden="1" customHeight="1">
      <c r="A1009" s="11" t="s">
        <v>2919</v>
      </c>
      <c r="B1009" s="11">
        <v>1.566663694E9</v>
      </c>
      <c r="C1009" s="11">
        <v>2.0</v>
      </c>
      <c r="D1009" s="11" t="s">
        <v>2920</v>
      </c>
      <c r="E1009" s="11" t="s">
        <v>26</v>
      </c>
      <c r="F1009" s="11" t="s">
        <v>2921</v>
      </c>
      <c r="G1009" s="12">
        <v>43702.09831018519</v>
      </c>
      <c r="H1009" s="23">
        <v>-1.0</v>
      </c>
      <c r="I1009" s="23"/>
      <c r="J1009" s="23">
        <v>-1.0</v>
      </c>
      <c r="K1009" s="23">
        <v>-1.0</v>
      </c>
      <c r="L1009" s="23"/>
      <c r="M1009" s="17">
        <v>-1.0</v>
      </c>
      <c r="N1009" s="16"/>
      <c r="O1009" s="17"/>
      <c r="P1009" s="17"/>
      <c r="Q1009" s="19">
        <v>-1.0</v>
      </c>
      <c r="R1009" s="16"/>
      <c r="S1009" s="19"/>
      <c r="T1009" s="19"/>
      <c r="U1009" s="21">
        <v>-1.0</v>
      </c>
      <c r="V1009" s="16"/>
      <c r="W1009" s="21"/>
      <c r="X1009" s="22"/>
    </row>
    <row r="1010" ht="15.0" hidden="1" customHeight="1">
      <c r="A1010" s="11" t="s">
        <v>2922</v>
      </c>
      <c r="B1010" s="11">
        <v>1.566663077E9</v>
      </c>
      <c r="C1010" s="11">
        <v>1.0</v>
      </c>
      <c r="D1010" s="11" t="s">
        <v>2923</v>
      </c>
      <c r="E1010" s="11" t="s">
        <v>26</v>
      </c>
      <c r="F1010" s="11" t="s">
        <v>2924</v>
      </c>
      <c r="G1010" s="12">
        <v>43702.09116898148</v>
      </c>
      <c r="H1010" s="23">
        <v>-1.0</v>
      </c>
      <c r="I1010" s="23"/>
      <c r="J1010" s="23">
        <v>-1.0</v>
      </c>
      <c r="K1010" s="23">
        <v>-1.0</v>
      </c>
      <c r="L1010" s="23"/>
      <c r="M1010" s="17">
        <v>-1.0</v>
      </c>
      <c r="N1010" s="16"/>
      <c r="O1010" s="17"/>
      <c r="P1010" s="17"/>
      <c r="Q1010" s="19">
        <v>-1.0</v>
      </c>
      <c r="R1010" s="16"/>
      <c r="S1010" s="19"/>
      <c r="T1010" s="19"/>
      <c r="U1010" s="21">
        <v>-1.0</v>
      </c>
      <c r="V1010" s="16"/>
      <c r="W1010" s="21"/>
      <c r="X1010" s="22"/>
    </row>
    <row r="1011" ht="15.0" hidden="1" customHeight="1">
      <c r="A1011" s="11" t="s">
        <v>2925</v>
      </c>
      <c r="B1011" s="11">
        <v>1.566662067E9</v>
      </c>
      <c r="C1011" s="11">
        <v>2.0</v>
      </c>
      <c r="D1011" s="11" t="s">
        <v>148</v>
      </c>
      <c r="E1011" s="11" t="s">
        <v>26</v>
      </c>
      <c r="F1011" s="11" t="s">
        <v>2926</v>
      </c>
      <c r="G1011" s="12">
        <v>43702.07947916667</v>
      </c>
      <c r="H1011" s="23">
        <v>-1.0</v>
      </c>
      <c r="I1011" s="23"/>
      <c r="J1011" s="23">
        <v>-1.0</v>
      </c>
      <c r="K1011" s="23">
        <v>-1.0</v>
      </c>
      <c r="L1011" s="23"/>
      <c r="M1011" s="17">
        <v>-1.0</v>
      </c>
      <c r="N1011" s="16"/>
      <c r="O1011" s="17"/>
      <c r="P1011" s="17"/>
      <c r="Q1011" s="19">
        <v>-1.0</v>
      </c>
      <c r="R1011" s="16"/>
      <c r="S1011" s="19"/>
      <c r="T1011" s="19"/>
      <c r="U1011" s="21">
        <v>-1.0</v>
      </c>
      <c r="V1011" s="16"/>
      <c r="W1011" s="21"/>
      <c r="X1011" s="22"/>
    </row>
    <row r="1012" ht="15.0" hidden="1" customHeight="1">
      <c r="A1012" s="11" t="s">
        <v>2927</v>
      </c>
      <c r="B1012" s="11">
        <v>1.566661374E9</v>
      </c>
      <c r="C1012" s="11">
        <v>2.0</v>
      </c>
      <c r="D1012" s="11" t="s">
        <v>2928</v>
      </c>
      <c r="E1012" s="11" t="s">
        <v>26</v>
      </c>
      <c r="F1012" s="11" t="s">
        <v>2929</v>
      </c>
      <c r="G1012" s="12">
        <v>43702.07145833333</v>
      </c>
      <c r="H1012" s="23">
        <v>-1.0</v>
      </c>
      <c r="I1012" s="23"/>
      <c r="J1012" s="23">
        <v>-1.0</v>
      </c>
      <c r="K1012" s="23">
        <v>-1.0</v>
      </c>
      <c r="L1012" s="23"/>
      <c r="M1012" s="17">
        <v>-1.0</v>
      </c>
      <c r="N1012" s="16"/>
      <c r="O1012" s="17"/>
      <c r="P1012" s="17"/>
      <c r="Q1012" s="19">
        <v>-1.0</v>
      </c>
      <c r="R1012" s="16"/>
      <c r="S1012" s="19"/>
      <c r="T1012" s="19"/>
      <c r="U1012" s="21">
        <v>-1.0</v>
      </c>
      <c r="V1012" s="16"/>
      <c r="W1012" s="21"/>
      <c r="X1012" s="22"/>
    </row>
    <row r="1013" ht="15.0" hidden="1" customHeight="1">
      <c r="A1013" s="11" t="s">
        <v>1734</v>
      </c>
      <c r="B1013" s="11">
        <v>1.566660642E9</v>
      </c>
      <c r="C1013" s="11">
        <v>3.0</v>
      </c>
      <c r="D1013" s="11" t="s">
        <v>2930</v>
      </c>
      <c r="E1013" s="11" t="s">
        <v>26</v>
      </c>
      <c r="F1013" s="11" t="s">
        <v>2931</v>
      </c>
      <c r="G1013" s="12">
        <v>43702.06298611111</v>
      </c>
      <c r="H1013" s="23">
        <v>-1.0</v>
      </c>
      <c r="I1013" s="23"/>
      <c r="J1013" s="23">
        <v>-1.0</v>
      </c>
      <c r="K1013" s="23">
        <v>-1.0</v>
      </c>
      <c r="L1013" s="23"/>
      <c r="M1013" s="17">
        <v>-1.0</v>
      </c>
      <c r="N1013" s="16"/>
      <c r="O1013" s="17"/>
      <c r="P1013" s="17"/>
      <c r="Q1013" s="19">
        <v>-1.0</v>
      </c>
      <c r="R1013" s="16"/>
      <c r="S1013" s="19"/>
      <c r="T1013" s="19"/>
      <c r="U1013" s="21">
        <v>-1.0</v>
      </c>
      <c r="V1013" s="16"/>
      <c r="W1013" s="21"/>
      <c r="X1013" s="22"/>
    </row>
    <row r="1014" ht="15.0" hidden="1" customHeight="1">
      <c r="A1014" s="11" t="s">
        <v>90</v>
      </c>
      <c r="B1014" s="11">
        <v>1.566659227E9</v>
      </c>
      <c r="C1014" s="11">
        <v>2.0</v>
      </c>
      <c r="D1014" s="11" t="s">
        <v>2932</v>
      </c>
      <c r="E1014" s="11" t="s">
        <v>26</v>
      </c>
      <c r="F1014" s="11" t="s">
        <v>2933</v>
      </c>
      <c r="G1014" s="12">
        <v>43702.0466087963</v>
      </c>
      <c r="H1014" s="23">
        <v>-1.0</v>
      </c>
      <c r="I1014" s="23"/>
      <c r="J1014" s="23">
        <v>-1.0</v>
      </c>
      <c r="K1014" s="23">
        <v>-1.0</v>
      </c>
      <c r="L1014" s="23"/>
      <c r="M1014" s="17">
        <v>-1.0</v>
      </c>
      <c r="N1014" s="16"/>
      <c r="O1014" s="17"/>
      <c r="P1014" s="17"/>
      <c r="Q1014" s="19">
        <v>-1.0</v>
      </c>
      <c r="R1014" s="16"/>
      <c r="S1014" s="19"/>
      <c r="T1014" s="19"/>
      <c r="U1014" s="21">
        <v>-1.0</v>
      </c>
      <c r="V1014" s="16"/>
      <c r="W1014" s="21"/>
      <c r="X1014" s="22"/>
    </row>
    <row r="1015" ht="15.0" hidden="1" customHeight="1">
      <c r="A1015" s="11" t="s">
        <v>2934</v>
      </c>
      <c r="B1015" s="11">
        <v>1.566659086E9</v>
      </c>
      <c r="C1015" s="11">
        <v>2.0</v>
      </c>
      <c r="D1015" s="11" t="s">
        <v>2935</v>
      </c>
      <c r="E1015" s="11" t="s">
        <v>26</v>
      </c>
      <c r="F1015" s="11" t="s">
        <v>2936</v>
      </c>
      <c r="G1015" s="12">
        <v>43702.04497685185</v>
      </c>
      <c r="H1015" s="23">
        <v>-1.0</v>
      </c>
      <c r="I1015" s="23"/>
      <c r="J1015" s="23">
        <v>-1.0</v>
      </c>
      <c r="K1015" s="23">
        <v>-1.0</v>
      </c>
      <c r="L1015" s="23"/>
      <c r="M1015" s="17">
        <v>-1.0</v>
      </c>
      <c r="N1015" s="16"/>
      <c r="O1015" s="17"/>
      <c r="P1015" s="17"/>
      <c r="Q1015" s="19">
        <v>-1.0</v>
      </c>
      <c r="R1015" s="16"/>
      <c r="S1015" s="19"/>
      <c r="T1015" s="19"/>
      <c r="U1015" s="21">
        <v>-1.0</v>
      </c>
      <c r="V1015" s="16"/>
      <c r="W1015" s="21"/>
      <c r="X1015" s="22"/>
    </row>
    <row r="1016" ht="15.0" hidden="1" customHeight="1">
      <c r="A1016" s="11" t="s">
        <v>2937</v>
      </c>
      <c r="B1016" s="11">
        <v>1.566658572E9</v>
      </c>
      <c r="C1016" s="11">
        <v>1.0</v>
      </c>
      <c r="D1016" s="11" t="s">
        <v>2938</v>
      </c>
      <c r="E1016" s="11" t="s">
        <v>26</v>
      </c>
      <c r="F1016" s="11" t="s">
        <v>2939</v>
      </c>
      <c r="G1016" s="12">
        <v>43702.03902777778</v>
      </c>
      <c r="H1016" s="23">
        <v>-1.0</v>
      </c>
      <c r="I1016" s="23"/>
      <c r="J1016" s="23">
        <v>-1.0</v>
      </c>
      <c r="K1016" s="23">
        <v>-1.0</v>
      </c>
      <c r="L1016" s="23"/>
      <c r="M1016" s="17">
        <v>-1.0</v>
      </c>
      <c r="N1016" s="16"/>
      <c r="O1016" s="17"/>
      <c r="P1016" s="17"/>
      <c r="Q1016" s="19">
        <v>-1.0</v>
      </c>
      <c r="R1016" s="16"/>
      <c r="S1016" s="19"/>
      <c r="T1016" s="19"/>
      <c r="U1016" s="21">
        <v>-1.0</v>
      </c>
      <c r="V1016" s="16"/>
      <c r="W1016" s="21"/>
      <c r="X1016" s="22"/>
    </row>
    <row r="1017" ht="15.0" hidden="1" customHeight="1">
      <c r="A1017" s="11" t="s">
        <v>2940</v>
      </c>
      <c r="B1017" s="11">
        <v>1.566657258E9</v>
      </c>
      <c r="C1017" s="11">
        <v>2.0</v>
      </c>
      <c r="D1017" s="11" t="s">
        <v>2941</v>
      </c>
      <c r="E1017" s="11" t="s">
        <v>26</v>
      </c>
      <c r="F1017" s="11" t="s">
        <v>2942</v>
      </c>
      <c r="G1017" s="12">
        <v>43702.02381944444</v>
      </c>
      <c r="H1017" s="23">
        <v>-1.0</v>
      </c>
      <c r="I1017" s="23"/>
      <c r="J1017" s="23">
        <v>-1.0</v>
      </c>
      <c r="K1017" s="23">
        <v>-1.0</v>
      </c>
      <c r="L1017" s="23"/>
      <c r="M1017" s="17">
        <v>-1.0</v>
      </c>
      <c r="N1017" s="16"/>
      <c r="O1017" s="17"/>
      <c r="P1017" s="17"/>
      <c r="Q1017" s="19">
        <v>-1.0</v>
      </c>
      <c r="R1017" s="16"/>
      <c r="S1017" s="19"/>
      <c r="T1017" s="19"/>
      <c r="U1017" s="21">
        <v>-1.0</v>
      </c>
      <c r="V1017" s="16"/>
      <c r="W1017" s="21"/>
      <c r="X1017" s="22"/>
    </row>
    <row r="1018" ht="15.0" hidden="1" customHeight="1">
      <c r="A1018" s="11" t="s">
        <v>2943</v>
      </c>
      <c r="B1018" s="11">
        <v>1.56665709E9</v>
      </c>
      <c r="C1018" s="11">
        <v>20.0</v>
      </c>
      <c r="D1018" s="11" t="s">
        <v>2944</v>
      </c>
      <c r="E1018" s="11" t="s">
        <v>26</v>
      </c>
      <c r="F1018" s="11" t="s">
        <v>2945</v>
      </c>
      <c r="G1018" s="12">
        <v>43702.021875</v>
      </c>
      <c r="H1018" s="23">
        <v>-1.0</v>
      </c>
      <c r="I1018" s="23"/>
      <c r="J1018" s="23">
        <v>-1.0</v>
      </c>
      <c r="K1018" s="23">
        <v>-1.0</v>
      </c>
      <c r="L1018" s="23"/>
      <c r="M1018" s="17">
        <v>-1.0</v>
      </c>
      <c r="N1018" s="16"/>
      <c r="O1018" s="17"/>
      <c r="P1018" s="17"/>
      <c r="Q1018" s="19">
        <v>-1.0</v>
      </c>
      <c r="R1018" s="16"/>
      <c r="S1018" s="19"/>
      <c r="T1018" s="19"/>
      <c r="U1018" s="21">
        <v>-1.0</v>
      </c>
      <c r="V1018" s="16"/>
      <c r="W1018" s="21"/>
      <c r="X1018" s="22"/>
    </row>
    <row r="1019" ht="15.0" hidden="1" customHeight="1">
      <c r="A1019" s="11" t="s">
        <v>2946</v>
      </c>
      <c r="B1019" s="11">
        <v>1.566656218E9</v>
      </c>
      <c r="C1019" s="11">
        <v>1.0</v>
      </c>
      <c r="D1019" s="11" t="s">
        <v>2947</v>
      </c>
      <c r="E1019" s="11" t="s">
        <v>26</v>
      </c>
      <c r="F1019" s="11" t="s">
        <v>2948</v>
      </c>
      <c r="G1019" s="12">
        <v>43702.01178240741</v>
      </c>
      <c r="H1019" s="23">
        <v>-1.0</v>
      </c>
      <c r="I1019" s="23"/>
      <c r="J1019" s="23">
        <v>-1.0</v>
      </c>
      <c r="K1019" s="23">
        <v>-1.0</v>
      </c>
      <c r="L1019" s="23"/>
      <c r="M1019" s="17">
        <v>-1.0</v>
      </c>
      <c r="N1019" s="16"/>
      <c r="O1019" s="17"/>
      <c r="P1019" s="17"/>
      <c r="Q1019" s="19">
        <v>-1.0</v>
      </c>
      <c r="R1019" s="16"/>
      <c r="S1019" s="19"/>
      <c r="T1019" s="19"/>
      <c r="U1019" s="21">
        <v>-1.0</v>
      </c>
      <c r="V1019" s="16"/>
      <c r="W1019" s="21"/>
      <c r="X1019" s="22"/>
    </row>
    <row r="1020" ht="15.0" hidden="1" customHeight="1">
      <c r="A1020" s="11" t="s">
        <v>2949</v>
      </c>
      <c r="B1020" s="11">
        <v>1.566655844E9</v>
      </c>
      <c r="C1020" s="11">
        <v>2.0</v>
      </c>
      <c r="D1020" s="11" t="s">
        <v>2950</v>
      </c>
      <c r="E1020" s="11" t="s">
        <v>26</v>
      </c>
      <c r="F1020" s="11" t="s">
        <v>2951</v>
      </c>
      <c r="G1020" s="12">
        <v>43702.0074537037</v>
      </c>
      <c r="H1020" s="23">
        <v>-1.0</v>
      </c>
      <c r="I1020" s="23"/>
      <c r="J1020" s="23">
        <v>-1.0</v>
      </c>
      <c r="K1020" s="23">
        <v>-1.0</v>
      </c>
      <c r="L1020" s="23"/>
      <c r="M1020" s="17">
        <v>-1.0</v>
      </c>
      <c r="N1020" s="16"/>
      <c r="O1020" s="17"/>
      <c r="P1020" s="17"/>
      <c r="Q1020" s="19">
        <v>-1.0</v>
      </c>
      <c r="R1020" s="16"/>
      <c r="S1020" s="19"/>
      <c r="T1020" s="19"/>
      <c r="U1020" s="21">
        <v>-1.0</v>
      </c>
      <c r="V1020" s="16"/>
      <c r="W1020" s="21"/>
      <c r="X1020" s="22"/>
    </row>
    <row r="1021" ht="15.0" hidden="1" customHeight="1">
      <c r="A1021" s="11" t="s">
        <v>2952</v>
      </c>
      <c r="B1021" s="11">
        <v>1.566655164E9</v>
      </c>
      <c r="C1021" s="11">
        <v>2.0</v>
      </c>
      <c r="D1021" s="11" t="s">
        <v>2953</v>
      </c>
      <c r="E1021" s="11" t="s">
        <v>26</v>
      </c>
      <c r="F1021" s="11" t="s">
        <v>2954</v>
      </c>
      <c r="G1021" s="12">
        <v>43701.99958333334</v>
      </c>
      <c r="H1021" s="23">
        <v>-1.0</v>
      </c>
      <c r="I1021" s="23"/>
      <c r="J1021" s="23">
        <v>-1.0</v>
      </c>
      <c r="K1021" s="23">
        <v>-1.0</v>
      </c>
      <c r="L1021" s="23"/>
      <c r="M1021" s="17">
        <v>-1.0</v>
      </c>
      <c r="N1021" s="16"/>
      <c r="O1021" s="17"/>
      <c r="P1021" s="17"/>
      <c r="Q1021" s="19">
        <v>-1.0</v>
      </c>
      <c r="R1021" s="16"/>
      <c r="S1021" s="19"/>
      <c r="T1021" s="19"/>
      <c r="U1021" s="21">
        <v>-1.0</v>
      </c>
      <c r="V1021" s="16"/>
      <c r="W1021" s="21"/>
      <c r="X1021" s="22"/>
    </row>
    <row r="1022" ht="15.0" hidden="1" customHeight="1">
      <c r="A1022" s="11" t="s">
        <v>2955</v>
      </c>
      <c r="B1022" s="11">
        <v>1.566653488E9</v>
      </c>
      <c r="C1022" s="11">
        <v>1.0</v>
      </c>
      <c r="D1022" s="11" t="s">
        <v>148</v>
      </c>
      <c r="E1022" s="11" t="s">
        <v>26</v>
      </c>
      <c r="F1022" s="11" t="s">
        <v>2956</v>
      </c>
      <c r="G1022" s="12">
        <v>43701.98018518518</v>
      </c>
      <c r="H1022" s="23">
        <v>-1.0</v>
      </c>
      <c r="I1022" s="23"/>
      <c r="J1022" s="23">
        <v>-1.0</v>
      </c>
      <c r="K1022" s="23">
        <v>-1.0</v>
      </c>
      <c r="L1022" s="23"/>
      <c r="M1022" s="17">
        <v>-1.0</v>
      </c>
      <c r="N1022" s="16"/>
      <c r="O1022" s="17"/>
      <c r="P1022" s="17"/>
      <c r="Q1022" s="19">
        <v>-1.0</v>
      </c>
      <c r="R1022" s="16"/>
      <c r="S1022" s="19"/>
      <c r="T1022" s="19"/>
      <c r="U1022" s="21">
        <v>-1.0</v>
      </c>
      <c r="V1022" s="16"/>
      <c r="W1022" s="21"/>
      <c r="X1022" s="22"/>
    </row>
    <row r="1023" ht="15.0" hidden="1" customHeight="1">
      <c r="A1023" s="11" t="s">
        <v>2957</v>
      </c>
      <c r="B1023" s="11">
        <v>1.566653327E9</v>
      </c>
      <c r="C1023" s="11">
        <v>2.0</v>
      </c>
      <c r="D1023" s="11" t="s">
        <v>2958</v>
      </c>
      <c r="E1023" s="11" t="s">
        <v>26</v>
      </c>
      <c r="F1023" s="11" t="s">
        <v>2959</v>
      </c>
      <c r="G1023" s="12">
        <v>43701.97832175926</v>
      </c>
      <c r="H1023" s="23">
        <v>-1.0</v>
      </c>
      <c r="I1023" s="23"/>
      <c r="J1023" s="23">
        <v>-1.0</v>
      </c>
      <c r="K1023" s="23">
        <v>-1.0</v>
      </c>
      <c r="L1023" s="23"/>
      <c r="M1023" s="17">
        <v>-1.0</v>
      </c>
      <c r="N1023" s="16"/>
      <c r="O1023" s="17"/>
      <c r="P1023" s="17"/>
      <c r="Q1023" s="19">
        <v>-1.0</v>
      </c>
      <c r="R1023" s="16"/>
      <c r="S1023" s="19"/>
      <c r="T1023" s="19"/>
      <c r="U1023" s="21">
        <v>-1.0</v>
      </c>
      <c r="V1023" s="16"/>
      <c r="W1023" s="21"/>
      <c r="X1023" s="22"/>
    </row>
    <row r="1024" ht="15.0" hidden="1" customHeight="1">
      <c r="A1024" s="11" t="s">
        <v>2960</v>
      </c>
      <c r="B1024" s="11">
        <v>1.566652186E9</v>
      </c>
      <c r="C1024" s="11">
        <v>3.0</v>
      </c>
      <c r="D1024" s="11" t="s">
        <v>2961</v>
      </c>
      <c r="E1024" s="11" t="s">
        <v>26</v>
      </c>
      <c r="F1024" s="11" t="s">
        <v>2962</v>
      </c>
      <c r="G1024" s="12">
        <v>43701.96511574074</v>
      </c>
      <c r="H1024" s="23">
        <v>-1.0</v>
      </c>
      <c r="I1024" s="23"/>
      <c r="J1024" s="23">
        <v>-1.0</v>
      </c>
      <c r="K1024" s="23">
        <v>-1.0</v>
      </c>
      <c r="L1024" s="23"/>
      <c r="M1024" s="17">
        <v>-1.0</v>
      </c>
      <c r="N1024" s="16"/>
      <c r="O1024" s="17"/>
      <c r="P1024" s="17"/>
      <c r="Q1024" s="19">
        <v>-1.0</v>
      </c>
      <c r="R1024" s="16"/>
      <c r="S1024" s="19"/>
      <c r="T1024" s="19"/>
      <c r="U1024" s="21">
        <v>-1.0</v>
      </c>
      <c r="V1024" s="16"/>
      <c r="W1024" s="21"/>
      <c r="X1024" s="22"/>
    </row>
    <row r="1025" ht="15.0" hidden="1" customHeight="1">
      <c r="A1025" s="11" t="s">
        <v>2963</v>
      </c>
      <c r="B1025" s="11">
        <v>1.56665161E9</v>
      </c>
      <c r="C1025" s="11">
        <v>1.0</v>
      </c>
      <c r="D1025" s="11" t="s">
        <v>2964</v>
      </c>
      <c r="E1025" s="11" t="s">
        <v>26</v>
      </c>
      <c r="F1025" s="11" t="s">
        <v>2965</v>
      </c>
      <c r="G1025" s="12">
        <v>43701.95844907407</v>
      </c>
      <c r="H1025" s="23">
        <v>-1.0</v>
      </c>
      <c r="I1025" s="23"/>
      <c r="J1025" s="23">
        <v>-1.0</v>
      </c>
      <c r="K1025" s="23">
        <v>-1.0</v>
      </c>
      <c r="L1025" s="23"/>
      <c r="M1025" s="17">
        <v>-1.0</v>
      </c>
      <c r="N1025" s="16"/>
      <c r="O1025" s="17"/>
      <c r="P1025" s="17"/>
      <c r="Q1025" s="19">
        <v>-1.0</v>
      </c>
      <c r="R1025" s="16"/>
      <c r="S1025" s="19"/>
      <c r="T1025" s="19"/>
      <c r="U1025" s="21">
        <v>-1.0</v>
      </c>
      <c r="V1025" s="16"/>
      <c r="W1025" s="21"/>
      <c r="X1025" s="22"/>
    </row>
    <row r="1026" ht="15.0" hidden="1" customHeight="1">
      <c r="A1026" s="11" t="s">
        <v>2966</v>
      </c>
      <c r="B1026" s="11">
        <v>1.566651067E9</v>
      </c>
      <c r="C1026" s="11">
        <v>2.0</v>
      </c>
      <c r="D1026" s="11" t="s">
        <v>2967</v>
      </c>
      <c r="E1026" s="11" t="s">
        <v>26</v>
      </c>
      <c r="F1026" s="11" t="s">
        <v>2968</v>
      </c>
      <c r="G1026" s="12">
        <v>43701.95216435185</v>
      </c>
      <c r="H1026" s="23">
        <v>-1.0</v>
      </c>
      <c r="I1026" s="23"/>
      <c r="J1026" s="23">
        <v>-1.0</v>
      </c>
      <c r="K1026" s="23">
        <v>-1.0</v>
      </c>
      <c r="L1026" s="23"/>
      <c r="M1026" s="17">
        <v>-1.0</v>
      </c>
      <c r="N1026" s="16"/>
      <c r="O1026" s="17"/>
      <c r="P1026" s="17"/>
      <c r="Q1026" s="19">
        <v>-1.0</v>
      </c>
      <c r="R1026" s="16"/>
      <c r="S1026" s="19"/>
      <c r="T1026" s="19"/>
      <c r="U1026" s="21">
        <v>-1.0</v>
      </c>
      <c r="V1026" s="16"/>
      <c r="W1026" s="21"/>
      <c r="X1026" s="22"/>
    </row>
    <row r="1027" ht="15.0" hidden="1" customHeight="1">
      <c r="A1027" s="11" t="s">
        <v>2969</v>
      </c>
      <c r="B1027" s="11">
        <v>1.566650944E9</v>
      </c>
      <c r="C1027" s="11">
        <v>6.0</v>
      </c>
      <c r="D1027" s="11" t="s">
        <v>2970</v>
      </c>
      <c r="E1027" s="11" t="s">
        <v>26</v>
      </c>
      <c r="F1027" s="11" t="s">
        <v>2971</v>
      </c>
      <c r="G1027" s="12">
        <v>43701.95074074074</v>
      </c>
      <c r="H1027" s="23">
        <v>-1.0</v>
      </c>
      <c r="I1027" s="23"/>
      <c r="J1027" s="23">
        <v>-1.0</v>
      </c>
      <c r="K1027" s="23">
        <v>-1.0</v>
      </c>
      <c r="L1027" s="23"/>
      <c r="M1027" s="17">
        <v>-1.0</v>
      </c>
      <c r="N1027" s="16"/>
      <c r="O1027" s="17"/>
      <c r="P1027" s="17"/>
      <c r="Q1027" s="19">
        <v>-1.0</v>
      </c>
      <c r="R1027" s="16"/>
      <c r="S1027" s="19"/>
      <c r="T1027" s="19"/>
      <c r="U1027" s="21">
        <v>-1.0</v>
      </c>
      <c r="V1027" s="16"/>
      <c r="W1027" s="21"/>
      <c r="X1027" s="22"/>
    </row>
    <row r="1028" ht="15.0" hidden="1" customHeight="1">
      <c r="A1028" s="11" t="s">
        <v>2972</v>
      </c>
      <c r="B1028" s="11">
        <v>1.566648312E9</v>
      </c>
      <c r="C1028" s="11">
        <v>554.0</v>
      </c>
      <c r="D1028" s="11" t="s">
        <v>2973</v>
      </c>
      <c r="E1028" s="11" t="s">
        <v>26</v>
      </c>
      <c r="F1028" s="11" t="s">
        <v>2974</v>
      </c>
      <c r="G1028" s="12">
        <v>43701.92027777778</v>
      </c>
      <c r="H1028" s="23">
        <v>-1.0</v>
      </c>
      <c r="I1028" s="23"/>
      <c r="J1028" s="23">
        <v>-1.0</v>
      </c>
      <c r="K1028" s="23">
        <v>-1.0</v>
      </c>
      <c r="L1028" s="23"/>
      <c r="M1028" s="17">
        <v>-1.0</v>
      </c>
      <c r="N1028" s="16"/>
      <c r="O1028" s="17"/>
      <c r="P1028" s="17"/>
      <c r="Q1028" s="19">
        <v>-1.0</v>
      </c>
      <c r="R1028" s="16"/>
      <c r="S1028" s="19"/>
      <c r="T1028" s="19"/>
      <c r="U1028" s="21">
        <v>-1.0</v>
      </c>
      <c r="V1028" s="16"/>
      <c r="W1028" s="21"/>
      <c r="X1028" s="22"/>
    </row>
    <row r="1029" ht="15.0" hidden="1" customHeight="1">
      <c r="A1029" s="11" t="s">
        <v>2975</v>
      </c>
      <c r="B1029" s="11">
        <v>1.566647659E9</v>
      </c>
      <c r="C1029" s="11">
        <v>6.0</v>
      </c>
      <c r="D1029" s="11" t="s">
        <v>2976</v>
      </c>
      <c r="E1029" s="11" t="s">
        <v>26</v>
      </c>
      <c r="F1029" s="11" t="s">
        <v>2977</v>
      </c>
      <c r="G1029" s="12">
        <v>43701.91271990741</v>
      </c>
      <c r="H1029" s="23">
        <v>-1.0</v>
      </c>
      <c r="I1029" s="23"/>
      <c r="J1029" s="23">
        <v>-1.0</v>
      </c>
      <c r="K1029" s="23">
        <v>-1.0</v>
      </c>
      <c r="L1029" s="23"/>
      <c r="M1029" s="17">
        <v>-1.0</v>
      </c>
      <c r="N1029" s="16"/>
      <c r="O1029" s="17"/>
      <c r="P1029" s="17"/>
      <c r="Q1029" s="19">
        <v>-1.0</v>
      </c>
      <c r="R1029" s="16"/>
      <c r="S1029" s="19"/>
      <c r="T1029" s="19"/>
      <c r="U1029" s="21">
        <v>-1.0</v>
      </c>
      <c r="V1029" s="16"/>
      <c r="W1029" s="21"/>
      <c r="X1029" s="22"/>
    </row>
    <row r="1030" ht="15.0" hidden="1" customHeight="1">
      <c r="A1030" s="11" t="s">
        <v>2978</v>
      </c>
      <c r="B1030" s="11">
        <v>1.566646006E9</v>
      </c>
      <c r="C1030" s="11">
        <v>1.0</v>
      </c>
      <c r="D1030" s="11" t="s">
        <v>2979</v>
      </c>
      <c r="E1030" s="11" t="s">
        <v>26</v>
      </c>
      <c r="F1030" s="11" t="s">
        <v>2980</v>
      </c>
      <c r="G1030" s="12">
        <v>43701.89358796296</v>
      </c>
      <c r="H1030" s="23">
        <v>-1.0</v>
      </c>
      <c r="I1030" s="23"/>
      <c r="J1030" s="23">
        <v>-1.0</v>
      </c>
      <c r="K1030" s="23">
        <v>-1.0</v>
      </c>
      <c r="L1030" s="23"/>
      <c r="M1030" s="17">
        <v>-1.0</v>
      </c>
      <c r="N1030" s="16"/>
      <c r="O1030" s="17"/>
      <c r="P1030" s="17"/>
      <c r="Q1030" s="19">
        <v>-1.0</v>
      </c>
      <c r="R1030" s="16"/>
      <c r="S1030" s="19"/>
      <c r="T1030" s="19"/>
      <c r="U1030" s="21">
        <v>-1.0</v>
      </c>
      <c r="V1030" s="16"/>
      <c r="W1030" s="21"/>
      <c r="X1030" s="22"/>
    </row>
    <row r="1031" ht="15.0" hidden="1" customHeight="1">
      <c r="A1031" s="11" t="s">
        <v>2981</v>
      </c>
      <c r="B1031" s="11">
        <v>1.566642998E9</v>
      </c>
      <c r="C1031" s="11">
        <v>1.0</v>
      </c>
      <c r="D1031" s="11" t="s">
        <v>2982</v>
      </c>
      <c r="E1031" s="11" t="s">
        <v>26</v>
      </c>
      <c r="F1031" s="11" t="s">
        <v>2983</v>
      </c>
      <c r="G1031" s="12">
        <v>43701.85877314815</v>
      </c>
      <c r="H1031" s="23">
        <v>-1.0</v>
      </c>
      <c r="I1031" s="23"/>
      <c r="J1031" s="23">
        <v>-1.0</v>
      </c>
      <c r="K1031" s="23">
        <v>-1.0</v>
      </c>
      <c r="L1031" s="23"/>
      <c r="M1031" s="17">
        <v>-1.0</v>
      </c>
      <c r="N1031" s="16"/>
      <c r="O1031" s="17"/>
      <c r="P1031" s="17"/>
      <c r="Q1031" s="19">
        <v>-1.0</v>
      </c>
      <c r="R1031" s="16"/>
      <c r="S1031" s="19"/>
      <c r="T1031" s="19"/>
      <c r="U1031" s="21">
        <v>-1.0</v>
      </c>
      <c r="V1031" s="16"/>
      <c r="W1031" s="21"/>
      <c r="X1031" s="22"/>
    </row>
    <row r="1032" ht="15.0" hidden="1" customHeight="1">
      <c r="A1032" s="11" t="s">
        <v>2984</v>
      </c>
      <c r="B1032" s="11">
        <v>1.566640423E9</v>
      </c>
      <c r="C1032" s="11">
        <v>3.0</v>
      </c>
      <c r="D1032" s="11" t="s">
        <v>2985</v>
      </c>
      <c r="E1032" s="11" t="s">
        <v>26</v>
      </c>
      <c r="F1032" s="11" t="s">
        <v>2986</v>
      </c>
      <c r="G1032" s="12">
        <v>43701.82896990741</v>
      </c>
      <c r="H1032" s="23">
        <v>-1.0</v>
      </c>
      <c r="I1032" s="23"/>
      <c r="J1032" s="23">
        <v>-1.0</v>
      </c>
      <c r="K1032" s="23">
        <v>-1.0</v>
      </c>
      <c r="L1032" s="23"/>
      <c r="M1032" s="17">
        <v>-1.0</v>
      </c>
      <c r="N1032" s="16"/>
      <c r="O1032" s="17"/>
      <c r="P1032" s="17"/>
      <c r="Q1032" s="19">
        <v>-1.0</v>
      </c>
      <c r="R1032" s="16"/>
      <c r="S1032" s="19"/>
      <c r="T1032" s="19"/>
      <c r="U1032" s="21">
        <v>-1.0</v>
      </c>
      <c r="V1032" s="16"/>
      <c r="W1032" s="21"/>
      <c r="X1032" s="22"/>
    </row>
    <row r="1033" ht="15.0" hidden="1" customHeight="1">
      <c r="A1033" s="11" t="s">
        <v>2987</v>
      </c>
      <c r="B1033" s="11">
        <v>1.56663999E9</v>
      </c>
      <c r="C1033" s="11">
        <v>3.0</v>
      </c>
      <c r="D1033" s="11" t="s">
        <v>2988</v>
      </c>
      <c r="E1033" s="11" t="s">
        <v>26</v>
      </c>
      <c r="F1033" s="11" t="s">
        <v>2989</v>
      </c>
      <c r="G1033" s="12">
        <v>43701.82395833333</v>
      </c>
      <c r="H1033" s="23">
        <v>-1.0</v>
      </c>
      <c r="I1033" s="23"/>
      <c r="J1033" s="23">
        <v>-1.0</v>
      </c>
      <c r="K1033" s="23">
        <v>-1.0</v>
      </c>
      <c r="L1033" s="23"/>
      <c r="M1033" s="17">
        <v>-1.0</v>
      </c>
      <c r="N1033" s="16"/>
      <c r="O1033" s="17"/>
      <c r="P1033" s="17"/>
      <c r="Q1033" s="19">
        <v>-1.0</v>
      </c>
      <c r="R1033" s="16"/>
      <c r="S1033" s="19"/>
      <c r="T1033" s="19"/>
      <c r="U1033" s="21">
        <v>-1.0</v>
      </c>
      <c r="V1033" s="16"/>
      <c r="W1033" s="21"/>
      <c r="X1033" s="22"/>
    </row>
    <row r="1034" ht="15.0" hidden="1" customHeight="1">
      <c r="A1034" s="11" t="s">
        <v>1851</v>
      </c>
      <c r="B1034" s="11">
        <v>1.566635716E9</v>
      </c>
      <c r="C1034" s="11">
        <v>1.0</v>
      </c>
      <c r="D1034" s="11" t="s">
        <v>148</v>
      </c>
      <c r="E1034" s="11" t="s">
        <v>26</v>
      </c>
      <c r="F1034" s="11" t="s">
        <v>2990</v>
      </c>
      <c r="G1034" s="12">
        <v>43701.77449074074</v>
      </c>
      <c r="H1034" s="23">
        <v>-1.0</v>
      </c>
      <c r="I1034" s="23"/>
      <c r="J1034" s="23">
        <v>-1.0</v>
      </c>
      <c r="K1034" s="23">
        <v>-1.0</v>
      </c>
      <c r="L1034" s="23"/>
      <c r="M1034" s="17">
        <v>-1.0</v>
      </c>
      <c r="N1034" s="16"/>
      <c r="O1034" s="17"/>
      <c r="P1034" s="17"/>
      <c r="Q1034" s="19">
        <v>-1.0</v>
      </c>
      <c r="R1034" s="16"/>
      <c r="S1034" s="19"/>
      <c r="T1034" s="19"/>
      <c r="U1034" s="21">
        <v>-1.0</v>
      </c>
      <c r="V1034" s="16"/>
      <c r="W1034" s="21"/>
      <c r="X1034" s="22"/>
    </row>
    <row r="1035" ht="15.0" hidden="1" customHeight="1">
      <c r="A1035" s="11" t="s">
        <v>2991</v>
      </c>
      <c r="B1035" s="11">
        <v>1.566635142E9</v>
      </c>
      <c r="C1035" s="11">
        <v>1.0</v>
      </c>
      <c r="D1035" s="11" t="s">
        <v>2992</v>
      </c>
      <c r="E1035" s="11" t="s">
        <v>26</v>
      </c>
      <c r="F1035" s="11" t="s">
        <v>2993</v>
      </c>
      <c r="G1035" s="12">
        <v>43701.76784722222</v>
      </c>
      <c r="H1035" s="23">
        <v>-1.0</v>
      </c>
      <c r="I1035" s="23"/>
      <c r="J1035" s="23">
        <v>-1.0</v>
      </c>
      <c r="K1035" s="23">
        <v>-1.0</v>
      </c>
      <c r="L1035" s="23"/>
      <c r="M1035" s="17">
        <v>-1.0</v>
      </c>
      <c r="N1035" s="16"/>
      <c r="O1035" s="17"/>
      <c r="P1035" s="17"/>
      <c r="Q1035" s="19">
        <v>-1.0</v>
      </c>
      <c r="R1035" s="16"/>
      <c r="S1035" s="19"/>
      <c r="T1035" s="19"/>
      <c r="U1035" s="21">
        <v>-1.0</v>
      </c>
      <c r="V1035" s="16"/>
      <c r="W1035" s="21"/>
      <c r="X1035" s="22"/>
    </row>
    <row r="1036" ht="15.0" hidden="1" customHeight="1">
      <c r="A1036" s="11" t="s">
        <v>2994</v>
      </c>
      <c r="B1036" s="11">
        <v>1.566630686E9</v>
      </c>
      <c r="C1036" s="11">
        <v>1.0</v>
      </c>
      <c r="D1036" s="11" t="s">
        <v>2995</v>
      </c>
      <c r="E1036" s="11" t="s">
        <v>26</v>
      </c>
      <c r="F1036" s="11" t="s">
        <v>2996</v>
      </c>
      <c r="G1036" s="12">
        <v>43701.71627314815</v>
      </c>
      <c r="H1036" s="23">
        <v>-1.0</v>
      </c>
      <c r="I1036" s="23"/>
      <c r="J1036" s="23">
        <v>-1.0</v>
      </c>
      <c r="K1036" s="23">
        <v>-1.0</v>
      </c>
      <c r="L1036" s="23"/>
      <c r="M1036" s="17">
        <v>-1.0</v>
      </c>
      <c r="N1036" s="16"/>
      <c r="O1036" s="17"/>
      <c r="P1036" s="17"/>
      <c r="Q1036" s="19">
        <v>-1.0</v>
      </c>
      <c r="R1036" s="16"/>
      <c r="S1036" s="19"/>
      <c r="T1036" s="19"/>
      <c r="U1036" s="21">
        <v>-1.0</v>
      </c>
      <c r="V1036" s="16"/>
      <c r="W1036" s="21"/>
      <c r="X1036" s="22"/>
    </row>
    <row r="1037" ht="15.0" hidden="1" customHeight="1">
      <c r="A1037" s="11" t="s">
        <v>2997</v>
      </c>
      <c r="B1037" s="11">
        <v>1.566630654E9</v>
      </c>
      <c r="C1037" s="11">
        <v>1.0</v>
      </c>
      <c r="D1037" s="11" t="s">
        <v>2998</v>
      </c>
      <c r="E1037" s="11" t="s">
        <v>26</v>
      </c>
      <c r="F1037" s="11" t="s">
        <v>2999</v>
      </c>
      <c r="G1037" s="12">
        <v>43701.71590277778</v>
      </c>
      <c r="H1037" s="23">
        <v>-1.0</v>
      </c>
      <c r="I1037" s="23"/>
      <c r="J1037" s="23">
        <v>-1.0</v>
      </c>
      <c r="K1037" s="23">
        <v>-1.0</v>
      </c>
      <c r="L1037" s="23"/>
      <c r="M1037" s="17">
        <v>-1.0</v>
      </c>
      <c r="N1037" s="16"/>
      <c r="O1037" s="17"/>
      <c r="P1037" s="17"/>
      <c r="Q1037" s="19">
        <v>-1.0</v>
      </c>
      <c r="R1037" s="16"/>
      <c r="S1037" s="19"/>
      <c r="T1037" s="19"/>
      <c r="U1037" s="21">
        <v>-1.0</v>
      </c>
      <c r="V1037" s="16"/>
      <c r="W1037" s="21"/>
      <c r="X1037" s="22"/>
    </row>
    <row r="1038" ht="15.0" hidden="1" customHeight="1">
      <c r="A1038" s="11" t="s">
        <v>3000</v>
      </c>
      <c r="B1038" s="11">
        <v>1.566629448E9</v>
      </c>
      <c r="C1038" s="11">
        <v>1.0</v>
      </c>
      <c r="D1038" s="11" t="s">
        <v>3001</v>
      </c>
      <c r="E1038" s="11" t="s">
        <v>26</v>
      </c>
      <c r="F1038" s="11" t="s">
        <v>3002</v>
      </c>
      <c r="G1038" s="12">
        <v>43701.70194444444</v>
      </c>
      <c r="H1038" s="23">
        <v>-1.0</v>
      </c>
      <c r="I1038" s="23"/>
      <c r="J1038" s="23">
        <v>-1.0</v>
      </c>
      <c r="K1038" s="23">
        <v>-1.0</v>
      </c>
      <c r="L1038" s="23"/>
      <c r="M1038" s="17">
        <v>-1.0</v>
      </c>
      <c r="N1038" s="16"/>
      <c r="O1038" s="17"/>
      <c r="P1038" s="17"/>
      <c r="Q1038" s="19">
        <v>-1.0</v>
      </c>
      <c r="R1038" s="16"/>
      <c r="S1038" s="19"/>
      <c r="T1038" s="19"/>
      <c r="U1038" s="21">
        <v>-1.0</v>
      </c>
      <c r="V1038" s="16"/>
      <c r="W1038" s="21"/>
      <c r="X1038" s="22"/>
    </row>
    <row r="1039" ht="15.0" hidden="1" customHeight="1">
      <c r="A1039" s="11" t="s">
        <v>3003</v>
      </c>
      <c r="B1039" s="11">
        <v>1.566629411E9</v>
      </c>
      <c r="C1039" s="11">
        <v>3.0</v>
      </c>
      <c r="D1039" s="11" t="s">
        <v>3004</v>
      </c>
      <c r="E1039" s="11" t="s">
        <v>26</v>
      </c>
      <c r="F1039" s="11" t="s">
        <v>3005</v>
      </c>
      <c r="G1039" s="12">
        <v>43701.7015162037</v>
      </c>
      <c r="H1039" s="23">
        <v>-1.0</v>
      </c>
      <c r="I1039" s="23"/>
      <c r="J1039" s="23">
        <v>-1.0</v>
      </c>
      <c r="K1039" s="23">
        <v>-1.0</v>
      </c>
      <c r="L1039" s="23"/>
      <c r="M1039" s="17">
        <v>-1.0</v>
      </c>
      <c r="N1039" s="16"/>
      <c r="O1039" s="17"/>
      <c r="P1039" s="17"/>
      <c r="Q1039" s="19">
        <v>-1.0</v>
      </c>
      <c r="R1039" s="16"/>
      <c r="S1039" s="19"/>
      <c r="T1039" s="19"/>
      <c r="U1039" s="21">
        <v>-1.0</v>
      </c>
      <c r="V1039" s="16"/>
      <c r="W1039" s="21"/>
      <c r="X1039" s="22"/>
    </row>
    <row r="1040" ht="15.0" hidden="1" customHeight="1">
      <c r="A1040" s="11" t="s">
        <v>3006</v>
      </c>
      <c r="B1040" s="11">
        <v>1.566628966E9</v>
      </c>
      <c r="C1040" s="11">
        <v>85.0</v>
      </c>
      <c r="D1040" s="11" t="s">
        <v>3007</v>
      </c>
      <c r="E1040" s="11" t="s">
        <v>26</v>
      </c>
      <c r="F1040" s="11" t="s">
        <v>3008</v>
      </c>
      <c r="G1040" s="12">
        <v>43701.69636574074</v>
      </c>
      <c r="H1040" s="23">
        <v>-1.0</v>
      </c>
      <c r="I1040" s="23"/>
      <c r="J1040" s="23">
        <v>-1.0</v>
      </c>
      <c r="K1040" s="23">
        <v>-1.0</v>
      </c>
      <c r="L1040" s="23"/>
      <c r="M1040" s="17">
        <v>-1.0</v>
      </c>
      <c r="N1040" s="16"/>
      <c r="O1040" s="17"/>
      <c r="P1040" s="17"/>
      <c r="Q1040" s="19">
        <v>-1.0</v>
      </c>
      <c r="R1040" s="16"/>
      <c r="S1040" s="19"/>
      <c r="T1040" s="19"/>
      <c r="U1040" s="21">
        <v>-1.0</v>
      </c>
      <c r="V1040" s="16"/>
      <c r="W1040" s="21"/>
      <c r="X1040" s="22"/>
    </row>
    <row r="1041" ht="15.0" hidden="1" customHeight="1">
      <c r="A1041" s="11" t="s">
        <v>3009</v>
      </c>
      <c r="B1041" s="11">
        <v>1.566628745E9</v>
      </c>
      <c r="C1041" s="11">
        <v>2.0</v>
      </c>
      <c r="D1041" s="11" t="s">
        <v>3010</v>
      </c>
      <c r="E1041" s="11" t="s">
        <v>26</v>
      </c>
      <c r="F1041" s="11" t="s">
        <v>3011</v>
      </c>
      <c r="G1041" s="12">
        <v>43701.69380787037</v>
      </c>
      <c r="H1041" s="23">
        <v>-1.0</v>
      </c>
      <c r="I1041" s="23"/>
      <c r="J1041" s="23">
        <v>-1.0</v>
      </c>
      <c r="K1041" s="23">
        <v>-1.0</v>
      </c>
      <c r="L1041" s="23"/>
      <c r="M1041" s="17">
        <v>-1.0</v>
      </c>
      <c r="N1041" s="16"/>
      <c r="O1041" s="17"/>
      <c r="P1041" s="17"/>
      <c r="Q1041" s="19">
        <v>-1.0</v>
      </c>
      <c r="R1041" s="16"/>
      <c r="S1041" s="19"/>
      <c r="T1041" s="19"/>
      <c r="U1041" s="21">
        <v>-1.0</v>
      </c>
      <c r="V1041" s="16"/>
      <c r="W1041" s="21"/>
      <c r="X1041" s="22"/>
    </row>
    <row r="1042" ht="15.0" hidden="1" customHeight="1">
      <c r="A1042" s="11" t="s">
        <v>3012</v>
      </c>
      <c r="B1042" s="11">
        <v>1.566625305E9</v>
      </c>
      <c r="C1042" s="11">
        <v>3.0</v>
      </c>
      <c r="D1042" s="11" t="s">
        <v>3013</v>
      </c>
      <c r="E1042" s="11" t="s">
        <v>26</v>
      </c>
      <c r="F1042" s="11" t="s">
        <v>3014</v>
      </c>
      <c r="G1042" s="12">
        <v>43701.65399305556</v>
      </c>
      <c r="H1042" s="23">
        <v>-1.0</v>
      </c>
      <c r="I1042" s="23"/>
      <c r="J1042" s="23">
        <v>-1.0</v>
      </c>
      <c r="K1042" s="23">
        <v>-1.0</v>
      </c>
      <c r="L1042" s="23"/>
      <c r="M1042" s="17">
        <v>-1.0</v>
      </c>
      <c r="N1042" s="16"/>
      <c r="O1042" s="17"/>
      <c r="P1042" s="17"/>
      <c r="Q1042" s="19">
        <v>-1.0</v>
      </c>
      <c r="R1042" s="16"/>
      <c r="S1042" s="19"/>
      <c r="T1042" s="19"/>
      <c r="U1042" s="21">
        <v>-1.0</v>
      </c>
      <c r="V1042" s="16"/>
      <c r="W1042" s="21"/>
      <c r="X1042" s="22"/>
    </row>
    <row r="1043" ht="15.0" hidden="1" customHeight="1">
      <c r="A1043" s="11" t="s">
        <v>3015</v>
      </c>
      <c r="B1043" s="11">
        <v>1.566625131E9</v>
      </c>
      <c r="C1043" s="11">
        <v>9.0</v>
      </c>
      <c r="D1043" s="11" t="s">
        <v>3016</v>
      </c>
      <c r="E1043" s="11" t="s">
        <v>26</v>
      </c>
      <c r="F1043" s="11" t="s">
        <v>3017</v>
      </c>
      <c r="G1043" s="12">
        <v>43701.65197916667</v>
      </c>
      <c r="H1043" s="23">
        <v>-1.0</v>
      </c>
      <c r="I1043" s="23"/>
      <c r="J1043" s="23">
        <v>-1.0</v>
      </c>
      <c r="K1043" s="23">
        <v>-1.0</v>
      </c>
      <c r="L1043" s="23"/>
      <c r="M1043" s="17">
        <v>-1.0</v>
      </c>
      <c r="N1043" s="16"/>
      <c r="O1043" s="17"/>
      <c r="P1043" s="17"/>
      <c r="Q1043" s="19">
        <v>-1.0</v>
      </c>
      <c r="R1043" s="16"/>
      <c r="S1043" s="19"/>
      <c r="T1043" s="19"/>
      <c r="U1043" s="21">
        <v>-1.0</v>
      </c>
      <c r="V1043" s="16"/>
      <c r="W1043" s="21"/>
      <c r="X1043" s="22"/>
    </row>
    <row r="1044" ht="15.0" hidden="1" customHeight="1">
      <c r="A1044" s="11" t="s">
        <v>3018</v>
      </c>
      <c r="B1044" s="11">
        <v>1.566624704E9</v>
      </c>
      <c r="C1044" s="11">
        <v>1.0</v>
      </c>
      <c r="D1044" s="11" t="s">
        <v>3019</v>
      </c>
      <c r="E1044" s="11" t="s">
        <v>26</v>
      </c>
      <c r="F1044" s="11" t="s">
        <v>3020</v>
      </c>
      <c r="G1044" s="12">
        <v>43701.64703703704</v>
      </c>
      <c r="H1044" s="23">
        <v>-1.0</v>
      </c>
      <c r="I1044" s="23"/>
      <c r="J1044" s="23">
        <v>-1.0</v>
      </c>
      <c r="K1044" s="23">
        <v>-1.0</v>
      </c>
      <c r="L1044" s="23"/>
      <c r="M1044" s="17">
        <v>-1.0</v>
      </c>
      <c r="N1044" s="16"/>
      <c r="O1044" s="17"/>
      <c r="P1044" s="17"/>
      <c r="Q1044" s="19">
        <v>-1.0</v>
      </c>
      <c r="R1044" s="16"/>
      <c r="S1044" s="19"/>
      <c r="T1044" s="19"/>
      <c r="U1044" s="21">
        <v>-1.0</v>
      </c>
      <c r="V1044" s="16"/>
      <c r="W1044" s="21"/>
      <c r="X1044" s="22"/>
    </row>
    <row r="1045" ht="15.0" hidden="1" customHeight="1">
      <c r="A1045" s="11" t="s">
        <v>3021</v>
      </c>
      <c r="B1045" s="11">
        <v>1.566624225E9</v>
      </c>
      <c r="C1045" s="11">
        <v>1.0</v>
      </c>
      <c r="D1045" s="11" t="s">
        <v>3022</v>
      </c>
      <c r="E1045" s="11" t="s">
        <v>26</v>
      </c>
      <c r="F1045" s="11" t="s">
        <v>3023</v>
      </c>
      <c r="G1045" s="12">
        <v>43701.64149305555</v>
      </c>
      <c r="H1045" s="23">
        <v>-1.0</v>
      </c>
      <c r="I1045" s="23"/>
      <c r="J1045" s="23">
        <v>-1.0</v>
      </c>
      <c r="K1045" s="23">
        <v>-1.0</v>
      </c>
      <c r="L1045" s="23"/>
      <c r="M1045" s="17">
        <v>-1.0</v>
      </c>
      <c r="N1045" s="16"/>
      <c r="O1045" s="17"/>
      <c r="P1045" s="17"/>
      <c r="Q1045" s="19">
        <v>-1.0</v>
      </c>
      <c r="R1045" s="16"/>
      <c r="S1045" s="19"/>
      <c r="T1045" s="19"/>
      <c r="U1045" s="21">
        <v>-1.0</v>
      </c>
      <c r="V1045" s="16"/>
      <c r="W1045" s="21"/>
      <c r="X1045" s="22"/>
    </row>
    <row r="1046" ht="15.0" hidden="1" customHeight="1">
      <c r="A1046" s="11" t="s">
        <v>3024</v>
      </c>
      <c r="B1046" s="11">
        <v>1.566624142E9</v>
      </c>
      <c r="C1046" s="11">
        <v>2.0</v>
      </c>
      <c r="D1046" s="11" t="s">
        <v>3025</v>
      </c>
      <c r="E1046" s="11" t="s">
        <v>26</v>
      </c>
      <c r="F1046" s="11" t="s">
        <v>3026</v>
      </c>
      <c r="G1046" s="12">
        <v>43701.64053240741</v>
      </c>
      <c r="H1046" s="23">
        <v>-1.0</v>
      </c>
      <c r="I1046" s="23"/>
      <c r="J1046" s="23">
        <v>-1.0</v>
      </c>
      <c r="K1046" s="23">
        <v>-1.0</v>
      </c>
      <c r="L1046" s="23"/>
      <c r="M1046" s="17">
        <v>-1.0</v>
      </c>
      <c r="N1046" s="16"/>
      <c r="O1046" s="17"/>
      <c r="P1046" s="17"/>
      <c r="Q1046" s="19">
        <v>-1.0</v>
      </c>
      <c r="R1046" s="16"/>
      <c r="S1046" s="19"/>
      <c r="T1046" s="19"/>
      <c r="U1046" s="21">
        <v>-1.0</v>
      </c>
      <c r="V1046" s="16"/>
      <c r="W1046" s="21"/>
      <c r="X1046" s="22"/>
    </row>
    <row r="1047" ht="15.0" hidden="1" customHeight="1">
      <c r="A1047" s="11" t="s">
        <v>3027</v>
      </c>
      <c r="B1047" s="11">
        <v>1.566622482E9</v>
      </c>
      <c r="C1047" s="11">
        <v>1.0</v>
      </c>
      <c r="D1047" s="11" t="s">
        <v>3028</v>
      </c>
      <c r="E1047" s="11" t="s">
        <v>26</v>
      </c>
      <c r="F1047" s="11" t="s">
        <v>3029</v>
      </c>
      <c r="G1047" s="12">
        <v>43701.62131944444</v>
      </c>
      <c r="H1047" s="23">
        <v>-1.0</v>
      </c>
      <c r="I1047" s="23"/>
      <c r="J1047" s="23">
        <v>-1.0</v>
      </c>
      <c r="K1047" s="23">
        <v>-1.0</v>
      </c>
      <c r="L1047" s="23"/>
      <c r="M1047" s="17">
        <v>-1.0</v>
      </c>
      <c r="N1047" s="16"/>
      <c r="O1047" s="17"/>
      <c r="P1047" s="17"/>
      <c r="Q1047" s="19">
        <v>-1.0</v>
      </c>
      <c r="R1047" s="16"/>
      <c r="S1047" s="19"/>
      <c r="T1047" s="19"/>
      <c r="U1047" s="21">
        <v>-1.0</v>
      </c>
      <c r="V1047" s="16"/>
      <c r="W1047" s="21"/>
      <c r="X1047" s="22"/>
    </row>
    <row r="1048" ht="15.0" hidden="1" customHeight="1">
      <c r="A1048" s="11" t="s">
        <v>3030</v>
      </c>
      <c r="B1048" s="11">
        <v>1.566622164E9</v>
      </c>
      <c r="C1048" s="11">
        <v>4.0</v>
      </c>
      <c r="D1048" s="11" t="s">
        <v>3031</v>
      </c>
      <c r="E1048" s="11" t="s">
        <v>26</v>
      </c>
      <c r="F1048" s="11" t="s">
        <v>3032</v>
      </c>
      <c r="G1048" s="12">
        <v>43701.61763888889</v>
      </c>
      <c r="H1048" s="23">
        <v>-1.0</v>
      </c>
      <c r="I1048" s="23"/>
      <c r="J1048" s="23">
        <v>-1.0</v>
      </c>
      <c r="K1048" s="23">
        <v>-1.0</v>
      </c>
      <c r="L1048" s="23"/>
      <c r="M1048" s="17">
        <v>-1.0</v>
      </c>
      <c r="N1048" s="16"/>
      <c r="O1048" s="17"/>
      <c r="P1048" s="17"/>
      <c r="Q1048" s="19">
        <v>-1.0</v>
      </c>
      <c r="R1048" s="16"/>
      <c r="S1048" s="19"/>
      <c r="T1048" s="19"/>
      <c r="U1048" s="21">
        <v>-1.0</v>
      </c>
      <c r="V1048" s="16"/>
      <c r="W1048" s="21"/>
      <c r="X1048" s="22"/>
    </row>
    <row r="1049" ht="15.0" hidden="1" customHeight="1">
      <c r="A1049" s="11" t="s">
        <v>3033</v>
      </c>
      <c r="B1049" s="11">
        <v>1.566622106E9</v>
      </c>
      <c r="C1049" s="11">
        <v>2.0</v>
      </c>
      <c r="D1049" s="11" t="s">
        <v>3034</v>
      </c>
      <c r="E1049" s="11" t="s">
        <v>26</v>
      </c>
      <c r="F1049" s="11" t="s">
        <v>3035</v>
      </c>
      <c r="G1049" s="12">
        <v>43701.61696759259</v>
      </c>
      <c r="H1049" s="23">
        <v>-1.0</v>
      </c>
      <c r="I1049" s="23"/>
      <c r="J1049" s="23">
        <v>-1.0</v>
      </c>
      <c r="K1049" s="23">
        <v>-1.0</v>
      </c>
      <c r="L1049" s="23"/>
      <c r="M1049" s="17">
        <v>-1.0</v>
      </c>
      <c r="N1049" s="16"/>
      <c r="O1049" s="17"/>
      <c r="P1049" s="17"/>
      <c r="Q1049" s="19">
        <v>-1.0</v>
      </c>
      <c r="R1049" s="16"/>
      <c r="S1049" s="19"/>
      <c r="T1049" s="19"/>
      <c r="U1049" s="21">
        <v>-1.0</v>
      </c>
      <c r="V1049" s="16"/>
      <c r="W1049" s="21"/>
      <c r="X1049" s="22"/>
    </row>
    <row r="1050" ht="15.0" hidden="1" customHeight="1">
      <c r="A1050" s="11" t="s">
        <v>3024</v>
      </c>
      <c r="B1050" s="11">
        <v>1.566621849E9</v>
      </c>
      <c r="C1050" s="11">
        <v>2.0</v>
      </c>
      <c r="D1050" s="11" t="s">
        <v>3036</v>
      </c>
      <c r="E1050" s="11" t="s">
        <v>26</v>
      </c>
      <c r="F1050" s="11" t="s">
        <v>3037</v>
      </c>
      <c r="G1050" s="12">
        <v>43701.61399305555</v>
      </c>
      <c r="H1050" s="23">
        <v>-1.0</v>
      </c>
      <c r="I1050" s="23"/>
      <c r="J1050" s="23">
        <v>-1.0</v>
      </c>
      <c r="K1050" s="23">
        <v>-1.0</v>
      </c>
      <c r="L1050" s="23"/>
      <c r="M1050" s="17">
        <v>-1.0</v>
      </c>
      <c r="N1050" s="16"/>
      <c r="O1050" s="17"/>
      <c r="P1050" s="17"/>
      <c r="Q1050" s="19">
        <v>-1.0</v>
      </c>
      <c r="R1050" s="16"/>
      <c r="S1050" s="19"/>
      <c r="T1050" s="19"/>
      <c r="U1050" s="21">
        <v>-1.0</v>
      </c>
      <c r="V1050" s="16"/>
      <c r="W1050" s="21"/>
      <c r="X1050" s="22"/>
    </row>
    <row r="1051" ht="15.0" hidden="1" customHeight="1">
      <c r="A1051" s="11" t="s">
        <v>3038</v>
      </c>
      <c r="B1051" s="11">
        <v>1.566621515E9</v>
      </c>
      <c r="C1051" s="11">
        <v>4.0</v>
      </c>
      <c r="D1051" s="11" t="s">
        <v>3039</v>
      </c>
      <c r="E1051" s="11" t="s">
        <v>26</v>
      </c>
      <c r="F1051" s="11" t="s">
        <v>3040</v>
      </c>
      <c r="G1051" s="12">
        <v>43701.61012731482</v>
      </c>
      <c r="H1051" s="23">
        <v>-1.0</v>
      </c>
      <c r="I1051" s="23"/>
      <c r="J1051" s="23">
        <v>-1.0</v>
      </c>
      <c r="K1051" s="23">
        <v>-1.0</v>
      </c>
      <c r="L1051" s="23"/>
      <c r="M1051" s="17">
        <v>-1.0</v>
      </c>
      <c r="N1051" s="16"/>
      <c r="O1051" s="17"/>
      <c r="P1051" s="17"/>
      <c r="Q1051" s="19">
        <v>-1.0</v>
      </c>
      <c r="R1051" s="16"/>
      <c r="S1051" s="19"/>
      <c r="T1051" s="19"/>
      <c r="U1051" s="21">
        <v>-1.0</v>
      </c>
      <c r="V1051" s="16"/>
      <c r="W1051" s="21"/>
      <c r="X1051" s="22"/>
    </row>
    <row r="1052" ht="15.0" hidden="1" customHeight="1">
      <c r="A1052" s="11" t="s">
        <v>3041</v>
      </c>
      <c r="B1052" s="11">
        <v>1.566620975E9</v>
      </c>
      <c r="C1052" s="11">
        <v>7.0</v>
      </c>
      <c r="D1052" s="11" t="s">
        <v>3042</v>
      </c>
      <c r="E1052" s="11" t="s">
        <v>26</v>
      </c>
      <c r="F1052" s="11" t="s">
        <v>3043</v>
      </c>
      <c r="G1052" s="12">
        <v>43701.60387731482</v>
      </c>
      <c r="H1052" s="23">
        <v>-1.0</v>
      </c>
      <c r="I1052" s="23"/>
      <c r="J1052" s="23">
        <v>-1.0</v>
      </c>
      <c r="K1052" s="23">
        <v>-1.0</v>
      </c>
      <c r="L1052" s="23"/>
      <c r="M1052" s="17">
        <v>-1.0</v>
      </c>
      <c r="N1052" s="16"/>
      <c r="O1052" s="17"/>
      <c r="P1052" s="17"/>
      <c r="Q1052" s="19">
        <v>-1.0</v>
      </c>
      <c r="R1052" s="16"/>
      <c r="S1052" s="19"/>
      <c r="T1052" s="19"/>
      <c r="U1052" s="21">
        <v>-1.0</v>
      </c>
      <c r="V1052" s="16"/>
      <c r="W1052" s="21"/>
      <c r="X1052" s="22"/>
    </row>
    <row r="1053" ht="15.0" hidden="1" customHeight="1">
      <c r="A1053" s="11" t="s">
        <v>3044</v>
      </c>
      <c r="B1053" s="11">
        <v>1.566620035E9</v>
      </c>
      <c r="C1053" s="11">
        <v>1.0</v>
      </c>
      <c r="D1053" s="11" t="s">
        <v>3045</v>
      </c>
      <c r="E1053" s="11" t="s">
        <v>26</v>
      </c>
      <c r="F1053" s="11" t="s">
        <v>3046</v>
      </c>
      <c r="G1053" s="12">
        <v>43701.59299768518</v>
      </c>
      <c r="H1053" s="23">
        <v>-1.0</v>
      </c>
      <c r="I1053" s="23"/>
      <c r="J1053" s="23">
        <v>-1.0</v>
      </c>
      <c r="K1053" s="23">
        <v>-1.0</v>
      </c>
      <c r="L1053" s="23"/>
      <c r="M1053" s="17">
        <v>-1.0</v>
      </c>
      <c r="N1053" s="16"/>
      <c r="O1053" s="17"/>
      <c r="P1053" s="17"/>
      <c r="Q1053" s="19">
        <v>-1.0</v>
      </c>
      <c r="R1053" s="16"/>
      <c r="S1053" s="19"/>
      <c r="T1053" s="19"/>
      <c r="U1053" s="21">
        <v>-1.0</v>
      </c>
      <c r="V1053" s="16"/>
      <c r="W1053" s="21"/>
      <c r="X1053" s="22"/>
    </row>
    <row r="1054" ht="15.0" hidden="1" customHeight="1">
      <c r="A1054" s="11" t="s">
        <v>2900</v>
      </c>
      <c r="B1054" s="11">
        <v>1.566619985E9</v>
      </c>
      <c r="C1054" s="11">
        <v>1.0</v>
      </c>
      <c r="D1054" s="11" t="s">
        <v>3047</v>
      </c>
      <c r="E1054" s="11" t="s">
        <v>26</v>
      </c>
      <c r="F1054" s="11" t="s">
        <v>3048</v>
      </c>
      <c r="G1054" s="12">
        <v>43701.59241898148</v>
      </c>
      <c r="H1054" s="23">
        <v>-1.0</v>
      </c>
      <c r="I1054" s="23"/>
      <c r="J1054" s="23">
        <v>-1.0</v>
      </c>
      <c r="K1054" s="23">
        <v>-1.0</v>
      </c>
      <c r="L1054" s="23"/>
      <c r="M1054" s="17">
        <v>-1.0</v>
      </c>
      <c r="N1054" s="16"/>
      <c r="O1054" s="17"/>
      <c r="P1054" s="17"/>
      <c r="Q1054" s="19">
        <v>-1.0</v>
      </c>
      <c r="R1054" s="16"/>
      <c r="S1054" s="19"/>
      <c r="T1054" s="19"/>
      <c r="U1054" s="21">
        <v>-1.0</v>
      </c>
      <c r="V1054" s="16"/>
      <c r="W1054" s="21"/>
      <c r="X1054" s="22"/>
    </row>
    <row r="1055" ht="15.0" hidden="1" customHeight="1">
      <c r="A1055" s="11" t="s">
        <v>592</v>
      </c>
      <c r="B1055" s="11">
        <v>1.566619124E9</v>
      </c>
      <c r="C1055" s="11">
        <v>3.0</v>
      </c>
      <c r="D1055" s="11" t="s">
        <v>3049</v>
      </c>
      <c r="E1055" s="11" t="s">
        <v>26</v>
      </c>
      <c r="F1055" s="11" t="s">
        <v>3050</v>
      </c>
      <c r="G1055" s="12">
        <v>43701.5824537037</v>
      </c>
      <c r="H1055" s="23">
        <v>-1.0</v>
      </c>
      <c r="I1055" s="23"/>
      <c r="J1055" s="23">
        <v>-1.0</v>
      </c>
      <c r="K1055" s="23">
        <v>-1.0</v>
      </c>
      <c r="L1055" s="23"/>
      <c r="M1055" s="17">
        <v>-1.0</v>
      </c>
      <c r="N1055" s="16"/>
      <c r="O1055" s="17"/>
      <c r="P1055" s="17"/>
      <c r="Q1055" s="19">
        <v>-1.0</v>
      </c>
      <c r="R1055" s="16"/>
      <c r="S1055" s="19"/>
      <c r="T1055" s="19"/>
      <c r="U1055" s="21">
        <v>-1.0</v>
      </c>
      <c r="V1055" s="16"/>
      <c r="W1055" s="21"/>
      <c r="X1055" s="22"/>
    </row>
    <row r="1056" ht="15.0" hidden="1" customHeight="1">
      <c r="A1056" s="11" t="s">
        <v>3051</v>
      </c>
      <c r="B1056" s="11">
        <v>1.566618406E9</v>
      </c>
      <c r="C1056" s="11">
        <v>4.0</v>
      </c>
      <c r="D1056" s="11" t="s">
        <v>3052</v>
      </c>
      <c r="E1056" s="11" t="s">
        <v>26</v>
      </c>
      <c r="F1056" s="11" t="s">
        <v>3053</v>
      </c>
      <c r="G1056" s="12">
        <v>43701.57414351852</v>
      </c>
      <c r="H1056" s="23">
        <v>-1.0</v>
      </c>
      <c r="I1056" s="23"/>
      <c r="J1056" s="23">
        <v>-1.0</v>
      </c>
      <c r="K1056" s="23">
        <v>-1.0</v>
      </c>
      <c r="L1056" s="23"/>
      <c r="M1056" s="17">
        <v>-1.0</v>
      </c>
      <c r="N1056" s="16"/>
      <c r="O1056" s="17"/>
      <c r="P1056" s="17"/>
      <c r="Q1056" s="19">
        <v>-1.0</v>
      </c>
      <c r="R1056" s="16"/>
      <c r="S1056" s="19"/>
      <c r="T1056" s="19"/>
      <c r="U1056" s="21">
        <v>-1.0</v>
      </c>
      <c r="V1056" s="16"/>
      <c r="W1056" s="21"/>
      <c r="X1056" s="22"/>
    </row>
    <row r="1057" ht="15.0" hidden="1" customHeight="1">
      <c r="A1057" s="11" t="s">
        <v>3054</v>
      </c>
      <c r="B1057" s="11">
        <v>1.566617154E9</v>
      </c>
      <c r="C1057" s="11">
        <v>1.0</v>
      </c>
      <c r="D1057" s="11" t="s">
        <v>109</v>
      </c>
      <c r="E1057" s="11" t="s">
        <v>26</v>
      </c>
      <c r="F1057" s="11" t="s">
        <v>3055</v>
      </c>
      <c r="G1057" s="12">
        <v>43701.55965277778</v>
      </c>
      <c r="H1057" s="23">
        <v>-1.0</v>
      </c>
      <c r="I1057" s="23"/>
      <c r="J1057" s="23">
        <v>-1.0</v>
      </c>
      <c r="K1057" s="23">
        <v>-1.0</v>
      </c>
      <c r="L1057" s="23"/>
      <c r="M1057" s="17">
        <v>-1.0</v>
      </c>
      <c r="N1057" s="16"/>
      <c r="O1057" s="17"/>
      <c r="P1057" s="17"/>
      <c r="Q1057" s="19">
        <v>-1.0</v>
      </c>
      <c r="R1057" s="16"/>
      <c r="S1057" s="19"/>
      <c r="T1057" s="19"/>
      <c r="U1057" s="21">
        <v>-1.0</v>
      </c>
      <c r="V1057" s="16"/>
      <c r="W1057" s="21"/>
      <c r="X1057" s="22"/>
    </row>
    <row r="1058" ht="15.0" hidden="1" customHeight="1">
      <c r="A1058" s="11" t="s">
        <v>3056</v>
      </c>
      <c r="B1058" s="11">
        <v>1.566616978E9</v>
      </c>
      <c r="C1058" s="11">
        <v>4.0</v>
      </c>
      <c r="D1058" s="11" t="s">
        <v>3057</v>
      </c>
      <c r="E1058" s="11" t="s">
        <v>26</v>
      </c>
      <c r="F1058" s="11" t="s">
        <v>3058</v>
      </c>
      <c r="G1058" s="12">
        <v>43701.55761574074</v>
      </c>
      <c r="H1058" s="23">
        <v>-1.0</v>
      </c>
      <c r="I1058" s="23"/>
      <c r="J1058" s="23">
        <v>-1.0</v>
      </c>
      <c r="K1058" s="23">
        <v>-1.0</v>
      </c>
      <c r="L1058" s="23"/>
      <c r="M1058" s="17">
        <v>-1.0</v>
      </c>
      <c r="N1058" s="16"/>
      <c r="O1058" s="17"/>
      <c r="P1058" s="17"/>
      <c r="Q1058" s="19">
        <v>-1.0</v>
      </c>
      <c r="R1058" s="16"/>
      <c r="S1058" s="19"/>
      <c r="T1058" s="19"/>
      <c r="U1058" s="21">
        <v>-1.0</v>
      </c>
      <c r="V1058" s="16"/>
      <c r="W1058" s="21"/>
      <c r="X1058" s="22"/>
    </row>
    <row r="1059" ht="15.0" hidden="1" customHeight="1">
      <c r="A1059" s="11" t="s">
        <v>265</v>
      </c>
      <c r="B1059" s="11">
        <v>1.566613881E9</v>
      </c>
      <c r="C1059" s="11">
        <v>6.0</v>
      </c>
      <c r="D1059" s="11" t="s">
        <v>3059</v>
      </c>
      <c r="E1059" s="11" t="s">
        <v>26</v>
      </c>
      <c r="F1059" s="11" t="s">
        <v>3060</v>
      </c>
      <c r="G1059" s="12">
        <v>43701.52177083334</v>
      </c>
      <c r="H1059" s="23">
        <v>-1.0</v>
      </c>
      <c r="I1059" s="23"/>
      <c r="J1059" s="23">
        <v>-1.0</v>
      </c>
      <c r="K1059" s="23">
        <v>-1.0</v>
      </c>
      <c r="L1059" s="23"/>
      <c r="M1059" s="17">
        <v>-1.0</v>
      </c>
      <c r="N1059" s="16"/>
      <c r="O1059" s="17"/>
      <c r="P1059" s="17"/>
      <c r="Q1059" s="19">
        <v>-1.0</v>
      </c>
      <c r="R1059" s="16"/>
      <c r="S1059" s="19"/>
      <c r="T1059" s="19"/>
      <c r="U1059" s="21">
        <v>-1.0</v>
      </c>
      <c r="V1059" s="16"/>
      <c r="W1059" s="21"/>
      <c r="X1059" s="22"/>
    </row>
    <row r="1060" ht="15.0" hidden="1" customHeight="1">
      <c r="A1060" s="11" t="s">
        <v>3061</v>
      </c>
      <c r="B1060" s="11">
        <v>1.566613208E9</v>
      </c>
      <c r="C1060" s="11">
        <v>5.0</v>
      </c>
      <c r="D1060" s="11" t="s">
        <v>3062</v>
      </c>
      <c r="E1060" s="11" t="s">
        <v>26</v>
      </c>
      <c r="F1060" s="11" t="s">
        <v>3063</v>
      </c>
      <c r="G1060" s="12">
        <v>43701.51398148148</v>
      </c>
      <c r="H1060" s="23">
        <v>-1.0</v>
      </c>
      <c r="I1060" s="23"/>
      <c r="J1060" s="23">
        <v>-1.0</v>
      </c>
      <c r="K1060" s="23">
        <v>-1.0</v>
      </c>
      <c r="L1060" s="23"/>
      <c r="M1060" s="17">
        <v>-1.0</v>
      </c>
      <c r="N1060" s="16"/>
      <c r="O1060" s="17"/>
      <c r="P1060" s="17"/>
      <c r="Q1060" s="19">
        <v>-1.0</v>
      </c>
      <c r="R1060" s="16"/>
      <c r="S1060" s="19"/>
      <c r="T1060" s="19"/>
      <c r="U1060" s="21">
        <v>-1.0</v>
      </c>
      <c r="V1060" s="16"/>
      <c r="W1060" s="21"/>
      <c r="X1060" s="22"/>
    </row>
    <row r="1061" ht="15.0" hidden="1" customHeight="1">
      <c r="A1061" s="11" t="s">
        <v>3064</v>
      </c>
      <c r="B1061" s="11">
        <v>1.56661265E9</v>
      </c>
      <c r="C1061" s="11">
        <v>3.0</v>
      </c>
      <c r="D1061" s="11" t="s">
        <v>3065</v>
      </c>
      <c r="E1061" s="11" t="s">
        <v>26</v>
      </c>
      <c r="F1061" s="11" t="s">
        <v>3066</v>
      </c>
      <c r="G1061" s="12">
        <v>43701.50752314815</v>
      </c>
      <c r="H1061" s="23">
        <v>-1.0</v>
      </c>
      <c r="I1061" s="23"/>
      <c r="J1061" s="23">
        <v>-1.0</v>
      </c>
      <c r="K1061" s="23">
        <v>-1.0</v>
      </c>
      <c r="L1061" s="23"/>
      <c r="M1061" s="17">
        <v>-1.0</v>
      </c>
      <c r="N1061" s="16"/>
      <c r="O1061" s="17"/>
      <c r="P1061" s="17"/>
      <c r="Q1061" s="19">
        <v>-1.0</v>
      </c>
      <c r="R1061" s="16"/>
      <c r="S1061" s="19"/>
      <c r="T1061" s="19"/>
      <c r="U1061" s="21">
        <v>-1.0</v>
      </c>
      <c r="V1061" s="16"/>
      <c r="W1061" s="21"/>
      <c r="X1061" s="22"/>
    </row>
    <row r="1062" ht="15.0" hidden="1" customHeight="1">
      <c r="A1062" s="11" t="s">
        <v>3067</v>
      </c>
      <c r="B1062" s="11">
        <v>1.566611808E9</v>
      </c>
      <c r="C1062" s="11">
        <v>1.0</v>
      </c>
      <c r="D1062" s="11" t="s">
        <v>3068</v>
      </c>
      <c r="E1062" s="11" t="s">
        <v>26</v>
      </c>
      <c r="F1062" s="11" t="s">
        <v>3069</v>
      </c>
      <c r="G1062" s="12">
        <v>43701.49777777778</v>
      </c>
      <c r="H1062" s="23">
        <v>-1.0</v>
      </c>
      <c r="I1062" s="23"/>
      <c r="J1062" s="23">
        <v>-1.0</v>
      </c>
      <c r="K1062" s="23">
        <v>-1.0</v>
      </c>
      <c r="L1062" s="23"/>
      <c r="M1062" s="17">
        <v>-1.0</v>
      </c>
      <c r="N1062" s="16"/>
      <c r="O1062" s="17"/>
      <c r="P1062" s="17"/>
      <c r="Q1062" s="19">
        <v>-1.0</v>
      </c>
      <c r="R1062" s="16"/>
      <c r="S1062" s="19"/>
      <c r="T1062" s="19"/>
      <c r="U1062" s="21">
        <v>-1.0</v>
      </c>
      <c r="V1062" s="16"/>
      <c r="W1062" s="21"/>
      <c r="X1062" s="22"/>
    </row>
    <row r="1063" ht="15.0" hidden="1" customHeight="1">
      <c r="A1063" s="11" t="s">
        <v>3070</v>
      </c>
      <c r="B1063" s="11">
        <v>1.566611275E9</v>
      </c>
      <c r="C1063" s="11">
        <v>3.0</v>
      </c>
      <c r="D1063" s="11" t="s">
        <v>3071</v>
      </c>
      <c r="E1063" s="11" t="s">
        <v>26</v>
      </c>
      <c r="F1063" s="11" t="s">
        <v>3072</v>
      </c>
      <c r="G1063" s="12">
        <v>43701.49160879629</v>
      </c>
      <c r="H1063" s="23">
        <v>-1.0</v>
      </c>
      <c r="I1063" s="23"/>
      <c r="J1063" s="23">
        <v>-1.0</v>
      </c>
      <c r="K1063" s="23">
        <v>-1.0</v>
      </c>
      <c r="L1063" s="23"/>
      <c r="M1063" s="17">
        <v>-1.0</v>
      </c>
      <c r="N1063" s="16"/>
      <c r="O1063" s="17"/>
      <c r="P1063" s="17"/>
      <c r="Q1063" s="19">
        <v>-1.0</v>
      </c>
      <c r="R1063" s="16"/>
      <c r="S1063" s="19"/>
      <c r="T1063" s="19"/>
      <c r="U1063" s="21">
        <v>-1.0</v>
      </c>
      <c r="V1063" s="16"/>
      <c r="W1063" s="21"/>
      <c r="X1063" s="22"/>
    </row>
    <row r="1064" ht="15.0" hidden="1" customHeight="1">
      <c r="A1064" s="11" t="s">
        <v>3073</v>
      </c>
      <c r="B1064" s="11">
        <v>1.566611157E9</v>
      </c>
      <c r="C1064" s="11">
        <v>2.0</v>
      </c>
      <c r="D1064" s="11" t="s">
        <v>3074</v>
      </c>
      <c r="E1064" s="11" t="s">
        <v>26</v>
      </c>
      <c r="F1064" s="11" t="s">
        <v>3075</v>
      </c>
      <c r="G1064" s="12">
        <v>43701.49024305555</v>
      </c>
      <c r="H1064" s="23">
        <v>-1.0</v>
      </c>
      <c r="I1064" s="23"/>
      <c r="J1064" s="23">
        <v>-1.0</v>
      </c>
      <c r="K1064" s="23">
        <v>-1.0</v>
      </c>
      <c r="L1064" s="23"/>
      <c r="M1064" s="17">
        <v>-1.0</v>
      </c>
      <c r="N1064" s="16"/>
      <c r="O1064" s="17"/>
      <c r="P1064" s="17"/>
      <c r="Q1064" s="19">
        <v>-1.0</v>
      </c>
      <c r="R1064" s="16"/>
      <c r="S1064" s="19"/>
      <c r="T1064" s="19"/>
      <c r="U1064" s="21">
        <v>-1.0</v>
      </c>
      <c r="V1064" s="16"/>
      <c r="W1064" s="21"/>
      <c r="X1064" s="22"/>
    </row>
    <row r="1065" ht="15.0" hidden="1" customHeight="1">
      <c r="A1065" s="11" t="s">
        <v>3076</v>
      </c>
      <c r="B1065" s="11">
        <v>1.566610192E9</v>
      </c>
      <c r="C1065" s="11">
        <v>2.0</v>
      </c>
      <c r="D1065" s="11" t="s">
        <v>3077</v>
      </c>
      <c r="E1065" s="11" t="s">
        <v>26</v>
      </c>
      <c r="F1065" s="11" t="s">
        <v>3078</v>
      </c>
      <c r="G1065" s="12">
        <v>43701.47907407407</v>
      </c>
      <c r="H1065" s="23">
        <v>-1.0</v>
      </c>
      <c r="I1065" s="23"/>
      <c r="J1065" s="23">
        <v>-1.0</v>
      </c>
      <c r="K1065" s="23">
        <v>-1.0</v>
      </c>
      <c r="L1065" s="23"/>
      <c r="M1065" s="17">
        <v>-1.0</v>
      </c>
      <c r="N1065" s="16"/>
      <c r="O1065" s="17"/>
      <c r="P1065" s="17"/>
      <c r="Q1065" s="19">
        <v>-1.0</v>
      </c>
      <c r="R1065" s="16"/>
      <c r="S1065" s="19"/>
      <c r="T1065" s="19"/>
      <c r="U1065" s="21">
        <v>-1.0</v>
      </c>
      <c r="V1065" s="16"/>
      <c r="W1065" s="21"/>
      <c r="X1065" s="22"/>
    </row>
    <row r="1066" ht="15.0" hidden="1" customHeight="1">
      <c r="A1066" s="11" t="s">
        <v>3079</v>
      </c>
      <c r="B1066" s="11">
        <v>1.56661014E9</v>
      </c>
      <c r="C1066" s="11">
        <v>1.0</v>
      </c>
      <c r="D1066" s="11" t="s">
        <v>3080</v>
      </c>
      <c r="E1066" s="11" t="s">
        <v>26</v>
      </c>
      <c r="F1066" s="11" t="s">
        <v>3081</v>
      </c>
      <c r="G1066" s="12">
        <v>43701.47847222222</v>
      </c>
      <c r="H1066" s="23">
        <v>-1.0</v>
      </c>
      <c r="I1066" s="23"/>
      <c r="J1066" s="23">
        <v>-1.0</v>
      </c>
      <c r="K1066" s="23">
        <v>-1.0</v>
      </c>
      <c r="L1066" s="23"/>
      <c r="M1066" s="17">
        <v>-1.0</v>
      </c>
      <c r="N1066" s="16"/>
      <c r="O1066" s="17"/>
      <c r="P1066" s="17"/>
      <c r="Q1066" s="19">
        <v>-1.0</v>
      </c>
      <c r="R1066" s="16"/>
      <c r="S1066" s="19"/>
      <c r="T1066" s="19"/>
      <c r="U1066" s="21">
        <v>-1.0</v>
      </c>
      <c r="V1066" s="16"/>
      <c r="W1066" s="21"/>
      <c r="X1066" s="22"/>
    </row>
    <row r="1067" ht="15.0" hidden="1" customHeight="1">
      <c r="A1067" s="11" t="s">
        <v>3082</v>
      </c>
      <c r="B1067" s="11">
        <v>1.566609977E9</v>
      </c>
      <c r="C1067" s="11">
        <v>1.0</v>
      </c>
      <c r="D1067" s="11" t="s">
        <v>3083</v>
      </c>
      <c r="E1067" s="11" t="s">
        <v>26</v>
      </c>
      <c r="F1067" s="11" t="s">
        <v>3084</v>
      </c>
      <c r="G1067" s="12">
        <v>43701.47658564815</v>
      </c>
      <c r="H1067" s="23">
        <v>-1.0</v>
      </c>
      <c r="I1067" s="23"/>
      <c r="J1067" s="23">
        <v>-1.0</v>
      </c>
      <c r="K1067" s="23">
        <v>-1.0</v>
      </c>
      <c r="L1067" s="23"/>
      <c r="M1067" s="17">
        <v>-1.0</v>
      </c>
      <c r="N1067" s="16"/>
      <c r="O1067" s="17"/>
      <c r="P1067" s="17"/>
      <c r="Q1067" s="19">
        <v>-1.0</v>
      </c>
      <c r="R1067" s="16"/>
      <c r="S1067" s="19"/>
      <c r="T1067" s="19"/>
      <c r="U1067" s="21">
        <v>-1.0</v>
      </c>
      <c r="V1067" s="16"/>
      <c r="W1067" s="21"/>
      <c r="X1067" s="22"/>
    </row>
    <row r="1068" ht="15.0" hidden="1" customHeight="1">
      <c r="A1068" s="11" t="s">
        <v>3085</v>
      </c>
      <c r="B1068" s="11">
        <v>1.566609816E9</v>
      </c>
      <c r="C1068" s="11">
        <v>7.0</v>
      </c>
      <c r="D1068" s="11" t="s">
        <v>3086</v>
      </c>
      <c r="E1068" s="11" t="s">
        <v>26</v>
      </c>
      <c r="F1068" s="11" t="s">
        <v>3087</v>
      </c>
      <c r="G1068" s="12">
        <v>43701.47472222222</v>
      </c>
      <c r="H1068" s="23">
        <v>-1.0</v>
      </c>
      <c r="I1068" s="23"/>
      <c r="J1068" s="23">
        <v>-1.0</v>
      </c>
      <c r="K1068" s="23">
        <v>-1.0</v>
      </c>
      <c r="L1068" s="23"/>
      <c r="M1068" s="17">
        <v>-1.0</v>
      </c>
      <c r="N1068" s="16"/>
      <c r="O1068" s="17"/>
      <c r="P1068" s="17"/>
      <c r="Q1068" s="19">
        <v>-1.0</v>
      </c>
      <c r="R1068" s="16"/>
      <c r="S1068" s="19"/>
      <c r="T1068" s="19"/>
      <c r="U1068" s="21">
        <v>-1.0</v>
      </c>
      <c r="V1068" s="16"/>
      <c r="W1068" s="21"/>
      <c r="X1068" s="22"/>
    </row>
    <row r="1069" ht="15.0" hidden="1" customHeight="1">
      <c r="A1069" s="11" t="s">
        <v>1972</v>
      </c>
      <c r="B1069" s="11">
        <v>1.566609316E9</v>
      </c>
      <c r="C1069" s="11">
        <v>4.0</v>
      </c>
      <c r="D1069" s="11" t="s">
        <v>3088</v>
      </c>
      <c r="E1069" s="11" t="s">
        <v>26</v>
      </c>
      <c r="F1069" s="11" t="s">
        <v>3089</v>
      </c>
      <c r="G1069" s="12">
        <v>43701.46893518518</v>
      </c>
      <c r="H1069" s="23">
        <v>-1.0</v>
      </c>
      <c r="I1069" s="23"/>
      <c r="J1069" s="23">
        <v>-1.0</v>
      </c>
      <c r="K1069" s="23">
        <v>-1.0</v>
      </c>
      <c r="L1069" s="23"/>
      <c r="M1069" s="17">
        <v>-1.0</v>
      </c>
      <c r="N1069" s="16"/>
      <c r="O1069" s="17"/>
      <c r="P1069" s="17"/>
      <c r="Q1069" s="19">
        <v>-1.0</v>
      </c>
      <c r="R1069" s="16"/>
      <c r="S1069" s="19"/>
      <c r="T1069" s="19"/>
      <c r="U1069" s="21">
        <v>-1.0</v>
      </c>
      <c r="V1069" s="16"/>
      <c r="W1069" s="21"/>
      <c r="X1069" s="22"/>
    </row>
    <row r="1070" ht="15.0" hidden="1" customHeight="1">
      <c r="A1070" s="11" t="s">
        <v>3090</v>
      </c>
      <c r="B1070" s="11">
        <v>1.5666089E9</v>
      </c>
      <c r="C1070" s="11">
        <v>2.0</v>
      </c>
      <c r="D1070" s="11" t="s">
        <v>3091</v>
      </c>
      <c r="E1070" s="11" t="s">
        <v>26</v>
      </c>
      <c r="F1070" s="11" t="s">
        <v>3092</v>
      </c>
      <c r="G1070" s="12">
        <v>43701.46412037036</v>
      </c>
      <c r="H1070" s="23">
        <v>-1.0</v>
      </c>
      <c r="I1070" s="23"/>
      <c r="J1070" s="23">
        <v>-1.0</v>
      </c>
      <c r="K1070" s="23">
        <v>-1.0</v>
      </c>
      <c r="L1070" s="23"/>
      <c r="M1070" s="17">
        <v>-1.0</v>
      </c>
      <c r="N1070" s="16"/>
      <c r="O1070" s="17"/>
      <c r="P1070" s="17"/>
      <c r="Q1070" s="19">
        <v>-1.0</v>
      </c>
      <c r="R1070" s="16"/>
      <c r="S1070" s="19"/>
      <c r="T1070" s="19"/>
      <c r="U1070" s="21">
        <v>-1.0</v>
      </c>
      <c r="V1070" s="16"/>
      <c r="W1070" s="21"/>
      <c r="X1070" s="22"/>
    </row>
    <row r="1071" ht="15.0" hidden="1" customHeight="1">
      <c r="A1071" s="11" t="s">
        <v>3093</v>
      </c>
      <c r="B1071" s="11">
        <v>1.566608826E9</v>
      </c>
      <c r="C1071" s="11">
        <v>145.0</v>
      </c>
      <c r="D1071" s="11" t="s">
        <v>3094</v>
      </c>
      <c r="E1071" s="11" t="s">
        <v>26</v>
      </c>
      <c r="F1071" s="11" t="s">
        <v>3095</v>
      </c>
      <c r="G1071" s="12">
        <v>43701.46326388889</v>
      </c>
      <c r="H1071" s="23">
        <v>-1.0</v>
      </c>
      <c r="I1071" s="23"/>
      <c r="J1071" s="23">
        <v>-1.0</v>
      </c>
      <c r="K1071" s="23">
        <v>-1.0</v>
      </c>
      <c r="L1071" s="23"/>
      <c r="M1071" s="17">
        <v>-1.0</v>
      </c>
      <c r="N1071" s="16"/>
      <c r="O1071" s="17"/>
      <c r="P1071" s="17"/>
      <c r="Q1071" s="19">
        <v>-1.0</v>
      </c>
      <c r="R1071" s="16"/>
      <c r="S1071" s="19"/>
      <c r="T1071" s="19"/>
      <c r="U1071" s="21">
        <v>-1.0</v>
      </c>
      <c r="V1071" s="16"/>
      <c r="W1071" s="21"/>
      <c r="X1071" s="22"/>
    </row>
    <row r="1072" ht="15.0" hidden="1" customHeight="1">
      <c r="A1072" s="11" t="s">
        <v>3096</v>
      </c>
      <c r="B1072" s="11">
        <v>1.566608245E9</v>
      </c>
      <c r="C1072" s="11">
        <v>2.0</v>
      </c>
      <c r="D1072" s="11" t="s">
        <v>3097</v>
      </c>
      <c r="E1072" s="11" t="s">
        <v>26</v>
      </c>
      <c r="F1072" s="11" t="s">
        <v>3098</v>
      </c>
      <c r="G1072" s="12">
        <v>43701.45653935186</v>
      </c>
      <c r="H1072" s="23">
        <v>-1.0</v>
      </c>
      <c r="I1072" s="23"/>
      <c r="J1072" s="23">
        <v>-1.0</v>
      </c>
      <c r="K1072" s="23">
        <v>-1.0</v>
      </c>
      <c r="L1072" s="23"/>
      <c r="M1072" s="17">
        <v>-1.0</v>
      </c>
      <c r="N1072" s="16"/>
      <c r="O1072" s="17"/>
      <c r="P1072" s="17"/>
      <c r="Q1072" s="19">
        <v>-1.0</v>
      </c>
      <c r="R1072" s="16"/>
      <c r="S1072" s="19"/>
      <c r="T1072" s="19"/>
      <c r="U1072" s="21">
        <v>-1.0</v>
      </c>
      <c r="V1072" s="16"/>
      <c r="W1072" s="21"/>
      <c r="X1072" s="22"/>
    </row>
    <row r="1073" ht="15.0" hidden="1" customHeight="1">
      <c r="A1073" s="11" t="s">
        <v>3099</v>
      </c>
      <c r="B1073" s="11">
        <v>1.566608003E9</v>
      </c>
      <c r="C1073" s="11">
        <v>2.0</v>
      </c>
      <c r="D1073" s="11" t="s">
        <v>3100</v>
      </c>
      <c r="E1073" s="11" t="s">
        <v>26</v>
      </c>
      <c r="F1073" s="11" t="s">
        <v>3101</v>
      </c>
      <c r="G1073" s="12">
        <v>43701.45373842593</v>
      </c>
      <c r="H1073" s="23">
        <v>-1.0</v>
      </c>
      <c r="I1073" s="23"/>
      <c r="J1073" s="23">
        <v>-1.0</v>
      </c>
      <c r="K1073" s="23">
        <v>-1.0</v>
      </c>
      <c r="L1073" s="23"/>
      <c r="M1073" s="17">
        <v>-1.0</v>
      </c>
      <c r="N1073" s="16"/>
      <c r="O1073" s="17"/>
      <c r="P1073" s="17"/>
      <c r="Q1073" s="19">
        <v>-1.0</v>
      </c>
      <c r="R1073" s="16"/>
      <c r="S1073" s="19"/>
      <c r="T1073" s="19"/>
      <c r="U1073" s="21">
        <v>-1.0</v>
      </c>
      <c r="V1073" s="16"/>
      <c r="W1073" s="21"/>
      <c r="X1073" s="22"/>
    </row>
    <row r="1074" ht="15.0" hidden="1" customHeight="1">
      <c r="A1074" s="11" t="s">
        <v>3102</v>
      </c>
      <c r="B1074" s="11">
        <v>1.566607325E9</v>
      </c>
      <c r="C1074" s="11">
        <v>1.0</v>
      </c>
      <c r="D1074" s="11" t="s">
        <v>3103</v>
      </c>
      <c r="E1074" s="11" t="s">
        <v>26</v>
      </c>
      <c r="F1074" s="11" t="s">
        <v>3104</v>
      </c>
      <c r="G1074" s="12">
        <v>43701.44589120371</v>
      </c>
      <c r="H1074" s="23">
        <v>-1.0</v>
      </c>
      <c r="I1074" s="23"/>
      <c r="J1074" s="23">
        <v>-1.0</v>
      </c>
      <c r="K1074" s="23">
        <v>-1.0</v>
      </c>
      <c r="L1074" s="23"/>
      <c r="M1074" s="17">
        <v>-1.0</v>
      </c>
      <c r="N1074" s="16"/>
      <c r="O1074" s="17"/>
      <c r="P1074" s="17"/>
      <c r="Q1074" s="19">
        <v>-1.0</v>
      </c>
      <c r="R1074" s="16"/>
      <c r="S1074" s="19"/>
      <c r="T1074" s="19"/>
      <c r="U1074" s="21">
        <v>-1.0</v>
      </c>
      <c r="V1074" s="16"/>
      <c r="W1074" s="21"/>
      <c r="X1074" s="22"/>
    </row>
    <row r="1075" ht="15.0" hidden="1" customHeight="1">
      <c r="A1075" s="11" t="s">
        <v>3105</v>
      </c>
      <c r="B1075" s="11">
        <v>1.566607267E9</v>
      </c>
      <c r="C1075" s="11">
        <v>5.0</v>
      </c>
      <c r="D1075" s="11" t="s">
        <v>3106</v>
      </c>
      <c r="E1075" s="11" t="s">
        <v>26</v>
      </c>
      <c r="F1075" s="11" t="s">
        <v>3107</v>
      </c>
      <c r="G1075" s="12">
        <v>43701.44521990741</v>
      </c>
      <c r="H1075" s="23">
        <v>-1.0</v>
      </c>
      <c r="I1075" s="23"/>
      <c r="J1075" s="23">
        <v>-1.0</v>
      </c>
      <c r="K1075" s="23">
        <v>-1.0</v>
      </c>
      <c r="L1075" s="23"/>
      <c r="M1075" s="17">
        <v>-1.0</v>
      </c>
      <c r="N1075" s="16"/>
      <c r="O1075" s="17"/>
      <c r="P1075" s="17"/>
      <c r="Q1075" s="19">
        <v>-1.0</v>
      </c>
      <c r="R1075" s="16"/>
      <c r="S1075" s="19"/>
      <c r="T1075" s="19"/>
      <c r="U1075" s="21">
        <v>-1.0</v>
      </c>
      <c r="V1075" s="16"/>
      <c r="W1075" s="21"/>
      <c r="X1075" s="22"/>
    </row>
    <row r="1076" ht="15.0" hidden="1" customHeight="1">
      <c r="A1076" s="11" t="s">
        <v>3108</v>
      </c>
      <c r="B1076" s="11">
        <v>1.566607099E9</v>
      </c>
      <c r="C1076" s="11">
        <v>183.0</v>
      </c>
      <c r="D1076" s="11" t="s">
        <v>3109</v>
      </c>
      <c r="E1076" s="11" t="s">
        <v>26</v>
      </c>
      <c r="F1076" s="11" t="s">
        <v>3110</v>
      </c>
      <c r="G1076" s="12">
        <v>43701.44327546297</v>
      </c>
      <c r="H1076" s="23">
        <v>-1.0</v>
      </c>
      <c r="I1076" s="23"/>
      <c r="J1076" s="23">
        <v>-1.0</v>
      </c>
      <c r="K1076" s="23">
        <v>-1.0</v>
      </c>
      <c r="L1076" s="23"/>
      <c r="M1076" s="17">
        <v>-1.0</v>
      </c>
      <c r="N1076" s="16"/>
      <c r="O1076" s="17"/>
      <c r="P1076" s="17"/>
      <c r="Q1076" s="19">
        <v>-1.0</v>
      </c>
      <c r="R1076" s="16"/>
      <c r="S1076" s="19"/>
      <c r="T1076" s="19"/>
      <c r="U1076" s="21">
        <v>-1.0</v>
      </c>
      <c r="V1076" s="16"/>
      <c r="W1076" s="21"/>
      <c r="X1076" s="22"/>
    </row>
    <row r="1077" ht="15.0" hidden="1" customHeight="1">
      <c r="A1077" s="11" t="s">
        <v>937</v>
      </c>
      <c r="B1077" s="11">
        <v>1.566606438E9</v>
      </c>
      <c r="C1077" s="11">
        <v>0.0</v>
      </c>
      <c r="D1077" s="11" t="s">
        <v>3111</v>
      </c>
      <c r="E1077" s="11" t="s">
        <v>26</v>
      </c>
      <c r="F1077" s="11" t="s">
        <v>3112</v>
      </c>
      <c r="G1077" s="12">
        <v>43701.435625</v>
      </c>
      <c r="H1077" s="23">
        <v>-1.0</v>
      </c>
      <c r="I1077" s="23"/>
      <c r="J1077" s="23">
        <v>-1.0</v>
      </c>
      <c r="K1077" s="23">
        <v>-1.0</v>
      </c>
      <c r="L1077" s="23"/>
      <c r="M1077" s="17">
        <v>-1.0</v>
      </c>
      <c r="N1077" s="16"/>
      <c r="O1077" s="17"/>
      <c r="P1077" s="17"/>
      <c r="Q1077" s="19">
        <v>-1.0</v>
      </c>
      <c r="R1077" s="16"/>
      <c r="S1077" s="19"/>
      <c r="T1077" s="19"/>
      <c r="U1077" s="21">
        <v>-1.0</v>
      </c>
      <c r="V1077" s="16"/>
      <c r="W1077" s="21"/>
      <c r="X1077" s="22"/>
    </row>
    <row r="1078" ht="15.0" hidden="1" customHeight="1">
      <c r="A1078" s="11" t="s">
        <v>3113</v>
      </c>
      <c r="B1078" s="11">
        <v>1.56660594E9</v>
      </c>
      <c r="C1078" s="11">
        <v>2.0</v>
      </c>
      <c r="D1078" s="11" t="s">
        <v>3114</v>
      </c>
      <c r="E1078" s="11" t="s">
        <v>26</v>
      </c>
      <c r="F1078" s="11" t="s">
        <v>3115</v>
      </c>
      <c r="G1078" s="12">
        <v>43701.42986111112</v>
      </c>
      <c r="H1078" s="23">
        <v>-1.0</v>
      </c>
      <c r="I1078" s="23"/>
      <c r="J1078" s="23">
        <v>-1.0</v>
      </c>
      <c r="K1078" s="23">
        <v>-1.0</v>
      </c>
      <c r="L1078" s="23"/>
      <c r="M1078" s="17">
        <v>-1.0</v>
      </c>
      <c r="N1078" s="16"/>
      <c r="O1078" s="17"/>
      <c r="P1078" s="17"/>
      <c r="Q1078" s="19">
        <v>-1.0</v>
      </c>
      <c r="R1078" s="16"/>
      <c r="S1078" s="19"/>
      <c r="T1078" s="19"/>
      <c r="U1078" s="21">
        <v>-1.0</v>
      </c>
      <c r="V1078" s="16"/>
      <c r="W1078" s="21"/>
      <c r="X1078" s="22"/>
    </row>
    <row r="1079" ht="15.0" hidden="1" customHeight="1">
      <c r="A1079" s="11" t="s">
        <v>3116</v>
      </c>
      <c r="B1079" s="11">
        <v>1.566605755E9</v>
      </c>
      <c r="C1079" s="11">
        <v>59.0</v>
      </c>
      <c r="D1079" s="11" t="s">
        <v>3117</v>
      </c>
      <c r="E1079" s="11" t="s">
        <v>26</v>
      </c>
      <c r="F1079" s="11" t="s">
        <v>3118</v>
      </c>
      <c r="G1079" s="12">
        <v>43701.42771990741</v>
      </c>
      <c r="H1079" s="23">
        <v>-1.0</v>
      </c>
      <c r="I1079" s="23"/>
      <c r="J1079" s="23">
        <v>-1.0</v>
      </c>
      <c r="K1079" s="23">
        <v>-1.0</v>
      </c>
      <c r="L1079" s="23"/>
      <c r="M1079" s="17">
        <v>-1.0</v>
      </c>
      <c r="N1079" s="16"/>
      <c r="O1079" s="17"/>
      <c r="P1079" s="17"/>
      <c r="Q1079" s="19">
        <v>-1.0</v>
      </c>
      <c r="R1079" s="16"/>
      <c r="S1079" s="19"/>
      <c r="T1079" s="19"/>
      <c r="U1079" s="21">
        <v>-1.0</v>
      </c>
      <c r="V1079" s="16"/>
      <c r="W1079" s="21"/>
      <c r="X1079" s="22"/>
    </row>
    <row r="1080" ht="15.0" hidden="1" customHeight="1">
      <c r="A1080" s="11" t="s">
        <v>265</v>
      </c>
      <c r="B1080" s="11">
        <v>1.56660555E9</v>
      </c>
      <c r="C1080" s="11">
        <v>1.0</v>
      </c>
      <c r="D1080" s="11" t="s">
        <v>3119</v>
      </c>
      <c r="E1080" s="11" t="s">
        <v>26</v>
      </c>
      <c r="F1080" s="11" t="s">
        <v>3120</v>
      </c>
      <c r="G1080" s="12">
        <v>43701.42534722222</v>
      </c>
      <c r="H1080" s="23">
        <v>-1.0</v>
      </c>
      <c r="I1080" s="23"/>
      <c r="J1080" s="23">
        <v>-1.0</v>
      </c>
      <c r="K1080" s="23">
        <v>-1.0</v>
      </c>
      <c r="L1080" s="23"/>
      <c r="M1080" s="17">
        <v>-1.0</v>
      </c>
      <c r="N1080" s="16"/>
      <c r="O1080" s="17"/>
      <c r="P1080" s="17"/>
      <c r="Q1080" s="19">
        <v>-1.0</v>
      </c>
      <c r="R1080" s="16"/>
      <c r="S1080" s="19"/>
      <c r="T1080" s="19"/>
      <c r="U1080" s="21">
        <v>-1.0</v>
      </c>
      <c r="V1080" s="16"/>
      <c r="W1080" s="21"/>
      <c r="X1080" s="22"/>
    </row>
    <row r="1081" ht="15.0" hidden="1" customHeight="1">
      <c r="A1081" s="11" t="s">
        <v>3121</v>
      </c>
      <c r="B1081" s="11">
        <v>1.566605152E9</v>
      </c>
      <c r="C1081" s="11">
        <v>2.0</v>
      </c>
      <c r="D1081" s="11" t="s">
        <v>3122</v>
      </c>
      <c r="E1081" s="11" t="s">
        <v>26</v>
      </c>
      <c r="F1081" s="11" t="s">
        <v>3123</v>
      </c>
      <c r="G1081" s="12">
        <v>43701.42074074074</v>
      </c>
      <c r="H1081" s="23">
        <v>-1.0</v>
      </c>
      <c r="I1081" s="23"/>
      <c r="J1081" s="23">
        <v>-1.0</v>
      </c>
      <c r="K1081" s="23">
        <v>-1.0</v>
      </c>
      <c r="L1081" s="23"/>
      <c r="M1081" s="17">
        <v>-1.0</v>
      </c>
      <c r="N1081" s="16"/>
      <c r="O1081" s="17"/>
      <c r="P1081" s="17"/>
      <c r="Q1081" s="19">
        <v>-1.0</v>
      </c>
      <c r="R1081" s="16"/>
      <c r="S1081" s="19"/>
      <c r="T1081" s="19"/>
      <c r="U1081" s="21">
        <v>-1.0</v>
      </c>
      <c r="V1081" s="16"/>
      <c r="W1081" s="21"/>
      <c r="X1081" s="22"/>
    </row>
    <row r="1082" ht="15.0" hidden="1" customHeight="1">
      <c r="A1082" s="11" t="s">
        <v>3085</v>
      </c>
      <c r="B1082" s="11">
        <v>1.566604923E9</v>
      </c>
      <c r="C1082" s="11">
        <v>1.0</v>
      </c>
      <c r="D1082" s="11" t="s">
        <v>3124</v>
      </c>
      <c r="E1082" s="11" t="s">
        <v>26</v>
      </c>
      <c r="F1082" s="11" t="s">
        <v>3125</v>
      </c>
      <c r="G1082" s="12">
        <v>43701.41809027777</v>
      </c>
      <c r="H1082" s="23">
        <v>-1.0</v>
      </c>
      <c r="I1082" s="23"/>
      <c r="J1082" s="23">
        <v>-1.0</v>
      </c>
      <c r="K1082" s="23">
        <v>-1.0</v>
      </c>
      <c r="L1082" s="23"/>
      <c r="M1082" s="17">
        <v>-1.0</v>
      </c>
      <c r="N1082" s="16"/>
      <c r="O1082" s="17"/>
      <c r="P1082" s="17"/>
      <c r="Q1082" s="19">
        <v>-1.0</v>
      </c>
      <c r="R1082" s="16"/>
      <c r="S1082" s="19"/>
      <c r="T1082" s="19"/>
      <c r="U1082" s="21">
        <v>-1.0</v>
      </c>
      <c r="V1082" s="16"/>
      <c r="W1082" s="21"/>
      <c r="X1082" s="22"/>
    </row>
    <row r="1083" ht="15.0" hidden="1" customHeight="1">
      <c r="A1083" s="11" t="s">
        <v>3126</v>
      </c>
      <c r="B1083" s="11">
        <v>1.566604485E9</v>
      </c>
      <c r="C1083" s="11">
        <v>20.0</v>
      </c>
      <c r="D1083" s="11" t="s">
        <v>3127</v>
      </c>
      <c r="E1083" s="11" t="s">
        <v>26</v>
      </c>
      <c r="F1083" s="11" t="s">
        <v>3128</v>
      </c>
      <c r="G1083" s="12">
        <v>43701.41302083334</v>
      </c>
      <c r="H1083" s="23">
        <v>-1.0</v>
      </c>
      <c r="I1083" s="23"/>
      <c r="J1083" s="23">
        <v>-1.0</v>
      </c>
      <c r="K1083" s="23">
        <v>-1.0</v>
      </c>
      <c r="L1083" s="23"/>
      <c r="M1083" s="17">
        <v>-1.0</v>
      </c>
      <c r="N1083" s="16"/>
      <c r="O1083" s="17"/>
      <c r="P1083" s="17"/>
      <c r="Q1083" s="19">
        <v>-1.0</v>
      </c>
      <c r="R1083" s="16"/>
      <c r="S1083" s="19"/>
      <c r="T1083" s="19"/>
      <c r="U1083" s="21">
        <v>-1.0</v>
      </c>
      <c r="V1083" s="16"/>
      <c r="W1083" s="21"/>
      <c r="X1083" s="22"/>
    </row>
    <row r="1084" ht="15.0" hidden="1" customHeight="1">
      <c r="A1084" s="11" t="s">
        <v>2517</v>
      </c>
      <c r="B1084" s="11">
        <v>1.566603785E9</v>
      </c>
      <c r="C1084" s="11">
        <v>8.0</v>
      </c>
      <c r="D1084" s="11" t="s">
        <v>109</v>
      </c>
      <c r="E1084" s="11" t="s">
        <v>26</v>
      </c>
      <c r="F1084" s="11" t="s">
        <v>3129</v>
      </c>
      <c r="G1084" s="12">
        <v>43701.40491898148</v>
      </c>
      <c r="H1084" s="23">
        <v>-1.0</v>
      </c>
      <c r="I1084" s="23"/>
      <c r="J1084" s="23">
        <v>-1.0</v>
      </c>
      <c r="K1084" s="23">
        <v>-1.0</v>
      </c>
      <c r="L1084" s="23"/>
      <c r="M1084" s="17">
        <v>-1.0</v>
      </c>
      <c r="N1084" s="16"/>
      <c r="O1084" s="17"/>
      <c r="P1084" s="17"/>
      <c r="Q1084" s="19">
        <v>-1.0</v>
      </c>
      <c r="R1084" s="16"/>
      <c r="S1084" s="19"/>
      <c r="T1084" s="19"/>
      <c r="U1084" s="21">
        <v>-1.0</v>
      </c>
      <c r="V1084" s="16"/>
      <c r="W1084" s="21"/>
      <c r="X1084" s="22"/>
    </row>
    <row r="1085" ht="15.0" hidden="1" customHeight="1">
      <c r="A1085" s="11" t="s">
        <v>3130</v>
      </c>
      <c r="B1085" s="11">
        <v>1.566603011E9</v>
      </c>
      <c r="C1085" s="11">
        <v>6.0</v>
      </c>
      <c r="D1085" s="11" t="s">
        <v>3131</v>
      </c>
      <c r="E1085" s="11" t="s">
        <v>26</v>
      </c>
      <c r="F1085" s="11" t="s">
        <v>3132</v>
      </c>
      <c r="G1085" s="12">
        <v>43701.39596064815</v>
      </c>
      <c r="H1085" s="23">
        <v>-1.0</v>
      </c>
      <c r="I1085" s="23"/>
      <c r="J1085" s="23">
        <v>-1.0</v>
      </c>
      <c r="K1085" s="23">
        <v>-1.0</v>
      </c>
      <c r="L1085" s="23"/>
      <c r="M1085" s="17">
        <v>-1.0</v>
      </c>
      <c r="N1085" s="16"/>
      <c r="O1085" s="17"/>
      <c r="P1085" s="17"/>
      <c r="Q1085" s="19">
        <v>-1.0</v>
      </c>
      <c r="R1085" s="16"/>
      <c r="S1085" s="19"/>
      <c r="T1085" s="19"/>
      <c r="U1085" s="21">
        <v>-1.0</v>
      </c>
      <c r="V1085" s="16"/>
      <c r="W1085" s="21"/>
      <c r="X1085" s="22"/>
    </row>
    <row r="1086" ht="15.0" hidden="1" customHeight="1">
      <c r="A1086" s="11" t="s">
        <v>3133</v>
      </c>
      <c r="B1086" s="11">
        <v>1.566601905E9</v>
      </c>
      <c r="C1086" s="11">
        <v>2.0</v>
      </c>
      <c r="D1086" s="11" t="s">
        <v>109</v>
      </c>
      <c r="E1086" s="11" t="s">
        <v>26</v>
      </c>
      <c r="F1086" s="11" t="s">
        <v>3134</v>
      </c>
      <c r="G1086" s="12">
        <v>43701.38315972222</v>
      </c>
      <c r="H1086" s="23">
        <v>-1.0</v>
      </c>
      <c r="I1086" s="23"/>
      <c r="J1086" s="23">
        <v>-1.0</v>
      </c>
      <c r="K1086" s="23">
        <v>-1.0</v>
      </c>
      <c r="L1086" s="23"/>
      <c r="M1086" s="17">
        <v>-1.0</v>
      </c>
      <c r="N1086" s="16"/>
      <c r="O1086" s="17"/>
      <c r="P1086" s="17"/>
      <c r="Q1086" s="19">
        <v>-1.0</v>
      </c>
      <c r="R1086" s="16"/>
      <c r="S1086" s="19"/>
      <c r="T1086" s="19"/>
      <c r="U1086" s="21">
        <v>-1.0</v>
      </c>
      <c r="V1086" s="16"/>
      <c r="W1086" s="21"/>
      <c r="X1086" s="22"/>
    </row>
    <row r="1087" ht="15.0" hidden="1" customHeight="1">
      <c r="A1087" s="11" t="s">
        <v>3135</v>
      </c>
      <c r="B1087" s="11">
        <v>1.56660064E9</v>
      </c>
      <c r="C1087" s="11">
        <v>6.0</v>
      </c>
      <c r="D1087" s="11" t="s">
        <v>109</v>
      </c>
      <c r="E1087" s="11" t="s">
        <v>26</v>
      </c>
      <c r="F1087" s="11" t="s">
        <v>3136</v>
      </c>
      <c r="G1087" s="12">
        <v>43701.36851851852</v>
      </c>
      <c r="H1087" s="23">
        <v>-1.0</v>
      </c>
      <c r="I1087" s="23"/>
      <c r="J1087" s="23">
        <v>-1.0</v>
      </c>
      <c r="K1087" s="23">
        <v>-1.0</v>
      </c>
      <c r="L1087" s="23"/>
      <c r="M1087" s="17">
        <v>-1.0</v>
      </c>
      <c r="N1087" s="16"/>
      <c r="O1087" s="17"/>
      <c r="P1087" s="17"/>
      <c r="Q1087" s="19">
        <v>-1.0</v>
      </c>
      <c r="R1087" s="16"/>
      <c r="S1087" s="19"/>
      <c r="T1087" s="19"/>
      <c r="U1087" s="21">
        <v>-1.0</v>
      </c>
      <c r="V1087" s="16"/>
      <c r="W1087" s="21"/>
      <c r="X1087" s="22"/>
    </row>
    <row r="1088" ht="15.0" hidden="1" customHeight="1">
      <c r="A1088" s="11" t="s">
        <v>3137</v>
      </c>
      <c r="B1088" s="11">
        <v>1.566600528E9</v>
      </c>
      <c r="C1088" s="11">
        <v>1.0</v>
      </c>
      <c r="D1088" s="11" t="s">
        <v>3138</v>
      </c>
      <c r="E1088" s="11" t="s">
        <v>26</v>
      </c>
      <c r="F1088" s="11" t="s">
        <v>3139</v>
      </c>
      <c r="G1088" s="12">
        <v>43701.36722222222</v>
      </c>
      <c r="H1088" s="23">
        <v>-1.0</v>
      </c>
      <c r="I1088" s="23"/>
      <c r="J1088" s="23">
        <v>-1.0</v>
      </c>
      <c r="K1088" s="23">
        <v>-1.0</v>
      </c>
      <c r="L1088" s="23"/>
      <c r="M1088" s="17">
        <v>-1.0</v>
      </c>
      <c r="N1088" s="16"/>
      <c r="O1088" s="17"/>
      <c r="P1088" s="17"/>
      <c r="Q1088" s="19">
        <v>-1.0</v>
      </c>
      <c r="R1088" s="16"/>
      <c r="S1088" s="19"/>
      <c r="T1088" s="19"/>
      <c r="U1088" s="21">
        <v>-1.0</v>
      </c>
      <c r="V1088" s="16"/>
      <c r="W1088" s="21"/>
      <c r="X1088" s="22"/>
    </row>
    <row r="1089" ht="15.0" hidden="1" customHeight="1">
      <c r="A1089" s="11" t="s">
        <v>3140</v>
      </c>
      <c r="B1089" s="11">
        <v>1.566600449E9</v>
      </c>
      <c r="C1089" s="11">
        <v>2.0</v>
      </c>
      <c r="D1089" s="11" t="s">
        <v>3141</v>
      </c>
      <c r="E1089" s="11" t="s">
        <v>26</v>
      </c>
      <c r="F1089" s="11" t="s">
        <v>3142</v>
      </c>
      <c r="G1089" s="12">
        <v>43701.36630787037</v>
      </c>
      <c r="H1089" s="23">
        <v>-1.0</v>
      </c>
      <c r="I1089" s="23"/>
      <c r="J1089" s="23">
        <v>-1.0</v>
      </c>
      <c r="K1089" s="23">
        <v>-1.0</v>
      </c>
      <c r="L1089" s="23"/>
      <c r="M1089" s="17">
        <v>-1.0</v>
      </c>
      <c r="N1089" s="16"/>
      <c r="O1089" s="17"/>
      <c r="P1089" s="17"/>
      <c r="Q1089" s="19">
        <v>-1.0</v>
      </c>
      <c r="R1089" s="16"/>
      <c r="S1089" s="19"/>
      <c r="T1089" s="19"/>
      <c r="U1089" s="21">
        <v>-1.0</v>
      </c>
      <c r="V1089" s="16"/>
      <c r="W1089" s="21"/>
      <c r="X1089" s="22"/>
    </row>
    <row r="1090" ht="15.0" hidden="1" customHeight="1">
      <c r="A1090" s="11" t="s">
        <v>3143</v>
      </c>
      <c r="B1090" s="11">
        <v>1.566600275E9</v>
      </c>
      <c r="C1090" s="11">
        <v>1.0</v>
      </c>
      <c r="D1090" s="11" t="s">
        <v>3144</v>
      </c>
      <c r="E1090" s="11" t="s">
        <v>26</v>
      </c>
      <c r="F1090" s="11" t="s">
        <v>3145</v>
      </c>
      <c r="G1090" s="12">
        <v>43701.36429398148</v>
      </c>
      <c r="H1090" s="23">
        <v>-1.0</v>
      </c>
      <c r="I1090" s="23"/>
      <c r="J1090" s="23">
        <v>-1.0</v>
      </c>
      <c r="K1090" s="23">
        <v>-1.0</v>
      </c>
      <c r="L1090" s="23"/>
      <c r="M1090" s="17">
        <v>-1.0</v>
      </c>
      <c r="N1090" s="16"/>
      <c r="O1090" s="17"/>
      <c r="P1090" s="17"/>
      <c r="Q1090" s="19">
        <v>-1.0</v>
      </c>
      <c r="R1090" s="16"/>
      <c r="S1090" s="19"/>
      <c r="T1090" s="19"/>
      <c r="U1090" s="21">
        <v>-1.0</v>
      </c>
      <c r="V1090" s="16"/>
      <c r="W1090" s="21"/>
      <c r="X1090" s="22"/>
    </row>
    <row r="1091" ht="15.0" hidden="1" customHeight="1">
      <c r="A1091" s="11" t="s">
        <v>499</v>
      </c>
      <c r="B1091" s="11">
        <v>1.566600217E9</v>
      </c>
      <c r="C1091" s="11">
        <v>32.0</v>
      </c>
      <c r="D1091" s="11" t="s">
        <v>3146</v>
      </c>
      <c r="E1091" s="11" t="s">
        <v>26</v>
      </c>
      <c r="F1091" s="11" t="s">
        <v>3147</v>
      </c>
      <c r="G1091" s="12">
        <v>43701.36362268518</v>
      </c>
      <c r="H1091" s="23">
        <v>-1.0</v>
      </c>
      <c r="I1091" s="23"/>
      <c r="J1091" s="23">
        <v>-1.0</v>
      </c>
      <c r="K1091" s="23">
        <v>-1.0</v>
      </c>
      <c r="L1091" s="23"/>
      <c r="M1091" s="17">
        <v>-1.0</v>
      </c>
      <c r="N1091" s="16"/>
      <c r="O1091" s="17"/>
      <c r="P1091" s="17"/>
      <c r="Q1091" s="19">
        <v>-1.0</v>
      </c>
      <c r="R1091" s="16"/>
      <c r="S1091" s="19"/>
      <c r="T1091" s="19"/>
      <c r="U1091" s="21">
        <v>-1.0</v>
      </c>
      <c r="V1091" s="16"/>
      <c r="W1091" s="21"/>
      <c r="X1091" s="22"/>
    </row>
    <row r="1092" ht="15.0" hidden="1" customHeight="1">
      <c r="A1092" s="11" t="s">
        <v>3148</v>
      </c>
      <c r="B1092" s="11">
        <v>1.566599582E9</v>
      </c>
      <c r="C1092" s="11">
        <v>4.0</v>
      </c>
      <c r="D1092" s="11" t="s">
        <v>3149</v>
      </c>
      <c r="E1092" s="11" t="s">
        <v>26</v>
      </c>
      <c r="F1092" s="11" t="s">
        <v>3150</v>
      </c>
      <c r="G1092" s="12">
        <v>43701.35627314815</v>
      </c>
      <c r="H1092" s="23">
        <v>-1.0</v>
      </c>
      <c r="I1092" s="23"/>
      <c r="J1092" s="23">
        <v>-1.0</v>
      </c>
      <c r="K1092" s="23">
        <v>-1.0</v>
      </c>
      <c r="L1092" s="23"/>
      <c r="M1092" s="17">
        <v>-1.0</v>
      </c>
      <c r="N1092" s="16"/>
      <c r="O1092" s="17"/>
      <c r="P1092" s="17"/>
      <c r="Q1092" s="19">
        <v>-1.0</v>
      </c>
      <c r="R1092" s="16"/>
      <c r="S1092" s="19"/>
      <c r="T1092" s="19"/>
      <c r="U1092" s="21">
        <v>-1.0</v>
      </c>
      <c r="V1092" s="16"/>
      <c r="W1092" s="21"/>
      <c r="X1092" s="22"/>
    </row>
    <row r="1093" ht="15.0" hidden="1" customHeight="1">
      <c r="A1093" s="11" t="s">
        <v>160</v>
      </c>
      <c r="B1093" s="11">
        <v>1.566599291E9</v>
      </c>
      <c r="C1093" s="11">
        <v>2.0</v>
      </c>
      <c r="D1093" s="11" t="s">
        <v>109</v>
      </c>
      <c r="E1093" s="11" t="s">
        <v>26</v>
      </c>
      <c r="F1093" s="11" t="s">
        <v>3151</v>
      </c>
      <c r="G1093" s="12">
        <v>43701.35290509259</v>
      </c>
      <c r="H1093" s="23">
        <v>-1.0</v>
      </c>
      <c r="I1093" s="23"/>
      <c r="J1093" s="23">
        <v>-1.0</v>
      </c>
      <c r="K1093" s="23">
        <v>-1.0</v>
      </c>
      <c r="L1093" s="23"/>
      <c r="M1093" s="17">
        <v>-1.0</v>
      </c>
      <c r="N1093" s="16"/>
      <c r="O1093" s="17"/>
      <c r="P1093" s="17"/>
      <c r="Q1093" s="19">
        <v>-1.0</v>
      </c>
      <c r="R1093" s="16"/>
      <c r="S1093" s="19"/>
      <c r="T1093" s="19"/>
      <c r="U1093" s="21">
        <v>-1.0</v>
      </c>
      <c r="V1093" s="16"/>
      <c r="W1093" s="21"/>
      <c r="X1093" s="22"/>
    </row>
    <row r="1094" ht="15.0" hidden="1" customHeight="1">
      <c r="A1094" s="11" t="s">
        <v>413</v>
      </c>
      <c r="B1094" s="11">
        <v>1.566599146E9</v>
      </c>
      <c r="C1094" s="11">
        <v>2.0</v>
      </c>
      <c r="D1094" s="11" t="s">
        <v>3152</v>
      </c>
      <c r="E1094" s="11" t="s">
        <v>26</v>
      </c>
      <c r="F1094" s="11" t="s">
        <v>3153</v>
      </c>
      <c r="G1094" s="12">
        <v>43701.35122685185</v>
      </c>
      <c r="H1094" s="23">
        <v>-1.0</v>
      </c>
      <c r="I1094" s="23"/>
      <c r="J1094" s="23">
        <v>-1.0</v>
      </c>
      <c r="K1094" s="23">
        <v>-1.0</v>
      </c>
      <c r="L1094" s="23"/>
      <c r="M1094" s="17">
        <v>-1.0</v>
      </c>
      <c r="N1094" s="16"/>
      <c r="O1094" s="17"/>
      <c r="P1094" s="17"/>
      <c r="Q1094" s="19">
        <v>-1.0</v>
      </c>
      <c r="R1094" s="16"/>
      <c r="S1094" s="19"/>
      <c r="T1094" s="19"/>
      <c r="U1094" s="21">
        <v>-1.0</v>
      </c>
      <c r="V1094" s="16"/>
      <c r="W1094" s="21"/>
      <c r="X1094" s="22"/>
    </row>
    <row r="1095" ht="15.0" hidden="1" customHeight="1">
      <c r="A1095" s="11" t="s">
        <v>3154</v>
      </c>
      <c r="B1095" s="11">
        <v>1.566598836E9</v>
      </c>
      <c r="C1095" s="11">
        <v>1.0</v>
      </c>
      <c r="D1095" s="11" t="s">
        <v>3155</v>
      </c>
      <c r="E1095" s="11" t="s">
        <v>26</v>
      </c>
      <c r="F1095" s="11" t="s">
        <v>3156</v>
      </c>
      <c r="G1095" s="12">
        <v>43701.34763888889</v>
      </c>
      <c r="H1095" s="23">
        <v>-1.0</v>
      </c>
      <c r="I1095" s="23"/>
      <c r="J1095" s="23">
        <v>-1.0</v>
      </c>
      <c r="K1095" s="23">
        <v>-1.0</v>
      </c>
      <c r="L1095" s="23"/>
      <c r="M1095" s="17">
        <v>-1.0</v>
      </c>
      <c r="N1095" s="16"/>
      <c r="O1095" s="17"/>
      <c r="P1095" s="17"/>
      <c r="Q1095" s="19">
        <v>-1.0</v>
      </c>
      <c r="R1095" s="16"/>
      <c r="S1095" s="19"/>
      <c r="T1095" s="19"/>
      <c r="U1095" s="21">
        <v>-1.0</v>
      </c>
      <c r="V1095" s="16"/>
      <c r="W1095" s="21"/>
      <c r="X1095" s="22"/>
    </row>
    <row r="1096" ht="15.0" hidden="1" customHeight="1">
      <c r="A1096" s="11" t="s">
        <v>668</v>
      </c>
      <c r="B1096" s="11">
        <v>1.566598563E9</v>
      </c>
      <c r="C1096" s="11">
        <v>7.0</v>
      </c>
      <c r="D1096" s="11" t="s">
        <v>3157</v>
      </c>
      <c r="E1096" s="11" t="s">
        <v>26</v>
      </c>
      <c r="F1096" s="11" t="s">
        <v>3158</v>
      </c>
      <c r="G1096" s="12">
        <v>43701.34447916667</v>
      </c>
      <c r="H1096" s="23">
        <v>-1.0</v>
      </c>
      <c r="I1096" s="23"/>
      <c r="J1096" s="23">
        <v>-1.0</v>
      </c>
      <c r="K1096" s="23">
        <v>-1.0</v>
      </c>
      <c r="L1096" s="23"/>
      <c r="M1096" s="17">
        <v>-1.0</v>
      </c>
      <c r="N1096" s="16"/>
      <c r="O1096" s="17"/>
      <c r="P1096" s="17"/>
      <c r="Q1096" s="19">
        <v>-1.0</v>
      </c>
      <c r="R1096" s="16"/>
      <c r="S1096" s="19"/>
      <c r="T1096" s="19"/>
      <c r="U1096" s="21">
        <v>-1.0</v>
      </c>
      <c r="V1096" s="16"/>
      <c r="W1096" s="21"/>
      <c r="X1096" s="22"/>
    </row>
    <row r="1097" ht="15.0" hidden="1" customHeight="1">
      <c r="A1097" s="11" t="s">
        <v>3159</v>
      </c>
      <c r="B1097" s="11">
        <v>1.566598063E9</v>
      </c>
      <c r="C1097" s="11">
        <v>1.0</v>
      </c>
      <c r="D1097" s="11" t="s">
        <v>3160</v>
      </c>
      <c r="E1097" s="11" t="s">
        <v>26</v>
      </c>
      <c r="F1097" s="11" t="s">
        <v>3161</v>
      </c>
      <c r="G1097" s="12">
        <v>43701.33869212963</v>
      </c>
      <c r="H1097" s="23">
        <v>-1.0</v>
      </c>
      <c r="I1097" s="23"/>
      <c r="J1097" s="23">
        <v>-1.0</v>
      </c>
      <c r="K1097" s="23">
        <v>-1.0</v>
      </c>
      <c r="L1097" s="23"/>
      <c r="M1097" s="17">
        <v>-1.0</v>
      </c>
      <c r="N1097" s="16"/>
      <c r="O1097" s="17"/>
      <c r="P1097" s="17"/>
      <c r="Q1097" s="19">
        <v>-1.0</v>
      </c>
      <c r="R1097" s="16"/>
      <c r="S1097" s="19"/>
      <c r="T1097" s="19"/>
      <c r="U1097" s="21">
        <v>-1.0</v>
      </c>
      <c r="V1097" s="16"/>
      <c r="W1097" s="21"/>
      <c r="X1097" s="22"/>
    </row>
    <row r="1098" ht="15.0" hidden="1" customHeight="1">
      <c r="A1098" s="11" t="s">
        <v>3162</v>
      </c>
      <c r="B1098" s="11">
        <v>1.56659778E9</v>
      </c>
      <c r="C1098" s="11">
        <v>5.0</v>
      </c>
      <c r="D1098" s="11" t="s">
        <v>3163</v>
      </c>
      <c r="E1098" s="11" t="s">
        <v>26</v>
      </c>
      <c r="F1098" s="11" t="s">
        <v>3164</v>
      </c>
      <c r="G1098" s="12">
        <v>43701.33541666667</v>
      </c>
      <c r="H1098" s="23">
        <v>-1.0</v>
      </c>
      <c r="I1098" s="23"/>
      <c r="J1098" s="23">
        <v>-1.0</v>
      </c>
      <c r="K1098" s="23">
        <v>-1.0</v>
      </c>
      <c r="L1098" s="23"/>
      <c r="M1098" s="17">
        <v>-1.0</v>
      </c>
      <c r="N1098" s="16"/>
      <c r="O1098" s="17"/>
      <c r="P1098" s="17"/>
      <c r="Q1098" s="19">
        <v>-1.0</v>
      </c>
      <c r="R1098" s="16"/>
      <c r="S1098" s="19"/>
      <c r="T1098" s="19"/>
      <c r="U1098" s="21">
        <v>-1.0</v>
      </c>
      <c r="V1098" s="16"/>
      <c r="W1098" s="21"/>
      <c r="X1098" s="22"/>
    </row>
    <row r="1099" ht="15.0" hidden="1" customHeight="1">
      <c r="A1099" s="11" t="s">
        <v>3165</v>
      </c>
      <c r="B1099" s="11">
        <v>1.566597743E9</v>
      </c>
      <c r="C1099" s="11">
        <v>2.0</v>
      </c>
      <c r="D1099" s="11" t="s">
        <v>3166</v>
      </c>
      <c r="E1099" s="11" t="s">
        <v>26</v>
      </c>
      <c r="F1099" s="11" t="s">
        <v>3167</v>
      </c>
      <c r="G1099" s="12">
        <v>43701.33498842592</v>
      </c>
      <c r="H1099" s="23">
        <v>-1.0</v>
      </c>
      <c r="I1099" s="23"/>
      <c r="J1099" s="23">
        <v>-1.0</v>
      </c>
      <c r="K1099" s="23">
        <v>-1.0</v>
      </c>
      <c r="L1099" s="23"/>
      <c r="M1099" s="17">
        <v>-1.0</v>
      </c>
      <c r="N1099" s="16"/>
      <c r="O1099" s="17"/>
      <c r="P1099" s="17"/>
      <c r="Q1099" s="19">
        <v>-1.0</v>
      </c>
      <c r="R1099" s="16"/>
      <c r="S1099" s="19"/>
      <c r="T1099" s="19"/>
      <c r="U1099" s="21">
        <v>-1.0</v>
      </c>
      <c r="V1099" s="16"/>
      <c r="W1099" s="21"/>
      <c r="X1099" s="22"/>
    </row>
    <row r="1100" ht="15.0" hidden="1" customHeight="1">
      <c r="A1100" s="11" t="s">
        <v>407</v>
      </c>
      <c r="B1100" s="11">
        <v>1.566597422E9</v>
      </c>
      <c r="C1100" s="11">
        <v>1.0</v>
      </c>
      <c r="D1100" s="11" t="s">
        <v>2675</v>
      </c>
      <c r="E1100" s="11" t="s">
        <v>26</v>
      </c>
      <c r="F1100" s="11" t="s">
        <v>3168</v>
      </c>
      <c r="G1100" s="12">
        <v>43701.33127314815</v>
      </c>
      <c r="H1100" s="23">
        <v>-1.0</v>
      </c>
      <c r="I1100" s="23"/>
      <c r="J1100" s="23">
        <v>-1.0</v>
      </c>
      <c r="K1100" s="23">
        <v>-1.0</v>
      </c>
      <c r="L1100" s="23"/>
      <c r="M1100" s="17">
        <v>-1.0</v>
      </c>
      <c r="N1100" s="16"/>
      <c r="O1100" s="17"/>
      <c r="P1100" s="17"/>
      <c r="Q1100" s="19">
        <v>-1.0</v>
      </c>
      <c r="R1100" s="16"/>
      <c r="S1100" s="19"/>
      <c r="T1100" s="19"/>
      <c r="U1100" s="21">
        <v>-1.0</v>
      </c>
      <c r="V1100" s="16"/>
      <c r="W1100" s="21"/>
      <c r="X1100" s="22"/>
    </row>
    <row r="1101" ht="15.0" hidden="1" customHeight="1">
      <c r="A1101" s="11" t="s">
        <v>3169</v>
      </c>
      <c r="B1101" s="11">
        <v>1.56659679E9</v>
      </c>
      <c r="C1101" s="11">
        <v>1.0</v>
      </c>
      <c r="D1101" s="11" t="s">
        <v>3170</v>
      </c>
      <c r="E1101" s="11" t="s">
        <v>26</v>
      </c>
      <c r="F1101" s="11" t="s">
        <v>3171</v>
      </c>
      <c r="G1101" s="12">
        <v>43701.32395833333</v>
      </c>
      <c r="H1101" s="23">
        <v>-1.0</v>
      </c>
      <c r="I1101" s="23"/>
      <c r="J1101" s="23">
        <v>-1.0</v>
      </c>
      <c r="K1101" s="23">
        <v>-1.0</v>
      </c>
      <c r="L1101" s="23"/>
      <c r="M1101" s="17">
        <v>-1.0</v>
      </c>
      <c r="N1101" s="16"/>
      <c r="O1101" s="17"/>
      <c r="P1101" s="17"/>
      <c r="Q1101" s="19">
        <v>-1.0</v>
      </c>
      <c r="R1101" s="16"/>
      <c r="S1101" s="19"/>
      <c r="T1101" s="19"/>
      <c r="U1101" s="21">
        <v>-1.0</v>
      </c>
      <c r="V1101" s="16"/>
      <c r="W1101" s="21"/>
      <c r="X1101" s="22"/>
    </row>
    <row r="1102" ht="15.0" hidden="1" customHeight="1">
      <c r="A1102" s="11" t="s">
        <v>49</v>
      </c>
      <c r="B1102" s="11">
        <v>1.566596312E9</v>
      </c>
      <c r="C1102" s="11">
        <v>5.0</v>
      </c>
      <c r="D1102" s="11" t="s">
        <v>3172</v>
      </c>
      <c r="E1102" s="11" t="s">
        <v>26</v>
      </c>
      <c r="F1102" s="11" t="s">
        <v>3173</v>
      </c>
      <c r="G1102" s="12">
        <v>43701.31842592593</v>
      </c>
      <c r="H1102" s="23">
        <v>-1.0</v>
      </c>
      <c r="I1102" s="23"/>
      <c r="J1102" s="23">
        <v>-1.0</v>
      </c>
      <c r="K1102" s="23">
        <v>-1.0</v>
      </c>
      <c r="L1102" s="23"/>
      <c r="M1102" s="17">
        <v>-1.0</v>
      </c>
      <c r="N1102" s="16"/>
      <c r="O1102" s="17"/>
      <c r="P1102" s="17"/>
      <c r="Q1102" s="19">
        <v>-1.0</v>
      </c>
      <c r="R1102" s="16"/>
      <c r="S1102" s="19"/>
      <c r="T1102" s="19"/>
      <c r="U1102" s="21">
        <v>-1.0</v>
      </c>
      <c r="V1102" s="16"/>
      <c r="W1102" s="21"/>
      <c r="X1102" s="22"/>
    </row>
    <row r="1103" ht="15.0" hidden="1" customHeight="1">
      <c r="A1103" s="11" t="s">
        <v>3174</v>
      </c>
      <c r="B1103" s="11">
        <v>1.566596311E9</v>
      </c>
      <c r="C1103" s="11">
        <v>1.0</v>
      </c>
      <c r="D1103" s="11" t="s">
        <v>3175</v>
      </c>
      <c r="E1103" s="11" t="s">
        <v>26</v>
      </c>
      <c r="F1103" s="11" t="s">
        <v>3176</v>
      </c>
      <c r="G1103" s="12">
        <v>43701.31841435185</v>
      </c>
      <c r="H1103" s="23">
        <v>-1.0</v>
      </c>
      <c r="I1103" s="23"/>
      <c r="J1103" s="23">
        <v>-1.0</v>
      </c>
      <c r="K1103" s="23">
        <v>-1.0</v>
      </c>
      <c r="L1103" s="23"/>
      <c r="M1103" s="17">
        <v>-1.0</v>
      </c>
      <c r="N1103" s="16"/>
      <c r="O1103" s="17"/>
      <c r="P1103" s="17"/>
      <c r="Q1103" s="19">
        <v>-1.0</v>
      </c>
      <c r="R1103" s="16"/>
      <c r="S1103" s="19"/>
      <c r="T1103" s="19"/>
      <c r="U1103" s="21">
        <v>-1.0</v>
      </c>
      <c r="V1103" s="16"/>
      <c r="W1103" s="21"/>
      <c r="X1103" s="22"/>
    </row>
    <row r="1104" ht="15.0" hidden="1" customHeight="1">
      <c r="A1104" s="11" t="s">
        <v>3177</v>
      </c>
      <c r="B1104" s="11">
        <v>1.566596204E9</v>
      </c>
      <c r="C1104" s="11">
        <v>2.0</v>
      </c>
      <c r="D1104" s="11" t="s">
        <v>3178</v>
      </c>
      <c r="E1104" s="11" t="s">
        <v>26</v>
      </c>
      <c r="F1104" s="11" t="s">
        <v>3179</v>
      </c>
      <c r="G1104" s="12">
        <v>43701.31717592593</v>
      </c>
      <c r="H1104" s="23">
        <v>-1.0</v>
      </c>
      <c r="I1104" s="23"/>
      <c r="J1104" s="23">
        <v>-1.0</v>
      </c>
      <c r="K1104" s="23">
        <v>-1.0</v>
      </c>
      <c r="L1104" s="23"/>
      <c r="M1104" s="17">
        <v>-1.0</v>
      </c>
      <c r="N1104" s="16"/>
      <c r="O1104" s="17"/>
      <c r="P1104" s="17"/>
      <c r="Q1104" s="19">
        <v>-1.0</v>
      </c>
      <c r="R1104" s="16"/>
      <c r="S1104" s="19"/>
      <c r="T1104" s="19"/>
      <c r="U1104" s="21">
        <v>-1.0</v>
      </c>
      <c r="V1104" s="16"/>
      <c r="W1104" s="21"/>
      <c r="X1104" s="22"/>
    </row>
    <row r="1105" ht="15.0" hidden="1" customHeight="1">
      <c r="A1105" s="11" t="s">
        <v>3180</v>
      </c>
      <c r="B1105" s="11">
        <v>1.566595871E9</v>
      </c>
      <c r="C1105" s="11">
        <v>1.0</v>
      </c>
      <c r="D1105" s="11" t="s">
        <v>3181</v>
      </c>
      <c r="E1105" s="11" t="s">
        <v>26</v>
      </c>
      <c r="F1105" s="11" t="s">
        <v>3182</v>
      </c>
      <c r="G1105" s="12">
        <v>43701.31332175925</v>
      </c>
      <c r="H1105" s="23">
        <v>-1.0</v>
      </c>
      <c r="I1105" s="23"/>
      <c r="J1105" s="23">
        <v>-1.0</v>
      </c>
      <c r="K1105" s="23">
        <v>-1.0</v>
      </c>
      <c r="L1105" s="23"/>
      <c r="M1105" s="17">
        <v>-1.0</v>
      </c>
      <c r="N1105" s="16"/>
      <c r="O1105" s="17"/>
      <c r="P1105" s="17"/>
      <c r="Q1105" s="19">
        <v>-1.0</v>
      </c>
      <c r="R1105" s="16"/>
      <c r="S1105" s="19"/>
      <c r="T1105" s="19"/>
      <c r="U1105" s="21">
        <v>-1.0</v>
      </c>
      <c r="V1105" s="16"/>
      <c r="W1105" s="21"/>
      <c r="X1105" s="22"/>
    </row>
    <row r="1106" ht="15.0" hidden="1" customHeight="1">
      <c r="A1106" s="11" t="s">
        <v>3183</v>
      </c>
      <c r="B1106" s="11">
        <v>1.566595587E9</v>
      </c>
      <c r="C1106" s="11">
        <v>22.0</v>
      </c>
      <c r="D1106" s="11" t="s">
        <v>3184</v>
      </c>
      <c r="E1106" s="11" t="s">
        <v>26</v>
      </c>
      <c r="F1106" s="11" t="s">
        <v>3185</v>
      </c>
      <c r="G1106" s="12">
        <v>43701.31003472222</v>
      </c>
      <c r="H1106" s="23">
        <v>-1.0</v>
      </c>
      <c r="I1106" s="23"/>
      <c r="J1106" s="23">
        <v>-1.0</v>
      </c>
      <c r="K1106" s="23">
        <v>-1.0</v>
      </c>
      <c r="L1106" s="23"/>
      <c r="M1106" s="17">
        <v>-1.0</v>
      </c>
      <c r="N1106" s="16"/>
      <c r="O1106" s="17"/>
      <c r="P1106" s="17"/>
      <c r="Q1106" s="19">
        <v>-1.0</v>
      </c>
      <c r="R1106" s="16"/>
      <c r="S1106" s="19"/>
      <c r="T1106" s="19"/>
      <c r="U1106" s="21">
        <v>-1.0</v>
      </c>
      <c r="V1106" s="16"/>
      <c r="W1106" s="21"/>
      <c r="X1106" s="22"/>
    </row>
    <row r="1107" ht="15.0" hidden="1" customHeight="1">
      <c r="A1107" s="11" t="s">
        <v>3186</v>
      </c>
      <c r="B1107" s="11">
        <v>1.566595555E9</v>
      </c>
      <c r="C1107" s="11">
        <v>13.0</v>
      </c>
      <c r="D1107" s="11" t="s">
        <v>3187</v>
      </c>
      <c r="E1107" s="11" t="s">
        <v>26</v>
      </c>
      <c r="F1107" s="11" t="s">
        <v>3188</v>
      </c>
      <c r="G1107" s="12">
        <v>43701.30966435185</v>
      </c>
      <c r="H1107" s="23">
        <v>-1.0</v>
      </c>
      <c r="I1107" s="23"/>
      <c r="J1107" s="23">
        <v>-1.0</v>
      </c>
      <c r="K1107" s="23">
        <v>-1.0</v>
      </c>
      <c r="L1107" s="23"/>
      <c r="M1107" s="17">
        <v>-1.0</v>
      </c>
      <c r="N1107" s="16"/>
      <c r="O1107" s="17"/>
      <c r="P1107" s="17"/>
      <c r="Q1107" s="19">
        <v>-1.0</v>
      </c>
      <c r="R1107" s="16"/>
      <c r="S1107" s="19"/>
      <c r="T1107" s="19"/>
      <c r="U1107" s="21">
        <v>-1.0</v>
      </c>
      <c r="V1107" s="16"/>
      <c r="W1107" s="21"/>
      <c r="X1107" s="22"/>
    </row>
    <row r="1108" ht="15.0" hidden="1" customHeight="1">
      <c r="A1108" s="11" t="s">
        <v>3189</v>
      </c>
      <c r="B1108" s="11">
        <v>1.566595299E9</v>
      </c>
      <c r="C1108" s="11">
        <v>1.0</v>
      </c>
      <c r="D1108" s="11" t="s">
        <v>109</v>
      </c>
      <c r="E1108" s="11" t="s">
        <v>26</v>
      </c>
      <c r="F1108" s="11" t="s">
        <v>3190</v>
      </c>
      <c r="G1108" s="12">
        <v>43701.30670138889</v>
      </c>
      <c r="H1108" s="23">
        <v>-1.0</v>
      </c>
      <c r="I1108" s="23"/>
      <c r="J1108" s="23">
        <v>-1.0</v>
      </c>
      <c r="K1108" s="23">
        <v>-1.0</v>
      </c>
      <c r="L1108" s="23"/>
      <c r="M1108" s="17">
        <v>-1.0</v>
      </c>
      <c r="N1108" s="16"/>
      <c r="O1108" s="17"/>
      <c r="P1108" s="17"/>
      <c r="Q1108" s="19">
        <v>-1.0</v>
      </c>
      <c r="R1108" s="16"/>
      <c r="S1108" s="19"/>
      <c r="T1108" s="19"/>
      <c r="U1108" s="21">
        <v>-1.0</v>
      </c>
      <c r="V1108" s="16"/>
      <c r="W1108" s="21"/>
      <c r="X1108" s="22"/>
    </row>
    <row r="1109" ht="15.0" hidden="1" customHeight="1">
      <c r="A1109" s="11" t="s">
        <v>3191</v>
      </c>
      <c r="B1109" s="11">
        <v>1.566594685E9</v>
      </c>
      <c r="C1109" s="11">
        <v>1.0</v>
      </c>
      <c r="D1109" s="11" t="s">
        <v>3192</v>
      </c>
      <c r="E1109" s="11" t="s">
        <v>26</v>
      </c>
      <c r="F1109" s="11" t="s">
        <v>3193</v>
      </c>
      <c r="G1109" s="12">
        <v>43701.29959490741</v>
      </c>
      <c r="H1109" s="23">
        <v>-1.0</v>
      </c>
      <c r="I1109" s="23"/>
      <c r="J1109" s="23">
        <v>-1.0</v>
      </c>
      <c r="K1109" s="23">
        <v>-1.0</v>
      </c>
      <c r="L1109" s="23"/>
      <c r="M1109" s="17">
        <v>-1.0</v>
      </c>
      <c r="N1109" s="16"/>
      <c r="O1109" s="17"/>
      <c r="P1109" s="17"/>
      <c r="Q1109" s="19">
        <v>-1.0</v>
      </c>
      <c r="R1109" s="16"/>
      <c r="S1109" s="19"/>
      <c r="T1109" s="19"/>
      <c r="U1109" s="21">
        <v>-1.0</v>
      </c>
      <c r="V1109" s="16"/>
      <c r="W1109" s="21"/>
      <c r="X1109" s="22"/>
    </row>
    <row r="1110" ht="15.0" hidden="1" customHeight="1">
      <c r="A1110" s="11" t="s">
        <v>3194</v>
      </c>
      <c r="B1110" s="11">
        <v>1.566594429E9</v>
      </c>
      <c r="C1110" s="11">
        <v>2.0</v>
      </c>
      <c r="D1110" s="11" t="s">
        <v>3195</v>
      </c>
      <c r="E1110" s="11" t="s">
        <v>26</v>
      </c>
      <c r="F1110" s="11" t="s">
        <v>3196</v>
      </c>
      <c r="G1110" s="12">
        <v>43701.29663194445</v>
      </c>
      <c r="H1110" s="23">
        <v>-1.0</v>
      </c>
      <c r="I1110" s="23"/>
      <c r="J1110" s="23">
        <v>-1.0</v>
      </c>
      <c r="K1110" s="23">
        <v>-1.0</v>
      </c>
      <c r="L1110" s="23"/>
      <c r="M1110" s="17">
        <v>-1.0</v>
      </c>
      <c r="N1110" s="16"/>
      <c r="O1110" s="17"/>
      <c r="P1110" s="17"/>
      <c r="Q1110" s="19">
        <v>-1.0</v>
      </c>
      <c r="R1110" s="16"/>
      <c r="S1110" s="19"/>
      <c r="T1110" s="19"/>
      <c r="U1110" s="21">
        <v>-1.0</v>
      </c>
      <c r="V1110" s="16"/>
      <c r="W1110" s="21"/>
      <c r="X1110" s="22"/>
    </row>
    <row r="1111" ht="15.0" hidden="1" customHeight="1">
      <c r="A1111" s="11" t="s">
        <v>1600</v>
      </c>
      <c r="B1111" s="11">
        <v>1.566594204E9</v>
      </c>
      <c r="C1111" s="11">
        <v>1.0</v>
      </c>
      <c r="D1111" s="11" t="s">
        <v>3197</v>
      </c>
      <c r="E1111" s="11" t="s">
        <v>26</v>
      </c>
      <c r="F1111" s="11" t="s">
        <v>3198</v>
      </c>
      <c r="G1111" s="12">
        <v>43701.29402777778</v>
      </c>
      <c r="H1111" s="23">
        <v>-1.0</v>
      </c>
      <c r="I1111" s="23"/>
      <c r="J1111" s="23">
        <v>-1.0</v>
      </c>
      <c r="K1111" s="23">
        <v>-1.0</v>
      </c>
      <c r="L1111" s="23"/>
      <c r="M1111" s="17">
        <v>-1.0</v>
      </c>
      <c r="N1111" s="16"/>
      <c r="O1111" s="17"/>
      <c r="P1111" s="17"/>
      <c r="Q1111" s="19">
        <v>-1.0</v>
      </c>
      <c r="R1111" s="16"/>
      <c r="S1111" s="19"/>
      <c r="T1111" s="19"/>
      <c r="U1111" s="21">
        <v>-1.0</v>
      </c>
      <c r="V1111" s="16"/>
      <c r="W1111" s="21"/>
      <c r="X1111" s="22"/>
    </row>
    <row r="1112" ht="15.0" hidden="1" customHeight="1">
      <c r="A1112" s="11" t="s">
        <v>2595</v>
      </c>
      <c r="B1112" s="11">
        <v>1.566594001E9</v>
      </c>
      <c r="C1112" s="11">
        <v>2.0</v>
      </c>
      <c r="D1112" s="11" t="s">
        <v>3199</v>
      </c>
      <c r="E1112" s="11" t="s">
        <v>26</v>
      </c>
      <c r="F1112" s="11" t="s">
        <v>3200</v>
      </c>
      <c r="G1112" s="12">
        <v>43701.29167824074</v>
      </c>
      <c r="H1112" s="23">
        <v>-1.0</v>
      </c>
      <c r="I1112" s="23"/>
      <c r="J1112" s="23">
        <v>-1.0</v>
      </c>
      <c r="K1112" s="23">
        <v>-1.0</v>
      </c>
      <c r="L1112" s="23"/>
      <c r="M1112" s="17">
        <v>-1.0</v>
      </c>
      <c r="N1112" s="16"/>
      <c r="O1112" s="17"/>
      <c r="P1112" s="17"/>
      <c r="Q1112" s="19">
        <v>-1.0</v>
      </c>
      <c r="R1112" s="16"/>
      <c r="S1112" s="19"/>
      <c r="T1112" s="19"/>
      <c r="U1112" s="21">
        <v>-1.0</v>
      </c>
      <c r="V1112" s="16"/>
      <c r="W1112" s="21"/>
      <c r="X1112" s="22"/>
    </row>
    <row r="1113" ht="15.0" hidden="1" customHeight="1">
      <c r="A1113" s="11" t="s">
        <v>2060</v>
      </c>
      <c r="B1113" s="11">
        <v>1.566593938E9</v>
      </c>
      <c r="C1113" s="11">
        <v>1.0</v>
      </c>
      <c r="D1113" s="11" t="s">
        <v>3201</v>
      </c>
      <c r="E1113" s="11" t="s">
        <v>26</v>
      </c>
      <c r="F1113" s="11" t="s">
        <v>3202</v>
      </c>
      <c r="G1113" s="12">
        <v>43701.29094907407</v>
      </c>
      <c r="H1113" s="23">
        <v>-1.0</v>
      </c>
      <c r="I1113" s="23"/>
      <c r="J1113" s="23">
        <v>-1.0</v>
      </c>
      <c r="K1113" s="23">
        <v>-1.0</v>
      </c>
      <c r="L1113" s="23"/>
      <c r="M1113" s="17">
        <v>-1.0</v>
      </c>
      <c r="N1113" s="16"/>
      <c r="O1113" s="17"/>
      <c r="P1113" s="17"/>
      <c r="Q1113" s="19">
        <v>-1.0</v>
      </c>
      <c r="R1113" s="16"/>
      <c r="S1113" s="19"/>
      <c r="T1113" s="19"/>
      <c r="U1113" s="21">
        <v>-1.0</v>
      </c>
      <c r="V1113" s="16"/>
      <c r="W1113" s="21"/>
      <c r="X1113" s="22"/>
    </row>
    <row r="1114" ht="15.0" hidden="1" customHeight="1">
      <c r="A1114" s="11" t="s">
        <v>3203</v>
      </c>
      <c r="B1114" s="11">
        <v>1.56659304E9</v>
      </c>
      <c r="C1114" s="11">
        <v>1.0</v>
      </c>
      <c r="D1114" s="11" t="s">
        <v>3204</v>
      </c>
      <c r="E1114" s="11" t="s">
        <v>26</v>
      </c>
      <c r="F1114" s="11" t="s">
        <v>3205</v>
      </c>
      <c r="G1114" s="12">
        <v>43701.28055555555</v>
      </c>
      <c r="H1114" s="23">
        <v>-1.0</v>
      </c>
      <c r="I1114" s="23"/>
      <c r="J1114" s="23">
        <v>-1.0</v>
      </c>
      <c r="K1114" s="23">
        <v>-1.0</v>
      </c>
      <c r="L1114" s="23"/>
      <c r="M1114" s="17">
        <v>-1.0</v>
      </c>
      <c r="N1114" s="16"/>
      <c r="O1114" s="17"/>
      <c r="P1114" s="17"/>
      <c r="Q1114" s="19">
        <v>-1.0</v>
      </c>
      <c r="R1114" s="16"/>
      <c r="S1114" s="19"/>
      <c r="T1114" s="19"/>
      <c r="U1114" s="21">
        <v>-1.0</v>
      </c>
      <c r="V1114" s="16"/>
      <c r="W1114" s="21"/>
      <c r="X1114" s="22"/>
    </row>
    <row r="1115" ht="15.0" hidden="1" customHeight="1">
      <c r="A1115" s="11" t="s">
        <v>2889</v>
      </c>
      <c r="B1115" s="11">
        <v>1.566592819E9</v>
      </c>
      <c r="C1115" s="11">
        <v>1.0</v>
      </c>
      <c r="D1115" s="11" t="s">
        <v>3206</v>
      </c>
      <c r="E1115" s="11" t="s">
        <v>26</v>
      </c>
      <c r="F1115" s="11" t="s">
        <v>3207</v>
      </c>
      <c r="G1115" s="12">
        <v>43701.27799768519</v>
      </c>
      <c r="H1115" s="23">
        <v>-1.0</v>
      </c>
      <c r="I1115" s="23"/>
      <c r="J1115" s="23">
        <v>-1.0</v>
      </c>
      <c r="K1115" s="23">
        <v>-1.0</v>
      </c>
      <c r="L1115" s="23"/>
      <c r="M1115" s="17">
        <v>-1.0</v>
      </c>
      <c r="N1115" s="16"/>
      <c r="O1115" s="17"/>
      <c r="P1115" s="17"/>
      <c r="Q1115" s="19">
        <v>-1.0</v>
      </c>
      <c r="R1115" s="16"/>
      <c r="S1115" s="19"/>
      <c r="T1115" s="19"/>
      <c r="U1115" s="21">
        <v>-1.0</v>
      </c>
      <c r="V1115" s="16"/>
      <c r="W1115" s="21"/>
      <c r="X1115" s="22"/>
    </row>
    <row r="1116" ht="15.0" hidden="1" customHeight="1">
      <c r="A1116" s="11" t="s">
        <v>2781</v>
      </c>
      <c r="B1116" s="11">
        <v>1.566592121E9</v>
      </c>
      <c r="C1116" s="11">
        <v>1.0</v>
      </c>
      <c r="D1116" s="11" t="s">
        <v>3208</v>
      </c>
      <c r="E1116" s="11" t="s">
        <v>26</v>
      </c>
      <c r="F1116" s="11" t="s">
        <v>3209</v>
      </c>
      <c r="G1116" s="12">
        <v>43701.26991898148</v>
      </c>
      <c r="H1116" s="23">
        <v>-1.0</v>
      </c>
      <c r="I1116" s="23"/>
      <c r="J1116" s="23">
        <v>-1.0</v>
      </c>
      <c r="K1116" s="23">
        <v>-1.0</v>
      </c>
      <c r="L1116" s="23"/>
      <c r="M1116" s="17">
        <v>-1.0</v>
      </c>
      <c r="N1116" s="16"/>
      <c r="O1116" s="17"/>
      <c r="P1116" s="17"/>
      <c r="Q1116" s="19">
        <v>-1.0</v>
      </c>
      <c r="R1116" s="16"/>
      <c r="S1116" s="19"/>
      <c r="T1116" s="19"/>
      <c r="U1116" s="21">
        <v>-1.0</v>
      </c>
      <c r="V1116" s="16"/>
      <c r="W1116" s="21"/>
      <c r="X1116" s="22"/>
    </row>
    <row r="1117" ht="15.0" hidden="1" customHeight="1">
      <c r="A1117" s="11" t="s">
        <v>3210</v>
      </c>
      <c r="B1117" s="11">
        <v>1.566591583E9</v>
      </c>
      <c r="C1117" s="11">
        <v>49.0</v>
      </c>
      <c r="D1117" s="11" t="s">
        <v>3211</v>
      </c>
      <c r="E1117" s="11" t="s">
        <v>26</v>
      </c>
      <c r="F1117" s="11" t="s">
        <v>3212</v>
      </c>
      <c r="G1117" s="12">
        <v>43701.26369212963</v>
      </c>
      <c r="H1117" s="23">
        <v>-1.0</v>
      </c>
      <c r="I1117" s="23"/>
      <c r="J1117" s="23">
        <v>-1.0</v>
      </c>
      <c r="K1117" s="23">
        <v>-1.0</v>
      </c>
      <c r="L1117" s="23"/>
      <c r="M1117" s="17">
        <v>-1.0</v>
      </c>
      <c r="N1117" s="16"/>
      <c r="O1117" s="17"/>
      <c r="P1117" s="17"/>
      <c r="Q1117" s="19">
        <v>-1.0</v>
      </c>
      <c r="R1117" s="16"/>
      <c r="S1117" s="19"/>
      <c r="T1117" s="19"/>
      <c r="U1117" s="21">
        <v>-1.0</v>
      </c>
      <c r="V1117" s="16"/>
      <c r="W1117" s="21"/>
      <c r="X1117" s="22"/>
    </row>
    <row r="1118" ht="15.0" hidden="1" customHeight="1">
      <c r="A1118" s="11" t="s">
        <v>3213</v>
      </c>
      <c r="B1118" s="11">
        <v>1.566591472E9</v>
      </c>
      <c r="C1118" s="11">
        <v>0.0</v>
      </c>
      <c r="D1118" s="11" t="s">
        <v>109</v>
      </c>
      <c r="E1118" s="11" t="s">
        <v>26</v>
      </c>
      <c r="F1118" s="11" t="s">
        <v>3214</v>
      </c>
      <c r="G1118" s="12">
        <v>43701.26240740741</v>
      </c>
      <c r="H1118" s="23">
        <v>-1.0</v>
      </c>
      <c r="I1118" s="23"/>
      <c r="J1118" s="23">
        <v>-1.0</v>
      </c>
      <c r="K1118" s="23">
        <v>-1.0</v>
      </c>
      <c r="L1118" s="23"/>
      <c r="M1118" s="17">
        <v>-1.0</v>
      </c>
      <c r="N1118" s="16"/>
      <c r="O1118" s="17"/>
      <c r="P1118" s="17"/>
      <c r="Q1118" s="19">
        <v>-1.0</v>
      </c>
      <c r="R1118" s="16"/>
      <c r="S1118" s="19"/>
      <c r="T1118" s="19"/>
      <c r="U1118" s="21">
        <v>-1.0</v>
      </c>
      <c r="V1118" s="16"/>
      <c r="W1118" s="21"/>
      <c r="X1118" s="22"/>
    </row>
    <row r="1119" ht="15.0" hidden="1" customHeight="1">
      <c r="A1119" s="11" t="s">
        <v>3215</v>
      </c>
      <c r="B1119" s="11">
        <v>1.566590453E9</v>
      </c>
      <c r="C1119" s="11">
        <v>1.0</v>
      </c>
      <c r="D1119" s="11" t="s">
        <v>3216</v>
      </c>
      <c r="E1119" s="11" t="s">
        <v>26</v>
      </c>
      <c r="F1119" s="11" t="s">
        <v>3217</v>
      </c>
      <c r="G1119" s="12">
        <v>43701.25061342593</v>
      </c>
      <c r="H1119" s="23">
        <v>-1.0</v>
      </c>
      <c r="I1119" s="23"/>
      <c r="J1119" s="23">
        <v>-1.0</v>
      </c>
      <c r="K1119" s="23">
        <v>-1.0</v>
      </c>
      <c r="L1119" s="23"/>
      <c r="M1119" s="17">
        <v>-1.0</v>
      </c>
      <c r="N1119" s="16"/>
      <c r="O1119" s="17"/>
      <c r="P1119" s="17"/>
      <c r="Q1119" s="19">
        <v>-1.0</v>
      </c>
      <c r="R1119" s="16"/>
      <c r="S1119" s="19"/>
      <c r="T1119" s="19"/>
      <c r="U1119" s="21">
        <v>-1.0</v>
      </c>
      <c r="V1119" s="16"/>
      <c r="W1119" s="21"/>
      <c r="X1119" s="22"/>
    </row>
    <row r="1120" ht="15.0" hidden="1" customHeight="1">
      <c r="A1120" s="11" t="s">
        <v>3218</v>
      </c>
      <c r="B1120" s="11">
        <v>1.566590338E9</v>
      </c>
      <c r="C1120" s="11">
        <v>1.0</v>
      </c>
      <c r="D1120" s="11" t="s">
        <v>3219</v>
      </c>
      <c r="E1120" s="11" t="s">
        <v>26</v>
      </c>
      <c r="F1120" s="11" t="s">
        <v>3220</v>
      </c>
      <c r="G1120" s="12">
        <v>43701.24928240741</v>
      </c>
      <c r="H1120" s="23">
        <v>-1.0</v>
      </c>
      <c r="I1120" s="23"/>
      <c r="J1120" s="23">
        <v>-1.0</v>
      </c>
      <c r="K1120" s="23">
        <v>-1.0</v>
      </c>
      <c r="L1120" s="23"/>
      <c r="M1120" s="17">
        <v>-1.0</v>
      </c>
      <c r="N1120" s="16"/>
      <c r="O1120" s="17"/>
      <c r="P1120" s="17"/>
      <c r="Q1120" s="19">
        <v>-1.0</v>
      </c>
      <c r="R1120" s="16"/>
      <c r="S1120" s="19"/>
      <c r="T1120" s="19"/>
      <c r="U1120" s="21">
        <v>-1.0</v>
      </c>
      <c r="V1120" s="16"/>
      <c r="W1120" s="21"/>
      <c r="X1120" s="22"/>
    </row>
    <row r="1121" ht="15.0" hidden="1" customHeight="1">
      <c r="A1121" s="11" t="s">
        <v>3130</v>
      </c>
      <c r="B1121" s="11">
        <v>1.566590307E9</v>
      </c>
      <c r="C1121" s="11">
        <v>0.0</v>
      </c>
      <c r="D1121" s="11" t="s">
        <v>3221</v>
      </c>
      <c r="E1121" s="11" t="s">
        <v>26</v>
      </c>
      <c r="F1121" s="11" t="s">
        <v>3222</v>
      </c>
      <c r="G1121" s="12">
        <v>43701.24892361111</v>
      </c>
      <c r="H1121" s="23">
        <v>-1.0</v>
      </c>
      <c r="I1121" s="23"/>
      <c r="J1121" s="23">
        <v>-1.0</v>
      </c>
      <c r="K1121" s="23">
        <v>-1.0</v>
      </c>
      <c r="L1121" s="23"/>
      <c r="M1121" s="17">
        <v>-1.0</v>
      </c>
      <c r="N1121" s="16"/>
      <c r="O1121" s="17"/>
      <c r="P1121" s="17"/>
      <c r="Q1121" s="19">
        <v>-1.0</v>
      </c>
      <c r="R1121" s="16"/>
      <c r="S1121" s="19"/>
      <c r="T1121" s="19"/>
      <c r="U1121" s="21">
        <v>-1.0</v>
      </c>
      <c r="V1121" s="16"/>
      <c r="W1121" s="21"/>
      <c r="X1121" s="22"/>
    </row>
    <row r="1122" ht="15.0" hidden="1" customHeight="1">
      <c r="A1122" s="11" t="s">
        <v>3223</v>
      </c>
      <c r="B1122" s="11">
        <v>1.566589571E9</v>
      </c>
      <c r="C1122" s="11">
        <v>1.0</v>
      </c>
      <c r="D1122" s="11" t="s">
        <v>3224</v>
      </c>
      <c r="E1122" s="11" t="s">
        <v>26</v>
      </c>
      <c r="F1122" s="11" t="s">
        <v>3225</v>
      </c>
      <c r="G1122" s="12">
        <v>43701.2404050926</v>
      </c>
      <c r="H1122" s="23">
        <v>-1.0</v>
      </c>
      <c r="I1122" s="23"/>
      <c r="J1122" s="23">
        <v>-1.0</v>
      </c>
      <c r="K1122" s="23">
        <v>-1.0</v>
      </c>
      <c r="L1122" s="23"/>
      <c r="M1122" s="17">
        <v>-1.0</v>
      </c>
      <c r="N1122" s="16"/>
      <c r="O1122" s="17"/>
      <c r="P1122" s="17"/>
      <c r="Q1122" s="19">
        <v>-1.0</v>
      </c>
      <c r="R1122" s="16"/>
      <c r="S1122" s="19"/>
      <c r="T1122" s="19"/>
      <c r="U1122" s="21">
        <v>-1.0</v>
      </c>
      <c r="V1122" s="16"/>
      <c r="W1122" s="21"/>
      <c r="X1122" s="22"/>
    </row>
    <row r="1123" ht="15.0" hidden="1" customHeight="1">
      <c r="A1123" s="11" t="s">
        <v>3226</v>
      </c>
      <c r="B1123" s="11">
        <v>1.56658924E9</v>
      </c>
      <c r="C1123" s="11">
        <v>2.0</v>
      </c>
      <c r="D1123" s="11" t="s">
        <v>3227</v>
      </c>
      <c r="E1123" s="11" t="s">
        <v>26</v>
      </c>
      <c r="F1123" s="11" t="s">
        <v>3228</v>
      </c>
      <c r="G1123" s="12">
        <v>43701.23657407408</v>
      </c>
      <c r="H1123" s="23">
        <v>-1.0</v>
      </c>
      <c r="I1123" s="23"/>
      <c r="J1123" s="23">
        <v>-1.0</v>
      </c>
      <c r="K1123" s="23">
        <v>-1.0</v>
      </c>
      <c r="L1123" s="23"/>
      <c r="M1123" s="17">
        <v>-1.0</v>
      </c>
      <c r="N1123" s="16"/>
      <c r="O1123" s="17"/>
      <c r="P1123" s="17"/>
      <c r="Q1123" s="19">
        <v>-1.0</v>
      </c>
      <c r="R1123" s="16"/>
      <c r="S1123" s="19"/>
      <c r="T1123" s="19"/>
      <c r="U1123" s="21">
        <v>-1.0</v>
      </c>
      <c r="V1123" s="16"/>
      <c r="W1123" s="21"/>
      <c r="X1123" s="22"/>
    </row>
    <row r="1124" ht="15.0" hidden="1" customHeight="1">
      <c r="A1124" s="11" t="s">
        <v>3229</v>
      </c>
      <c r="B1124" s="11">
        <v>1.56658911E9</v>
      </c>
      <c r="C1124" s="11">
        <v>3.0</v>
      </c>
      <c r="D1124" s="11" t="s">
        <v>3230</v>
      </c>
      <c r="E1124" s="11" t="s">
        <v>26</v>
      </c>
      <c r="F1124" s="11" t="s">
        <v>3231</v>
      </c>
      <c r="G1124" s="12">
        <v>43701.23506944445</v>
      </c>
      <c r="H1124" s="23">
        <v>-1.0</v>
      </c>
      <c r="I1124" s="23"/>
      <c r="J1124" s="23">
        <v>-1.0</v>
      </c>
      <c r="K1124" s="23">
        <v>-1.0</v>
      </c>
      <c r="L1124" s="23"/>
      <c r="M1124" s="17">
        <v>-1.0</v>
      </c>
      <c r="N1124" s="16"/>
      <c r="O1124" s="17"/>
      <c r="P1124" s="17"/>
      <c r="Q1124" s="19">
        <v>-1.0</v>
      </c>
      <c r="R1124" s="16"/>
      <c r="S1124" s="19"/>
      <c r="T1124" s="19"/>
      <c r="U1124" s="21">
        <v>-1.0</v>
      </c>
      <c r="V1124" s="16"/>
      <c r="W1124" s="21"/>
      <c r="X1124" s="22"/>
    </row>
    <row r="1125" ht="15.0" hidden="1" customHeight="1">
      <c r="A1125" s="11" t="s">
        <v>3232</v>
      </c>
      <c r="B1125" s="11">
        <v>1.566589097E9</v>
      </c>
      <c r="C1125" s="11">
        <v>2.0</v>
      </c>
      <c r="D1125" s="11" t="s">
        <v>3233</v>
      </c>
      <c r="E1125" s="11" t="s">
        <v>26</v>
      </c>
      <c r="F1125" s="11" t="s">
        <v>3234</v>
      </c>
      <c r="G1125" s="12">
        <v>43701.23491898148</v>
      </c>
      <c r="H1125" s="23">
        <v>-1.0</v>
      </c>
      <c r="I1125" s="23"/>
      <c r="J1125" s="23">
        <v>-1.0</v>
      </c>
      <c r="K1125" s="23">
        <v>-1.0</v>
      </c>
      <c r="L1125" s="23"/>
      <c r="M1125" s="17">
        <v>-1.0</v>
      </c>
      <c r="N1125" s="16"/>
      <c r="O1125" s="17"/>
      <c r="P1125" s="17"/>
      <c r="Q1125" s="19">
        <v>-1.0</v>
      </c>
      <c r="R1125" s="16"/>
      <c r="S1125" s="19"/>
      <c r="T1125" s="19"/>
      <c r="U1125" s="21">
        <v>-1.0</v>
      </c>
      <c r="V1125" s="16"/>
      <c r="W1125" s="21"/>
      <c r="X1125" s="22"/>
    </row>
    <row r="1126" ht="15.0" hidden="1" customHeight="1">
      <c r="A1126" s="11" t="s">
        <v>3235</v>
      </c>
      <c r="B1126" s="11">
        <v>1.566588855E9</v>
      </c>
      <c r="C1126" s="11">
        <v>1.0</v>
      </c>
      <c r="D1126" s="11" t="s">
        <v>3236</v>
      </c>
      <c r="E1126" s="11" t="s">
        <v>26</v>
      </c>
      <c r="F1126" s="11" t="s">
        <v>3237</v>
      </c>
      <c r="G1126" s="12">
        <v>43701.23211805556</v>
      </c>
      <c r="H1126" s="23">
        <v>-1.0</v>
      </c>
      <c r="I1126" s="23"/>
      <c r="J1126" s="23">
        <v>-1.0</v>
      </c>
      <c r="K1126" s="23">
        <v>-1.0</v>
      </c>
      <c r="L1126" s="23"/>
      <c r="M1126" s="17">
        <v>-1.0</v>
      </c>
      <c r="N1126" s="16"/>
      <c r="O1126" s="17"/>
      <c r="P1126" s="17"/>
      <c r="Q1126" s="19">
        <v>-1.0</v>
      </c>
      <c r="R1126" s="16"/>
      <c r="S1126" s="19"/>
      <c r="T1126" s="19"/>
      <c r="U1126" s="21">
        <v>-1.0</v>
      </c>
      <c r="V1126" s="16"/>
      <c r="W1126" s="21"/>
      <c r="X1126" s="22"/>
    </row>
    <row r="1127" ht="15.0" hidden="1" customHeight="1">
      <c r="A1127" s="11" t="s">
        <v>3238</v>
      </c>
      <c r="B1127" s="11">
        <v>1.56658812E9</v>
      </c>
      <c r="C1127" s="11">
        <v>2.0</v>
      </c>
      <c r="D1127" s="11" t="s">
        <v>3239</v>
      </c>
      <c r="E1127" s="11" t="s">
        <v>26</v>
      </c>
      <c r="F1127" s="11" t="s">
        <v>3240</v>
      </c>
      <c r="G1127" s="12">
        <v>43701.22361111111</v>
      </c>
      <c r="H1127" s="23">
        <v>-1.0</v>
      </c>
      <c r="I1127" s="23"/>
      <c r="J1127" s="23">
        <v>-1.0</v>
      </c>
      <c r="K1127" s="23">
        <v>-1.0</v>
      </c>
      <c r="L1127" s="23"/>
      <c r="M1127" s="17">
        <v>-1.0</v>
      </c>
      <c r="N1127" s="16"/>
      <c r="O1127" s="17"/>
      <c r="P1127" s="17"/>
      <c r="Q1127" s="19">
        <v>-1.0</v>
      </c>
      <c r="R1127" s="16"/>
      <c r="S1127" s="19"/>
      <c r="T1127" s="19"/>
      <c r="U1127" s="21">
        <v>-1.0</v>
      </c>
      <c r="V1127" s="16"/>
      <c r="W1127" s="21"/>
      <c r="X1127" s="22"/>
    </row>
    <row r="1128" ht="15.0" hidden="1" customHeight="1">
      <c r="A1128" s="11" t="s">
        <v>3241</v>
      </c>
      <c r="B1128" s="11">
        <v>1.566587839E9</v>
      </c>
      <c r="C1128" s="11">
        <v>6.0</v>
      </c>
      <c r="D1128" s="11" t="s">
        <v>3242</v>
      </c>
      <c r="E1128" s="11" t="s">
        <v>26</v>
      </c>
      <c r="F1128" s="11" t="s">
        <v>3243</v>
      </c>
      <c r="G1128" s="12">
        <v>43701.2203587963</v>
      </c>
      <c r="H1128" s="23">
        <v>-1.0</v>
      </c>
      <c r="I1128" s="23"/>
      <c r="J1128" s="23">
        <v>-1.0</v>
      </c>
      <c r="K1128" s="23">
        <v>-1.0</v>
      </c>
      <c r="L1128" s="23"/>
      <c r="M1128" s="17">
        <v>-1.0</v>
      </c>
      <c r="N1128" s="16"/>
      <c r="O1128" s="17"/>
      <c r="P1128" s="17"/>
      <c r="Q1128" s="19">
        <v>-1.0</v>
      </c>
      <c r="R1128" s="16"/>
      <c r="S1128" s="19"/>
      <c r="T1128" s="19"/>
      <c r="U1128" s="21">
        <v>-1.0</v>
      </c>
      <c r="V1128" s="16"/>
      <c r="W1128" s="21"/>
      <c r="X1128" s="22"/>
    </row>
    <row r="1129" ht="15.0" hidden="1" customHeight="1">
      <c r="A1129" s="11" t="s">
        <v>3244</v>
      </c>
      <c r="B1129" s="11">
        <v>1.566587806E9</v>
      </c>
      <c r="C1129" s="11">
        <v>2.0</v>
      </c>
      <c r="D1129" s="11" t="s">
        <v>3245</v>
      </c>
      <c r="E1129" s="11" t="s">
        <v>26</v>
      </c>
      <c r="F1129" s="11" t="s">
        <v>3246</v>
      </c>
      <c r="G1129" s="12">
        <v>43701.21997685185</v>
      </c>
      <c r="H1129" s="23">
        <v>-1.0</v>
      </c>
      <c r="I1129" s="23"/>
      <c r="J1129" s="23">
        <v>-1.0</v>
      </c>
      <c r="K1129" s="23">
        <v>-1.0</v>
      </c>
      <c r="L1129" s="23"/>
      <c r="M1129" s="17">
        <v>-1.0</v>
      </c>
      <c r="N1129" s="16"/>
      <c r="O1129" s="17"/>
      <c r="P1129" s="17"/>
      <c r="Q1129" s="19">
        <v>-1.0</v>
      </c>
      <c r="R1129" s="16"/>
      <c r="S1129" s="19"/>
      <c r="T1129" s="19"/>
      <c r="U1129" s="21">
        <v>-1.0</v>
      </c>
      <c r="V1129" s="16"/>
      <c r="W1129" s="21"/>
      <c r="X1129" s="22"/>
    </row>
    <row r="1130" ht="15.0" hidden="1" customHeight="1">
      <c r="A1130" s="11" t="s">
        <v>3247</v>
      </c>
      <c r="B1130" s="11">
        <v>1.566587261E9</v>
      </c>
      <c r="C1130" s="11">
        <v>3.0</v>
      </c>
      <c r="D1130" s="11" t="s">
        <v>3248</v>
      </c>
      <c r="E1130" s="11" t="s">
        <v>26</v>
      </c>
      <c r="F1130" s="11" t="s">
        <v>3249</v>
      </c>
      <c r="G1130" s="12">
        <v>43701.21366898148</v>
      </c>
      <c r="H1130" s="23">
        <v>-1.0</v>
      </c>
      <c r="I1130" s="23"/>
      <c r="J1130" s="23">
        <v>-1.0</v>
      </c>
      <c r="K1130" s="23">
        <v>-1.0</v>
      </c>
      <c r="L1130" s="23"/>
      <c r="M1130" s="17">
        <v>-1.0</v>
      </c>
      <c r="N1130" s="16"/>
      <c r="O1130" s="17"/>
      <c r="P1130" s="17"/>
      <c r="Q1130" s="19">
        <v>-1.0</v>
      </c>
      <c r="R1130" s="16"/>
      <c r="S1130" s="19"/>
      <c r="T1130" s="19"/>
      <c r="U1130" s="21">
        <v>-1.0</v>
      </c>
      <c r="V1130" s="16"/>
      <c r="W1130" s="21"/>
      <c r="X1130" s="22"/>
    </row>
    <row r="1131" ht="15.0" hidden="1" customHeight="1">
      <c r="A1131" s="11" t="s">
        <v>3250</v>
      </c>
      <c r="B1131" s="11">
        <v>1.566586992E9</v>
      </c>
      <c r="C1131" s="11">
        <v>1.0</v>
      </c>
      <c r="D1131" s="11" t="s">
        <v>3251</v>
      </c>
      <c r="E1131" s="11" t="s">
        <v>26</v>
      </c>
      <c r="F1131" s="11" t="s">
        <v>3252</v>
      </c>
      <c r="G1131" s="12">
        <v>43701.21055555556</v>
      </c>
      <c r="H1131" s="23">
        <v>-1.0</v>
      </c>
      <c r="I1131" s="23"/>
      <c r="J1131" s="23">
        <v>-1.0</v>
      </c>
      <c r="K1131" s="23">
        <v>-1.0</v>
      </c>
      <c r="L1131" s="23"/>
      <c r="M1131" s="17">
        <v>-1.0</v>
      </c>
      <c r="N1131" s="16"/>
      <c r="O1131" s="17"/>
      <c r="P1131" s="17"/>
      <c r="Q1131" s="19">
        <v>-1.0</v>
      </c>
      <c r="R1131" s="16"/>
      <c r="S1131" s="19"/>
      <c r="T1131" s="19"/>
      <c r="U1131" s="21">
        <v>-1.0</v>
      </c>
      <c r="V1131" s="16"/>
      <c r="W1131" s="21"/>
      <c r="X1131" s="22"/>
    </row>
    <row r="1132" ht="15.0" hidden="1" customHeight="1">
      <c r="A1132" s="11" t="s">
        <v>3253</v>
      </c>
      <c r="B1132" s="11">
        <v>1.566586508E9</v>
      </c>
      <c r="C1132" s="11">
        <v>1.0</v>
      </c>
      <c r="D1132" s="11" t="s">
        <v>3254</v>
      </c>
      <c r="E1132" s="11" t="s">
        <v>26</v>
      </c>
      <c r="F1132" s="11" t="s">
        <v>3255</v>
      </c>
      <c r="G1132" s="12">
        <v>43701.2049537037</v>
      </c>
      <c r="H1132" s="23">
        <v>-1.0</v>
      </c>
      <c r="I1132" s="23"/>
      <c r="J1132" s="23">
        <v>-1.0</v>
      </c>
      <c r="K1132" s="23">
        <v>-1.0</v>
      </c>
      <c r="L1132" s="23"/>
      <c r="M1132" s="17">
        <v>-1.0</v>
      </c>
      <c r="N1132" s="16"/>
      <c r="O1132" s="17"/>
      <c r="P1132" s="17"/>
      <c r="Q1132" s="19">
        <v>-1.0</v>
      </c>
      <c r="R1132" s="16"/>
      <c r="S1132" s="19"/>
      <c r="T1132" s="19"/>
      <c r="U1132" s="21">
        <v>-1.0</v>
      </c>
      <c r="V1132" s="16"/>
      <c r="W1132" s="21"/>
      <c r="X1132" s="22"/>
    </row>
    <row r="1133" ht="15.0" hidden="1" customHeight="1">
      <c r="A1133" s="11" t="s">
        <v>3256</v>
      </c>
      <c r="B1133" s="11">
        <v>1.566586218E9</v>
      </c>
      <c r="C1133" s="11">
        <v>1.0</v>
      </c>
      <c r="D1133" s="11" t="s">
        <v>3257</v>
      </c>
      <c r="E1133" s="11" t="s">
        <v>26</v>
      </c>
      <c r="F1133" s="11" t="s">
        <v>3258</v>
      </c>
      <c r="G1133" s="12">
        <v>43701.20159722222</v>
      </c>
      <c r="H1133" s="23">
        <v>-1.0</v>
      </c>
      <c r="I1133" s="23"/>
      <c r="J1133" s="23">
        <v>-1.0</v>
      </c>
      <c r="K1133" s="23">
        <v>-1.0</v>
      </c>
      <c r="L1133" s="23"/>
      <c r="M1133" s="17">
        <v>-1.0</v>
      </c>
      <c r="N1133" s="16"/>
      <c r="O1133" s="17"/>
      <c r="P1133" s="17"/>
      <c r="Q1133" s="19">
        <v>-1.0</v>
      </c>
      <c r="R1133" s="16"/>
      <c r="S1133" s="19"/>
      <c r="T1133" s="19"/>
      <c r="U1133" s="21">
        <v>-1.0</v>
      </c>
      <c r="V1133" s="16"/>
      <c r="W1133" s="21"/>
      <c r="X1133" s="22"/>
    </row>
    <row r="1134" ht="15.0" hidden="1" customHeight="1">
      <c r="A1134" s="11" t="s">
        <v>3259</v>
      </c>
      <c r="B1134" s="11">
        <v>1.566584976E9</v>
      </c>
      <c r="C1134" s="11">
        <v>1.0</v>
      </c>
      <c r="D1134" s="11" t="s">
        <v>3260</v>
      </c>
      <c r="E1134" s="11" t="s">
        <v>26</v>
      </c>
      <c r="F1134" s="11" t="s">
        <v>3261</v>
      </c>
      <c r="G1134" s="12">
        <v>43701.18722222222</v>
      </c>
      <c r="H1134" s="23">
        <v>-1.0</v>
      </c>
      <c r="I1134" s="23"/>
      <c r="J1134" s="23">
        <v>-1.0</v>
      </c>
      <c r="K1134" s="23">
        <v>-1.0</v>
      </c>
      <c r="L1134" s="23"/>
      <c r="M1134" s="17">
        <v>-1.0</v>
      </c>
      <c r="N1134" s="16"/>
      <c r="O1134" s="17"/>
      <c r="P1134" s="17"/>
      <c r="Q1134" s="19">
        <v>-1.0</v>
      </c>
      <c r="R1134" s="16"/>
      <c r="S1134" s="19"/>
      <c r="T1134" s="19"/>
      <c r="U1134" s="21">
        <v>-1.0</v>
      </c>
      <c r="V1134" s="16"/>
      <c r="W1134" s="21"/>
      <c r="X1134" s="22"/>
    </row>
    <row r="1135" ht="15.0" hidden="1" customHeight="1">
      <c r="A1135" s="11" t="s">
        <v>3262</v>
      </c>
      <c r="B1135" s="11">
        <v>1.566583312E9</v>
      </c>
      <c r="C1135" s="11">
        <v>1.0</v>
      </c>
      <c r="D1135" s="11" t="s">
        <v>3263</v>
      </c>
      <c r="E1135" s="11" t="s">
        <v>26</v>
      </c>
      <c r="F1135" s="11" t="s">
        <v>3264</v>
      </c>
      <c r="G1135" s="12">
        <v>43701.16796296297</v>
      </c>
      <c r="H1135" s="23">
        <v>-1.0</v>
      </c>
      <c r="I1135" s="23"/>
      <c r="J1135" s="23">
        <v>-1.0</v>
      </c>
      <c r="K1135" s="23">
        <v>-1.0</v>
      </c>
      <c r="L1135" s="23"/>
      <c r="M1135" s="17">
        <v>-1.0</v>
      </c>
      <c r="N1135" s="16"/>
      <c r="O1135" s="17"/>
      <c r="P1135" s="17"/>
      <c r="Q1135" s="19">
        <v>-1.0</v>
      </c>
      <c r="R1135" s="16"/>
      <c r="S1135" s="19"/>
      <c r="T1135" s="19"/>
      <c r="U1135" s="21">
        <v>-1.0</v>
      </c>
      <c r="V1135" s="16"/>
      <c r="W1135" s="21"/>
      <c r="X1135" s="22"/>
    </row>
    <row r="1136" ht="15.0" hidden="1" customHeight="1">
      <c r="A1136" s="11" t="s">
        <v>3265</v>
      </c>
      <c r="B1136" s="11">
        <v>1.566582972E9</v>
      </c>
      <c r="C1136" s="11">
        <v>1.0</v>
      </c>
      <c r="D1136" s="11" t="s">
        <v>3266</v>
      </c>
      <c r="E1136" s="11" t="s">
        <v>26</v>
      </c>
      <c r="F1136" s="11" t="s">
        <v>3267</v>
      </c>
      <c r="G1136" s="12">
        <v>43701.16402777778</v>
      </c>
      <c r="H1136" s="23">
        <v>-1.0</v>
      </c>
      <c r="I1136" s="23"/>
      <c r="J1136" s="23">
        <v>-1.0</v>
      </c>
      <c r="K1136" s="23">
        <v>-1.0</v>
      </c>
      <c r="L1136" s="23"/>
      <c r="M1136" s="17">
        <v>-1.0</v>
      </c>
      <c r="N1136" s="16"/>
      <c r="O1136" s="17"/>
      <c r="P1136" s="17"/>
      <c r="Q1136" s="19">
        <v>-1.0</v>
      </c>
      <c r="R1136" s="16"/>
      <c r="S1136" s="19"/>
      <c r="T1136" s="19"/>
      <c r="U1136" s="21">
        <v>-1.0</v>
      </c>
      <c r="V1136" s="16"/>
      <c r="W1136" s="21"/>
      <c r="X1136" s="22"/>
    </row>
    <row r="1137" ht="15.0" hidden="1" customHeight="1">
      <c r="A1137" s="11" t="s">
        <v>3268</v>
      </c>
      <c r="B1137" s="11">
        <v>1.566582417E9</v>
      </c>
      <c r="C1137" s="11">
        <v>2.0</v>
      </c>
      <c r="D1137" s="11" t="s">
        <v>3269</v>
      </c>
      <c r="E1137" s="11" t="s">
        <v>26</v>
      </c>
      <c r="F1137" s="11" t="s">
        <v>3270</v>
      </c>
      <c r="G1137" s="12">
        <v>43701.15760416667</v>
      </c>
      <c r="H1137" s="23">
        <v>-1.0</v>
      </c>
      <c r="I1137" s="23"/>
      <c r="J1137" s="23">
        <v>-1.0</v>
      </c>
      <c r="K1137" s="23">
        <v>-1.0</v>
      </c>
      <c r="L1137" s="23"/>
      <c r="M1137" s="17">
        <v>-1.0</v>
      </c>
      <c r="N1137" s="16"/>
      <c r="O1137" s="17"/>
      <c r="P1137" s="17"/>
      <c r="Q1137" s="19">
        <v>-1.0</v>
      </c>
      <c r="R1137" s="16"/>
      <c r="S1137" s="19"/>
      <c r="T1137" s="19"/>
      <c r="U1137" s="21">
        <v>-1.0</v>
      </c>
      <c r="V1137" s="16"/>
      <c r="W1137" s="21"/>
      <c r="X1137" s="22"/>
    </row>
    <row r="1138" ht="15.0" hidden="1" customHeight="1">
      <c r="A1138" s="11" t="s">
        <v>3271</v>
      </c>
      <c r="B1138" s="11">
        <v>1.566581485E9</v>
      </c>
      <c r="C1138" s="11">
        <v>1.0</v>
      </c>
      <c r="D1138" s="11" t="s">
        <v>3272</v>
      </c>
      <c r="E1138" s="11" t="s">
        <v>26</v>
      </c>
      <c r="F1138" s="11" t="s">
        <v>3273</v>
      </c>
      <c r="G1138" s="12">
        <v>43701.14681712963</v>
      </c>
      <c r="H1138" s="23">
        <v>-1.0</v>
      </c>
      <c r="I1138" s="23"/>
      <c r="J1138" s="23">
        <v>-1.0</v>
      </c>
      <c r="K1138" s="23">
        <v>-1.0</v>
      </c>
      <c r="L1138" s="23"/>
      <c r="M1138" s="17">
        <v>-1.0</v>
      </c>
      <c r="N1138" s="16"/>
      <c r="O1138" s="17"/>
      <c r="P1138" s="17"/>
      <c r="Q1138" s="19">
        <v>-1.0</v>
      </c>
      <c r="R1138" s="16"/>
      <c r="S1138" s="19"/>
      <c r="T1138" s="19"/>
      <c r="U1138" s="21">
        <v>-1.0</v>
      </c>
      <c r="V1138" s="16"/>
      <c r="W1138" s="21"/>
      <c r="X1138" s="22"/>
    </row>
    <row r="1139" ht="15.0" hidden="1" customHeight="1">
      <c r="A1139" s="11" t="s">
        <v>3274</v>
      </c>
      <c r="B1139" s="11">
        <v>1.566580396E9</v>
      </c>
      <c r="C1139" s="11">
        <v>2.0</v>
      </c>
      <c r="D1139" s="11" t="s">
        <v>3275</v>
      </c>
      <c r="E1139" s="11" t="s">
        <v>26</v>
      </c>
      <c r="F1139" s="11" t="s">
        <v>3276</v>
      </c>
      <c r="G1139" s="12">
        <v>43701.13421296296</v>
      </c>
      <c r="H1139" s="23">
        <v>-1.0</v>
      </c>
      <c r="I1139" s="23"/>
      <c r="J1139" s="23">
        <v>-1.0</v>
      </c>
      <c r="K1139" s="23">
        <v>-1.0</v>
      </c>
      <c r="L1139" s="23"/>
      <c r="M1139" s="17">
        <v>-1.0</v>
      </c>
      <c r="N1139" s="16"/>
      <c r="O1139" s="17"/>
      <c r="P1139" s="17"/>
      <c r="Q1139" s="19">
        <v>-1.0</v>
      </c>
      <c r="R1139" s="16"/>
      <c r="S1139" s="19"/>
      <c r="T1139" s="19"/>
      <c r="U1139" s="21">
        <v>-1.0</v>
      </c>
      <c r="V1139" s="16"/>
      <c r="W1139" s="21"/>
      <c r="X1139" s="22"/>
    </row>
    <row r="1140" ht="15.0" hidden="1" customHeight="1">
      <c r="A1140" s="11" t="s">
        <v>3277</v>
      </c>
      <c r="B1140" s="11">
        <v>1.566579991E9</v>
      </c>
      <c r="C1140" s="11">
        <v>1.0</v>
      </c>
      <c r="D1140" s="11" t="s">
        <v>3278</v>
      </c>
      <c r="E1140" s="11" t="s">
        <v>26</v>
      </c>
      <c r="F1140" s="11" t="s">
        <v>3279</v>
      </c>
      <c r="G1140" s="12">
        <v>43701.12952546297</v>
      </c>
      <c r="H1140" s="23">
        <v>-1.0</v>
      </c>
      <c r="I1140" s="23"/>
      <c r="J1140" s="23">
        <v>-1.0</v>
      </c>
      <c r="K1140" s="23">
        <v>-1.0</v>
      </c>
      <c r="L1140" s="23"/>
      <c r="M1140" s="17">
        <v>-1.0</v>
      </c>
      <c r="N1140" s="16"/>
      <c r="O1140" s="17"/>
      <c r="P1140" s="17"/>
      <c r="Q1140" s="19">
        <v>-1.0</v>
      </c>
      <c r="R1140" s="16"/>
      <c r="S1140" s="19"/>
      <c r="T1140" s="19"/>
      <c r="U1140" s="21">
        <v>-1.0</v>
      </c>
      <c r="V1140" s="16"/>
      <c r="W1140" s="21"/>
      <c r="X1140" s="22"/>
    </row>
    <row r="1141" ht="15.0" hidden="1" customHeight="1">
      <c r="A1141" s="11" t="s">
        <v>3280</v>
      </c>
      <c r="B1141" s="11">
        <v>1.566579363E9</v>
      </c>
      <c r="C1141" s="11">
        <v>1.0</v>
      </c>
      <c r="D1141" s="11" t="s">
        <v>3281</v>
      </c>
      <c r="E1141" s="11" t="s">
        <v>26</v>
      </c>
      <c r="F1141" s="11" t="s">
        <v>3282</v>
      </c>
      <c r="G1141" s="12">
        <v>43701.12225694444</v>
      </c>
      <c r="H1141" s="23">
        <v>-1.0</v>
      </c>
      <c r="I1141" s="23"/>
      <c r="J1141" s="23">
        <v>-1.0</v>
      </c>
      <c r="K1141" s="23">
        <v>-1.0</v>
      </c>
      <c r="L1141" s="23"/>
      <c r="M1141" s="17">
        <v>-1.0</v>
      </c>
      <c r="N1141" s="16"/>
      <c r="O1141" s="17"/>
      <c r="P1141" s="17"/>
      <c r="Q1141" s="19">
        <v>-1.0</v>
      </c>
      <c r="R1141" s="16"/>
      <c r="S1141" s="19"/>
      <c r="T1141" s="19"/>
      <c r="U1141" s="21">
        <v>-1.0</v>
      </c>
      <c r="V1141" s="16"/>
      <c r="W1141" s="21"/>
      <c r="X1141" s="22"/>
    </row>
    <row r="1142" ht="15.0" hidden="1" customHeight="1">
      <c r="A1142" s="11" t="s">
        <v>3283</v>
      </c>
      <c r="B1142" s="11">
        <v>1.566579262E9</v>
      </c>
      <c r="C1142" s="11">
        <v>1.0</v>
      </c>
      <c r="D1142" s="11" t="s">
        <v>3284</v>
      </c>
      <c r="E1142" s="11" t="s">
        <v>26</v>
      </c>
      <c r="F1142" s="11" t="s">
        <v>3285</v>
      </c>
      <c r="G1142" s="12">
        <v>43701.12108796297</v>
      </c>
      <c r="H1142" s="23">
        <v>-1.0</v>
      </c>
      <c r="I1142" s="23"/>
      <c r="J1142" s="23">
        <v>-1.0</v>
      </c>
      <c r="K1142" s="23">
        <v>-1.0</v>
      </c>
      <c r="L1142" s="23"/>
      <c r="M1142" s="17">
        <v>-1.0</v>
      </c>
      <c r="N1142" s="16"/>
      <c r="O1142" s="17"/>
      <c r="P1142" s="17"/>
      <c r="Q1142" s="19">
        <v>-1.0</v>
      </c>
      <c r="R1142" s="16"/>
      <c r="S1142" s="19"/>
      <c r="T1142" s="19"/>
      <c r="U1142" s="21">
        <v>-1.0</v>
      </c>
      <c r="V1142" s="16"/>
      <c r="W1142" s="21"/>
      <c r="X1142" s="22"/>
    </row>
    <row r="1143" ht="15.0" hidden="1" customHeight="1">
      <c r="A1143" s="11" t="s">
        <v>90</v>
      </c>
      <c r="B1143" s="11">
        <v>1.566578758E9</v>
      </c>
      <c r="C1143" s="11">
        <v>1.0</v>
      </c>
      <c r="D1143" s="11" t="s">
        <v>3286</v>
      </c>
      <c r="E1143" s="11" t="s">
        <v>26</v>
      </c>
      <c r="F1143" s="11" t="s">
        <v>3287</v>
      </c>
      <c r="G1143" s="12">
        <v>43701.11525462963</v>
      </c>
      <c r="H1143" s="23">
        <v>-1.0</v>
      </c>
      <c r="I1143" s="23"/>
      <c r="J1143" s="23">
        <v>-1.0</v>
      </c>
      <c r="K1143" s="23">
        <v>-1.0</v>
      </c>
      <c r="L1143" s="23"/>
      <c r="M1143" s="17">
        <v>-1.0</v>
      </c>
      <c r="N1143" s="16"/>
      <c r="O1143" s="17"/>
      <c r="P1143" s="17"/>
      <c r="Q1143" s="19">
        <v>-1.0</v>
      </c>
      <c r="R1143" s="16"/>
      <c r="S1143" s="19"/>
      <c r="T1143" s="19"/>
      <c r="U1143" s="21">
        <v>-1.0</v>
      </c>
      <c r="V1143" s="16"/>
      <c r="W1143" s="21"/>
      <c r="X1143" s="22"/>
    </row>
    <row r="1144" ht="15.0" hidden="1" customHeight="1">
      <c r="A1144" s="11" t="s">
        <v>3288</v>
      </c>
      <c r="B1144" s="11">
        <v>1.566578657E9</v>
      </c>
      <c r="C1144" s="11">
        <v>2.0</v>
      </c>
      <c r="D1144" s="11" t="s">
        <v>3289</v>
      </c>
      <c r="E1144" s="11" t="s">
        <v>26</v>
      </c>
      <c r="F1144" s="11" t="s">
        <v>3290</v>
      </c>
      <c r="G1144" s="12">
        <v>43701.11408564815</v>
      </c>
      <c r="H1144" s="23">
        <v>-1.0</v>
      </c>
      <c r="I1144" s="23"/>
      <c r="J1144" s="23">
        <v>-1.0</v>
      </c>
      <c r="K1144" s="23">
        <v>-1.0</v>
      </c>
      <c r="L1144" s="23"/>
      <c r="M1144" s="17">
        <v>-1.0</v>
      </c>
      <c r="N1144" s="16"/>
      <c r="O1144" s="17"/>
      <c r="P1144" s="17"/>
      <c r="Q1144" s="19">
        <v>-1.0</v>
      </c>
      <c r="R1144" s="16"/>
      <c r="S1144" s="19"/>
      <c r="T1144" s="19"/>
      <c r="U1144" s="21">
        <v>-1.0</v>
      </c>
      <c r="V1144" s="16"/>
      <c r="W1144" s="21"/>
      <c r="X1144" s="22"/>
    </row>
    <row r="1145" ht="15.0" hidden="1" customHeight="1">
      <c r="A1145" s="11" t="s">
        <v>3291</v>
      </c>
      <c r="B1145" s="11">
        <v>1.566578182E9</v>
      </c>
      <c r="C1145" s="11">
        <v>1.0</v>
      </c>
      <c r="D1145" s="11" t="s">
        <v>3292</v>
      </c>
      <c r="E1145" s="11" t="s">
        <v>26</v>
      </c>
      <c r="F1145" s="11" t="s">
        <v>3293</v>
      </c>
      <c r="G1145" s="12">
        <v>43701.10858796297</v>
      </c>
      <c r="H1145" s="23">
        <v>-1.0</v>
      </c>
      <c r="I1145" s="23"/>
      <c r="J1145" s="23">
        <v>-1.0</v>
      </c>
      <c r="K1145" s="23">
        <v>-1.0</v>
      </c>
      <c r="L1145" s="23"/>
      <c r="M1145" s="17">
        <v>-1.0</v>
      </c>
      <c r="N1145" s="16"/>
      <c r="O1145" s="17"/>
      <c r="P1145" s="17"/>
      <c r="Q1145" s="19">
        <v>-1.0</v>
      </c>
      <c r="R1145" s="16"/>
      <c r="S1145" s="19"/>
      <c r="T1145" s="19"/>
      <c r="U1145" s="21">
        <v>-1.0</v>
      </c>
      <c r="V1145" s="16"/>
      <c r="W1145" s="21"/>
      <c r="X1145" s="22"/>
    </row>
    <row r="1146" ht="15.0" hidden="1" customHeight="1">
      <c r="A1146" s="11" t="s">
        <v>982</v>
      </c>
      <c r="B1146" s="11">
        <v>1.566578021E9</v>
      </c>
      <c r="C1146" s="11">
        <v>1.0</v>
      </c>
      <c r="D1146" s="11" t="s">
        <v>3294</v>
      </c>
      <c r="E1146" s="11" t="s">
        <v>26</v>
      </c>
      <c r="F1146" s="11" t="s">
        <v>3295</v>
      </c>
      <c r="G1146" s="12">
        <v>43701.10672453704</v>
      </c>
      <c r="H1146" s="23">
        <v>-1.0</v>
      </c>
      <c r="I1146" s="23"/>
      <c r="J1146" s="23">
        <v>-1.0</v>
      </c>
      <c r="K1146" s="23">
        <v>-1.0</v>
      </c>
      <c r="L1146" s="23"/>
      <c r="M1146" s="17">
        <v>-1.0</v>
      </c>
      <c r="N1146" s="16"/>
      <c r="O1146" s="17"/>
      <c r="P1146" s="17"/>
      <c r="Q1146" s="19">
        <v>-1.0</v>
      </c>
      <c r="R1146" s="16"/>
      <c r="S1146" s="19"/>
      <c r="T1146" s="19"/>
      <c r="U1146" s="21">
        <v>-1.0</v>
      </c>
      <c r="V1146" s="16"/>
      <c r="W1146" s="21"/>
      <c r="X1146" s="22"/>
    </row>
    <row r="1147" ht="15.0" hidden="1" customHeight="1">
      <c r="A1147" s="11" t="s">
        <v>3296</v>
      </c>
      <c r="B1147" s="11">
        <v>1.566577698E9</v>
      </c>
      <c r="C1147" s="11">
        <v>20.0</v>
      </c>
      <c r="D1147" s="11" t="s">
        <v>3297</v>
      </c>
      <c r="E1147" s="11" t="s">
        <v>26</v>
      </c>
      <c r="F1147" s="11" t="s">
        <v>3298</v>
      </c>
      <c r="G1147" s="12">
        <v>43701.10298611112</v>
      </c>
      <c r="H1147" s="23">
        <v>-1.0</v>
      </c>
      <c r="I1147" s="23"/>
      <c r="J1147" s="23">
        <v>-1.0</v>
      </c>
      <c r="K1147" s="23">
        <v>-1.0</v>
      </c>
      <c r="L1147" s="23"/>
      <c r="M1147" s="17">
        <v>-1.0</v>
      </c>
      <c r="N1147" s="16"/>
      <c r="O1147" s="17"/>
      <c r="P1147" s="17"/>
      <c r="Q1147" s="19">
        <v>-1.0</v>
      </c>
      <c r="R1147" s="16"/>
      <c r="S1147" s="19"/>
      <c r="T1147" s="19"/>
      <c r="U1147" s="21">
        <v>-1.0</v>
      </c>
      <c r="V1147" s="16"/>
      <c r="W1147" s="21"/>
      <c r="X1147" s="22"/>
    </row>
    <row r="1148" ht="15.0" hidden="1" customHeight="1">
      <c r="A1148" s="11" t="s">
        <v>3299</v>
      </c>
      <c r="B1148" s="11">
        <v>1.566577391E9</v>
      </c>
      <c r="C1148" s="11">
        <v>1.0</v>
      </c>
      <c r="D1148" s="11" t="s">
        <v>3300</v>
      </c>
      <c r="E1148" s="11" t="s">
        <v>26</v>
      </c>
      <c r="F1148" s="11" t="s">
        <v>3301</v>
      </c>
      <c r="G1148" s="12">
        <v>43701.09943287037</v>
      </c>
      <c r="H1148" s="23">
        <v>-1.0</v>
      </c>
      <c r="I1148" s="23"/>
      <c r="J1148" s="23">
        <v>-1.0</v>
      </c>
      <c r="K1148" s="23">
        <v>-1.0</v>
      </c>
      <c r="L1148" s="23"/>
      <c r="M1148" s="17">
        <v>-1.0</v>
      </c>
      <c r="N1148" s="16"/>
      <c r="O1148" s="17"/>
      <c r="P1148" s="17"/>
      <c r="Q1148" s="19">
        <v>-1.0</v>
      </c>
      <c r="R1148" s="16"/>
      <c r="S1148" s="19"/>
      <c r="T1148" s="19"/>
      <c r="U1148" s="21">
        <v>-1.0</v>
      </c>
      <c r="V1148" s="16"/>
      <c r="W1148" s="21"/>
      <c r="X1148" s="22"/>
    </row>
    <row r="1149" ht="15.0" hidden="1" customHeight="1">
      <c r="A1149" s="11" t="s">
        <v>3302</v>
      </c>
      <c r="B1149" s="11">
        <v>1.56657669E9</v>
      </c>
      <c r="C1149" s="11">
        <v>2.0</v>
      </c>
      <c r="D1149" s="11" t="s">
        <v>3303</v>
      </c>
      <c r="E1149" s="11" t="s">
        <v>26</v>
      </c>
      <c r="F1149" s="11" t="s">
        <v>3304</v>
      </c>
      <c r="G1149" s="12">
        <v>43701.09131944444</v>
      </c>
      <c r="H1149" s="23">
        <v>-1.0</v>
      </c>
      <c r="I1149" s="23"/>
      <c r="J1149" s="23">
        <v>-1.0</v>
      </c>
      <c r="K1149" s="23">
        <v>-1.0</v>
      </c>
      <c r="L1149" s="23"/>
      <c r="M1149" s="17">
        <v>-1.0</v>
      </c>
      <c r="N1149" s="16"/>
      <c r="O1149" s="17"/>
      <c r="P1149" s="17"/>
      <c r="Q1149" s="19">
        <v>-1.0</v>
      </c>
      <c r="R1149" s="16"/>
      <c r="S1149" s="19"/>
      <c r="T1149" s="19"/>
      <c r="U1149" s="21">
        <v>-1.0</v>
      </c>
      <c r="V1149" s="16"/>
      <c r="W1149" s="21"/>
      <c r="X1149" s="22"/>
    </row>
    <row r="1150" ht="15.0" hidden="1" customHeight="1">
      <c r="A1150" s="11" t="s">
        <v>3305</v>
      </c>
      <c r="B1150" s="11">
        <v>1.566576156E9</v>
      </c>
      <c r="C1150" s="11">
        <v>6.0</v>
      </c>
      <c r="D1150" s="11" t="s">
        <v>3306</v>
      </c>
      <c r="E1150" s="11" t="s">
        <v>26</v>
      </c>
      <c r="F1150" s="11" t="s">
        <v>3307</v>
      </c>
      <c r="G1150" s="12">
        <v>43701.08513888888</v>
      </c>
      <c r="H1150" s="23">
        <v>-1.0</v>
      </c>
      <c r="I1150" s="23"/>
      <c r="J1150" s="23">
        <v>-1.0</v>
      </c>
      <c r="K1150" s="23">
        <v>-1.0</v>
      </c>
      <c r="L1150" s="23"/>
      <c r="M1150" s="17">
        <v>-1.0</v>
      </c>
      <c r="N1150" s="16"/>
      <c r="O1150" s="17"/>
      <c r="P1150" s="17"/>
      <c r="Q1150" s="19">
        <v>-1.0</v>
      </c>
      <c r="R1150" s="16"/>
      <c r="S1150" s="19"/>
      <c r="T1150" s="19"/>
      <c r="U1150" s="21">
        <v>-1.0</v>
      </c>
      <c r="V1150" s="16"/>
      <c r="W1150" s="21"/>
      <c r="X1150" s="22"/>
    </row>
    <row r="1151" ht="15.0" hidden="1" customHeight="1">
      <c r="A1151" s="11" t="s">
        <v>3308</v>
      </c>
      <c r="B1151" s="11">
        <v>1.566575273E9</v>
      </c>
      <c r="C1151" s="11">
        <v>1.0</v>
      </c>
      <c r="D1151" s="11" t="s">
        <v>3309</v>
      </c>
      <c r="E1151" s="11" t="s">
        <v>26</v>
      </c>
      <c r="F1151" s="11" t="s">
        <v>3310</v>
      </c>
      <c r="G1151" s="12">
        <v>43701.07491898148</v>
      </c>
      <c r="H1151" s="23">
        <v>-1.0</v>
      </c>
      <c r="I1151" s="23"/>
      <c r="J1151" s="23">
        <v>-1.0</v>
      </c>
      <c r="K1151" s="23">
        <v>-1.0</v>
      </c>
      <c r="L1151" s="23"/>
      <c r="M1151" s="17">
        <v>-1.0</v>
      </c>
      <c r="N1151" s="16"/>
      <c r="O1151" s="17"/>
      <c r="P1151" s="17"/>
      <c r="Q1151" s="19">
        <v>-1.0</v>
      </c>
      <c r="R1151" s="16"/>
      <c r="S1151" s="19"/>
      <c r="T1151" s="19"/>
      <c r="U1151" s="21">
        <v>-1.0</v>
      </c>
      <c r="V1151" s="16"/>
      <c r="W1151" s="21"/>
      <c r="X1151" s="22"/>
    </row>
    <row r="1152" ht="15.0" hidden="1" customHeight="1">
      <c r="A1152" s="11" t="s">
        <v>3311</v>
      </c>
      <c r="B1152" s="11">
        <v>1.56657358E9</v>
      </c>
      <c r="C1152" s="11">
        <v>55.0</v>
      </c>
      <c r="D1152" s="11" t="s">
        <v>3312</v>
      </c>
      <c r="E1152" s="11" t="s">
        <v>26</v>
      </c>
      <c r="F1152" s="11" t="s">
        <v>3313</v>
      </c>
      <c r="G1152" s="12">
        <v>43701.05532407407</v>
      </c>
      <c r="H1152" s="23">
        <v>-1.0</v>
      </c>
      <c r="I1152" s="23"/>
      <c r="J1152" s="23">
        <v>-1.0</v>
      </c>
      <c r="K1152" s="23">
        <v>-1.0</v>
      </c>
      <c r="L1152" s="23"/>
      <c r="M1152" s="17">
        <v>-1.0</v>
      </c>
      <c r="N1152" s="16"/>
      <c r="O1152" s="17"/>
      <c r="P1152" s="17"/>
      <c r="Q1152" s="19">
        <v>-1.0</v>
      </c>
      <c r="R1152" s="16"/>
      <c r="S1152" s="19"/>
      <c r="T1152" s="19"/>
      <c r="U1152" s="21">
        <v>-1.0</v>
      </c>
      <c r="V1152" s="16"/>
      <c r="W1152" s="21"/>
      <c r="X1152" s="22"/>
    </row>
    <row r="1153" ht="15.0" hidden="1" customHeight="1">
      <c r="A1153" s="11" t="s">
        <v>2736</v>
      </c>
      <c r="B1153" s="11">
        <v>1.566573056E9</v>
      </c>
      <c r="C1153" s="11">
        <v>16.0</v>
      </c>
      <c r="D1153" s="11" t="s">
        <v>3314</v>
      </c>
      <c r="E1153" s="11" t="s">
        <v>26</v>
      </c>
      <c r="F1153" s="11" t="s">
        <v>3315</v>
      </c>
      <c r="G1153" s="12">
        <v>43701.04925925926</v>
      </c>
      <c r="H1153" s="23">
        <v>-1.0</v>
      </c>
      <c r="I1153" s="23"/>
      <c r="J1153" s="23">
        <v>-1.0</v>
      </c>
      <c r="K1153" s="23">
        <v>-1.0</v>
      </c>
      <c r="L1153" s="23"/>
      <c r="M1153" s="17">
        <v>-1.0</v>
      </c>
      <c r="N1153" s="16"/>
      <c r="O1153" s="17"/>
      <c r="P1153" s="17"/>
      <c r="Q1153" s="19">
        <v>-1.0</v>
      </c>
      <c r="R1153" s="16"/>
      <c r="S1153" s="19"/>
      <c r="T1153" s="19"/>
      <c r="U1153" s="21">
        <v>-1.0</v>
      </c>
      <c r="V1153" s="16"/>
      <c r="W1153" s="21"/>
      <c r="X1153" s="22"/>
    </row>
    <row r="1154" ht="15.0" hidden="1" customHeight="1">
      <c r="A1154" s="11" t="s">
        <v>3316</v>
      </c>
      <c r="B1154" s="11">
        <v>1.566572969E9</v>
      </c>
      <c r="C1154" s="11">
        <v>1.0</v>
      </c>
      <c r="D1154" s="11" t="s">
        <v>3317</v>
      </c>
      <c r="E1154" s="11" t="s">
        <v>26</v>
      </c>
      <c r="F1154" s="11" t="s">
        <v>3318</v>
      </c>
      <c r="G1154" s="12">
        <v>43701.04825231481</v>
      </c>
      <c r="H1154" s="23">
        <v>-1.0</v>
      </c>
      <c r="I1154" s="23"/>
      <c r="J1154" s="23">
        <v>-1.0</v>
      </c>
      <c r="K1154" s="23">
        <v>-1.0</v>
      </c>
      <c r="L1154" s="23"/>
      <c r="M1154" s="17">
        <v>-1.0</v>
      </c>
      <c r="N1154" s="16"/>
      <c r="O1154" s="17"/>
      <c r="P1154" s="17"/>
      <c r="Q1154" s="19">
        <v>-1.0</v>
      </c>
      <c r="R1154" s="16"/>
      <c r="S1154" s="19"/>
      <c r="T1154" s="19"/>
      <c r="U1154" s="21">
        <v>-1.0</v>
      </c>
      <c r="V1154" s="16"/>
      <c r="W1154" s="21"/>
      <c r="X1154" s="22"/>
    </row>
    <row r="1155" ht="15.0" hidden="1" customHeight="1">
      <c r="A1155" s="11" t="s">
        <v>3319</v>
      </c>
      <c r="B1155" s="11">
        <v>1.566572676E9</v>
      </c>
      <c r="C1155" s="11">
        <v>2.0</v>
      </c>
      <c r="D1155" s="11" t="s">
        <v>3320</v>
      </c>
      <c r="E1155" s="11" t="s">
        <v>26</v>
      </c>
      <c r="F1155" s="11" t="s">
        <v>3321</v>
      </c>
      <c r="G1155" s="12">
        <v>43701.04486111111</v>
      </c>
      <c r="H1155" s="23">
        <v>-1.0</v>
      </c>
      <c r="I1155" s="23"/>
      <c r="J1155" s="23">
        <v>-1.0</v>
      </c>
      <c r="K1155" s="23">
        <v>-1.0</v>
      </c>
      <c r="L1155" s="23"/>
      <c r="M1155" s="17">
        <v>-1.0</v>
      </c>
      <c r="N1155" s="16"/>
      <c r="O1155" s="17"/>
      <c r="P1155" s="17"/>
      <c r="Q1155" s="19">
        <v>-1.0</v>
      </c>
      <c r="R1155" s="16"/>
      <c r="S1155" s="19"/>
      <c r="T1155" s="19"/>
      <c r="U1155" s="21">
        <v>-1.0</v>
      </c>
      <c r="V1155" s="16"/>
      <c r="W1155" s="21"/>
      <c r="X1155" s="22"/>
    </row>
    <row r="1156" ht="15.0" hidden="1" customHeight="1">
      <c r="A1156" s="11" t="s">
        <v>3322</v>
      </c>
      <c r="B1156" s="11">
        <v>1.566571525E9</v>
      </c>
      <c r="C1156" s="11">
        <v>3.0</v>
      </c>
      <c r="D1156" s="11" t="s">
        <v>3323</v>
      </c>
      <c r="E1156" s="11" t="s">
        <v>26</v>
      </c>
      <c r="F1156" s="11" t="s">
        <v>3324</v>
      </c>
      <c r="G1156" s="12">
        <v>43701.03153935185</v>
      </c>
      <c r="H1156" s="23">
        <v>-1.0</v>
      </c>
      <c r="I1156" s="23"/>
      <c r="J1156" s="23">
        <v>-1.0</v>
      </c>
      <c r="K1156" s="23">
        <v>-1.0</v>
      </c>
      <c r="L1156" s="23"/>
      <c r="M1156" s="17">
        <v>-1.0</v>
      </c>
      <c r="N1156" s="16"/>
      <c r="O1156" s="17"/>
      <c r="P1156" s="17"/>
      <c r="Q1156" s="19">
        <v>-1.0</v>
      </c>
      <c r="R1156" s="16"/>
      <c r="S1156" s="19"/>
      <c r="T1156" s="19"/>
      <c r="U1156" s="21">
        <v>-1.0</v>
      </c>
      <c r="V1156" s="16"/>
      <c r="W1156" s="21"/>
      <c r="X1156" s="22"/>
    </row>
    <row r="1157" ht="15.0" hidden="1" customHeight="1">
      <c r="A1157" s="11" t="s">
        <v>3325</v>
      </c>
      <c r="B1157" s="11">
        <v>1.566571465E9</v>
      </c>
      <c r="C1157" s="11">
        <v>3.0</v>
      </c>
      <c r="D1157" s="11" t="s">
        <v>3326</v>
      </c>
      <c r="E1157" s="11" t="s">
        <v>26</v>
      </c>
      <c r="F1157" s="11" t="s">
        <v>3327</v>
      </c>
      <c r="G1157" s="12">
        <v>43701.03084490741</v>
      </c>
      <c r="H1157" s="23">
        <v>-1.0</v>
      </c>
      <c r="I1157" s="23"/>
      <c r="J1157" s="23">
        <v>-1.0</v>
      </c>
      <c r="K1157" s="23">
        <v>-1.0</v>
      </c>
      <c r="L1157" s="23"/>
      <c r="M1157" s="17">
        <v>-1.0</v>
      </c>
      <c r="N1157" s="16"/>
      <c r="O1157" s="17"/>
      <c r="P1157" s="17"/>
      <c r="Q1157" s="19">
        <v>-1.0</v>
      </c>
      <c r="R1157" s="16"/>
      <c r="S1157" s="19"/>
      <c r="T1157" s="19"/>
      <c r="U1157" s="21">
        <v>-1.0</v>
      </c>
      <c r="V1157" s="16"/>
      <c r="W1157" s="21"/>
      <c r="X1157" s="22"/>
    </row>
    <row r="1158" ht="15.0" hidden="1" customHeight="1">
      <c r="A1158" s="11" t="s">
        <v>3328</v>
      </c>
      <c r="B1158" s="11">
        <v>1.56657077E9</v>
      </c>
      <c r="C1158" s="11">
        <v>5.0</v>
      </c>
      <c r="D1158" s="11" t="s">
        <v>3329</v>
      </c>
      <c r="E1158" s="11" t="s">
        <v>26</v>
      </c>
      <c r="F1158" s="11" t="s">
        <v>3330</v>
      </c>
      <c r="G1158" s="12">
        <v>43701.02280092593</v>
      </c>
      <c r="H1158" s="23">
        <v>-1.0</v>
      </c>
      <c r="I1158" s="23"/>
      <c r="J1158" s="23">
        <v>-1.0</v>
      </c>
      <c r="K1158" s="23">
        <v>-1.0</v>
      </c>
      <c r="L1158" s="23"/>
      <c r="M1158" s="17">
        <v>-1.0</v>
      </c>
      <c r="N1158" s="16"/>
      <c r="O1158" s="17"/>
      <c r="P1158" s="17"/>
      <c r="Q1158" s="19">
        <v>-1.0</v>
      </c>
      <c r="R1158" s="16"/>
      <c r="S1158" s="19"/>
      <c r="T1158" s="19"/>
      <c r="U1158" s="21">
        <v>-1.0</v>
      </c>
      <c r="V1158" s="16"/>
      <c r="W1158" s="21"/>
      <c r="X1158" s="22"/>
    </row>
    <row r="1159" ht="15.0" hidden="1" customHeight="1">
      <c r="A1159" s="11" t="s">
        <v>3331</v>
      </c>
      <c r="B1159" s="11">
        <v>1.566570043E9</v>
      </c>
      <c r="C1159" s="11">
        <v>3.0</v>
      </c>
      <c r="D1159" s="11" t="s">
        <v>3332</v>
      </c>
      <c r="E1159" s="11" t="s">
        <v>26</v>
      </c>
      <c r="F1159" s="11" t="s">
        <v>3333</v>
      </c>
      <c r="G1159" s="12">
        <v>43701.01438657408</v>
      </c>
      <c r="H1159" s="23">
        <v>-1.0</v>
      </c>
      <c r="I1159" s="23"/>
      <c r="J1159" s="23">
        <v>-1.0</v>
      </c>
      <c r="K1159" s="23">
        <v>-1.0</v>
      </c>
      <c r="L1159" s="23"/>
      <c r="M1159" s="17">
        <v>-1.0</v>
      </c>
      <c r="N1159" s="16"/>
      <c r="O1159" s="17"/>
      <c r="P1159" s="17"/>
      <c r="Q1159" s="19">
        <v>-1.0</v>
      </c>
      <c r="R1159" s="16"/>
      <c r="S1159" s="19"/>
      <c r="T1159" s="19"/>
      <c r="U1159" s="21">
        <v>-1.0</v>
      </c>
      <c r="V1159" s="16"/>
      <c r="W1159" s="21"/>
      <c r="X1159" s="22"/>
    </row>
    <row r="1160" ht="15.0" hidden="1" customHeight="1">
      <c r="A1160" s="11" t="s">
        <v>3334</v>
      </c>
      <c r="B1160" s="11">
        <v>1.56656992E9</v>
      </c>
      <c r="C1160" s="11">
        <v>3.0</v>
      </c>
      <c r="D1160" s="11" t="s">
        <v>3335</v>
      </c>
      <c r="E1160" s="11" t="s">
        <v>26</v>
      </c>
      <c r="F1160" s="11" t="s">
        <v>3336</v>
      </c>
      <c r="G1160" s="12">
        <v>43701.01296296297</v>
      </c>
      <c r="H1160" s="23">
        <v>-1.0</v>
      </c>
      <c r="I1160" s="23"/>
      <c r="J1160" s="23">
        <v>-1.0</v>
      </c>
      <c r="K1160" s="23">
        <v>-1.0</v>
      </c>
      <c r="L1160" s="23"/>
      <c r="M1160" s="17">
        <v>-1.0</v>
      </c>
      <c r="N1160" s="16"/>
      <c r="O1160" s="17"/>
      <c r="P1160" s="17"/>
      <c r="Q1160" s="19">
        <v>-1.0</v>
      </c>
      <c r="R1160" s="16"/>
      <c r="S1160" s="19"/>
      <c r="T1160" s="19"/>
      <c r="U1160" s="21">
        <v>-1.0</v>
      </c>
      <c r="V1160" s="16"/>
      <c r="W1160" s="21"/>
      <c r="X1160" s="22"/>
    </row>
    <row r="1161" ht="15.0" hidden="1" customHeight="1">
      <c r="A1161" s="11" t="s">
        <v>3337</v>
      </c>
      <c r="B1161" s="11">
        <v>1.566569725E9</v>
      </c>
      <c r="C1161" s="11">
        <v>2.0</v>
      </c>
      <c r="D1161" s="11" t="s">
        <v>3338</v>
      </c>
      <c r="E1161" s="11" t="s">
        <v>26</v>
      </c>
      <c r="F1161" s="11" t="s">
        <v>3339</v>
      </c>
      <c r="G1161" s="12">
        <v>43701.01070601852</v>
      </c>
      <c r="H1161" s="23">
        <v>-1.0</v>
      </c>
      <c r="I1161" s="23"/>
      <c r="J1161" s="23">
        <v>-1.0</v>
      </c>
      <c r="K1161" s="23">
        <v>-1.0</v>
      </c>
      <c r="L1161" s="23"/>
      <c r="M1161" s="17">
        <v>-1.0</v>
      </c>
      <c r="N1161" s="16"/>
      <c r="O1161" s="17"/>
      <c r="P1161" s="17"/>
      <c r="Q1161" s="19">
        <v>-1.0</v>
      </c>
      <c r="R1161" s="16"/>
      <c r="S1161" s="19"/>
      <c r="T1161" s="19"/>
      <c r="U1161" s="21">
        <v>-1.0</v>
      </c>
      <c r="V1161" s="16"/>
      <c r="W1161" s="21"/>
      <c r="X1161" s="22"/>
    </row>
    <row r="1162" ht="15.0" hidden="1" customHeight="1">
      <c r="A1162" s="11" t="s">
        <v>3340</v>
      </c>
      <c r="B1162" s="11">
        <v>1.566568932E9</v>
      </c>
      <c r="C1162" s="11">
        <v>1.0</v>
      </c>
      <c r="D1162" s="11" t="s">
        <v>3341</v>
      </c>
      <c r="E1162" s="11" t="s">
        <v>26</v>
      </c>
      <c r="F1162" s="11" t="s">
        <v>3342</v>
      </c>
      <c r="G1162" s="12">
        <v>43701.00152777778</v>
      </c>
      <c r="H1162" s="23">
        <v>-1.0</v>
      </c>
      <c r="I1162" s="23"/>
      <c r="J1162" s="23">
        <v>-1.0</v>
      </c>
      <c r="K1162" s="23">
        <v>-1.0</v>
      </c>
      <c r="L1162" s="23"/>
      <c r="M1162" s="17">
        <v>-1.0</v>
      </c>
      <c r="N1162" s="16"/>
      <c r="O1162" s="17"/>
      <c r="P1162" s="17"/>
      <c r="Q1162" s="19">
        <v>-1.0</v>
      </c>
      <c r="R1162" s="16"/>
      <c r="S1162" s="19"/>
      <c r="T1162" s="19"/>
      <c r="U1162" s="21">
        <v>-1.0</v>
      </c>
      <c r="V1162" s="16"/>
      <c r="W1162" s="21"/>
      <c r="X1162" s="22"/>
    </row>
    <row r="1163" ht="15.0" hidden="1" customHeight="1">
      <c r="A1163" s="11" t="s">
        <v>3343</v>
      </c>
      <c r="B1163" s="11">
        <v>1.566567996E9</v>
      </c>
      <c r="C1163" s="11">
        <v>3.0</v>
      </c>
      <c r="D1163" s="11" t="s">
        <v>3344</v>
      </c>
      <c r="E1163" s="11" t="s">
        <v>26</v>
      </c>
      <c r="F1163" s="11" t="s">
        <v>3345</v>
      </c>
      <c r="G1163" s="12">
        <v>43700.99069444444</v>
      </c>
      <c r="H1163" s="23">
        <v>-1.0</v>
      </c>
      <c r="I1163" s="23"/>
      <c r="J1163" s="23">
        <v>-1.0</v>
      </c>
      <c r="K1163" s="23">
        <v>-1.0</v>
      </c>
      <c r="L1163" s="23"/>
      <c r="M1163" s="17">
        <v>-1.0</v>
      </c>
      <c r="N1163" s="16"/>
      <c r="O1163" s="17"/>
      <c r="P1163" s="17"/>
      <c r="Q1163" s="19">
        <v>-1.0</v>
      </c>
      <c r="R1163" s="16"/>
      <c r="S1163" s="19"/>
      <c r="T1163" s="19"/>
      <c r="U1163" s="21">
        <v>-1.0</v>
      </c>
      <c r="V1163" s="16"/>
      <c r="W1163" s="21"/>
      <c r="X1163" s="22"/>
    </row>
    <row r="1164" ht="15.0" hidden="1" customHeight="1">
      <c r="A1164" s="11" t="s">
        <v>3346</v>
      </c>
      <c r="B1164" s="11">
        <v>1.566566995E9</v>
      </c>
      <c r="C1164" s="11">
        <v>3.0</v>
      </c>
      <c r="D1164" s="11" t="s">
        <v>3347</v>
      </c>
      <c r="E1164" s="11" t="s">
        <v>26</v>
      </c>
      <c r="F1164" s="11" t="s">
        <v>3348</v>
      </c>
      <c r="G1164" s="12">
        <v>43700.97910879629</v>
      </c>
      <c r="H1164" s="23">
        <v>-1.0</v>
      </c>
      <c r="I1164" s="23"/>
      <c r="J1164" s="23">
        <v>-1.0</v>
      </c>
      <c r="K1164" s="23">
        <v>-1.0</v>
      </c>
      <c r="L1164" s="23"/>
      <c r="M1164" s="17">
        <v>-1.0</v>
      </c>
      <c r="N1164" s="16"/>
      <c r="O1164" s="17"/>
      <c r="P1164" s="17"/>
      <c r="Q1164" s="19">
        <v>-1.0</v>
      </c>
      <c r="R1164" s="16"/>
      <c r="S1164" s="19"/>
      <c r="T1164" s="19"/>
      <c r="U1164" s="21">
        <v>-1.0</v>
      </c>
      <c r="V1164" s="16"/>
      <c r="W1164" s="21"/>
      <c r="X1164" s="22"/>
    </row>
    <row r="1165" ht="15.0" hidden="1" customHeight="1">
      <c r="A1165" s="11" t="s">
        <v>3349</v>
      </c>
      <c r="B1165" s="11">
        <v>1.566564799E9</v>
      </c>
      <c r="C1165" s="11">
        <v>677.0</v>
      </c>
      <c r="D1165" s="11" t="s">
        <v>3350</v>
      </c>
      <c r="E1165" s="11" t="s">
        <v>26</v>
      </c>
      <c r="F1165" s="11" t="s">
        <v>3351</v>
      </c>
      <c r="G1165" s="12">
        <v>43700.95369212963</v>
      </c>
      <c r="H1165" s="23">
        <v>-1.0</v>
      </c>
      <c r="I1165" s="23"/>
      <c r="J1165" s="23">
        <v>-1.0</v>
      </c>
      <c r="K1165" s="23">
        <v>-1.0</v>
      </c>
      <c r="L1165" s="23"/>
      <c r="M1165" s="17">
        <v>-1.0</v>
      </c>
      <c r="N1165" s="16"/>
      <c r="O1165" s="17"/>
      <c r="P1165" s="17"/>
      <c r="Q1165" s="19">
        <v>-1.0</v>
      </c>
      <c r="R1165" s="16"/>
      <c r="S1165" s="19"/>
      <c r="T1165" s="19"/>
      <c r="U1165" s="21">
        <v>-1.0</v>
      </c>
      <c r="V1165" s="16"/>
      <c r="W1165" s="21"/>
      <c r="X1165" s="22"/>
    </row>
    <row r="1166" ht="15.0" hidden="1" customHeight="1">
      <c r="A1166" s="11" t="s">
        <v>2315</v>
      </c>
      <c r="B1166" s="11">
        <v>1.566560838E9</v>
      </c>
      <c r="C1166" s="11">
        <v>1.0</v>
      </c>
      <c r="D1166" s="11" t="s">
        <v>3352</v>
      </c>
      <c r="E1166" s="11" t="s">
        <v>26</v>
      </c>
      <c r="F1166" s="11" t="s">
        <v>3353</v>
      </c>
      <c r="G1166" s="12">
        <v>43700.90784722222</v>
      </c>
      <c r="H1166" s="23">
        <v>-1.0</v>
      </c>
      <c r="I1166" s="23"/>
      <c r="J1166" s="23">
        <v>-1.0</v>
      </c>
      <c r="K1166" s="23">
        <v>-1.0</v>
      </c>
      <c r="L1166" s="23"/>
      <c r="M1166" s="17">
        <v>-1.0</v>
      </c>
      <c r="N1166" s="16"/>
      <c r="O1166" s="17"/>
      <c r="P1166" s="17"/>
      <c r="Q1166" s="19">
        <v>-1.0</v>
      </c>
      <c r="R1166" s="16"/>
      <c r="S1166" s="19"/>
      <c r="T1166" s="19"/>
      <c r="U1166" s="21">
        <v>-1.0</v>
      </c>
      <c r="V1166" s="16"/>
      <c r="W1166" s="21"/>
      <c r="X1166" s="22"/>
    </row>
    <row r="1167" ht="15.0" hidden="1" customHeight="1">
      <c r="A1167" s="11" t="s">
        <v>3354</v>
      </c>
      <c r="B1167" s="11">
        <v>1.566559374E9</v>
      </c>
      <c r="C1167" s="11">
        <v>1.0</v>
      </c>
      <c r="D1167" s="11" t="s">
        <v>3355</v>
      </c>
      <c r="E1167" s="11" t="s">
        <v>26</v>
      </c>
      <c r="F1167" s="11" t="s">
        <v>3356</v>
      </c>
      <c r="G1167" s="12">
        <v>43700.89090277778</v>
      </c>
      <c r="H1167" s="23">
        <v>-1.0</v>
      </c>
      <c r="I1167" s="23"/>
      <c r="J1167" s="23">
        <v>-1.0</v>
      </c>
      <c r="K1167" s="23">
        <v>-1.0</v>
      </c>
      <c r="L1167" s="23"/>
      <c r="M1167" s="17">
        <v>-1.0</v>
      </c>
      <c r="N1167" s="16"/>
      <c r="O1167" s="17"/>
      <c r="P1167" s="17"/>
      <c r="Q1167" s="19">
        <v>-1.0</v>
      </c>
      <c r="R1167" s="16"/>
      <c r="S1167" s="19"/>
      <c r="T1167" s="19"/>
      <c r="U1167" s="21">
        <v>-1.0</v>
      </c>
      <c r="V1167" s="16"/>
      <c r="W1167" s="21"/>
      <c r="X1167" s="22"/>
    </row>
    <row r="1168" ht="15.0" hidden="1" customHeight="1">
      <c r="A1168" s="11" t="s">
        <v>3357</v>
      </c>
      <c r="B1168" s="11">
        <v>1.566558353E9</v>
      </c>
      <c r="C1168" s="11">
        <v>1.0</v>
      </c>
      <c r="D1168" s="11" t="s">
        <v>3358</v>
      </c>
      <c r="E1168" s="11" t="s">
        <v>26</v>
      </c>
      <c r="F1168" s="11" t="s">
        <v>3359</v>
      </c>
      <c r="G1168" s="12">
        <v>43700.87908564815</v>
      </c>
      <c r="H1168" s="23">
        <v>-1.0</v>
      </c>
      <c r="I1168" s="23"/>
      <c r="J1168" s="23">
        <v>-1.0</v>
      </c>
      <c r="K1168" s="23">
        <v>-1.0</v>
      </c>
      <c r="L1168" s="23"/>
      <c r="M1168" s="17">
        <v>-1.0</v>
      </c>
      <c r="N1168" s="16"/>
      <c r="O1168" s="17"/>
      <c r="P1168" s="17"/>
      <c r="Q1168" s="19">
        <v>-1.0</v>
      </c>
      <c r="R1168" s="16"/>
      <c r="S1168" s="19"/>
      <c r="T1168" s="19"/>
      <c r="U1168" s="21">
        <v>-1.0</v>
      </c>
      <c r="V1168" s="16"/>
      <c r="W1168" s="21"/>
      <c r="X1168" s="22"/>
    </row>
    <row r="1169" ht="15.0" hidden="1" customHeight="1">
      <c r="A1169" s="11" t="s">
        <v>3360</v>
      </c>
      <c r="B1169" s="11">
        <v>1.56655834E9</v>
      </c>
      <c r="C1169" s="11">
        <v>1.0</v>
      </c>
      <c r="D1169" s="11" t="s">
        <v>3361</v>
      </c>
      <c r="E1169" s="11" t="s">
        <v>26</v>
      </c>
      <c r="F1169" s="11" t="s">
        <v>3362</v>
      </c>
      <c r="G1169" s="12">
        <v>43700.87893518519</v>
      </c>
      <c r="H1169" s="23">
        <v>-1.0</v>
      </c>
      <c r="I1169" s="23"/>
      <c r="J1169" s="23">
        <v>-1.0</v>
      </c>
      <c r="K1169" s="23">
        <v>-1.0</v>
      </c>
      <c r="L1169" s="23"/>
      <c r="M1169" s="17">
        <v>-1.0</v>
      </c>
      <c r="N1169" s="16"/>
      <c r="O1169" s="17"/>
      <c r="P1169" s="17"/>
      <c r="Q1169" s="19">
        <v>-1.0</v>
      </c>
      <c r="R1169" s="16"/>
      <c r="S1169" s="19"/>
      <c r="T1169" s="19"/>
      <c r="U1169" s="21">
        <v>-1.0</v>
      </c>
      <c r="V1169" s="16"/>
      <c r="W1169" s="21"/>
      <c r="X1169" s="22"/>
    </row>
    <row r="1170" ht="15.0" hidden="1" customHeight="1">
      <c r="A1170" s="11" t="s">
        <v>3363</v>
      </c>
      <c r="B1170" s="11">
        <v>1.566557131E9</v>
      </c>
      <c r="C1170" s="11">
        <v>5.0</v>
      </c>
      <c r="D1170" s="11" t="s">
        <v>3364</v>
      </c>
      <c r="E1170" s="11" t="s">
        <v>26</v>
      </c>
      <c r="F1170" s="11" t="s">
        <v>3365</v>
      </c>
      <c r="G1170" s="12">
        <v>43700.86494212963</v>
      </c>
      <c r="H1170" s="23">
        <v>-1.0</v>
      </c>
      <c r="I1170" s="23"/>
      <c r="J1170" s="23">
        <v>-1.0</v>
      </c>
      <c r="K1170" s="23">
        <v>-1.0</v>
      </c>
      <c r="L1170" s="23"/>
      <c r="M1170" s="17">
        <v>-1.0</v>
      </c>
      <c r="N1170" s="16"/>
      <c r="O1170" s="17"/>
      <c r="P1170" s="17"/>
      <c r="Q1170" s="19">
        <v>-1.0</v>
      </c>
      <c r="R1170" s="16"/>
      <c r="S1170" s="19"/>
      <c r="T1170" s="19"/>
      <c r="U1170" s="21">
        <v>-1.0</v>
      </c>
      <c r="V1170" s="16"/>
      <c r="W1170" s="21"/>
      <c r="X1170" s="22"/>
    </row>
    <row r="1171" ht="15.0" hidden="1" customHeight="1">
      <c r="A1171" s="11" t="s">
        <v>3366</v>
      </c>
      <c r="B1171" s="11">
        <v>1.566556604E9</v>
      </c>
      <c r="C1171" s="11">
        <v>1.0</v>
      </c>
      <c r="D1171" s="11" t="s">
        <v>3367</v>
      </c>
      <c r="E1171" s="11" t="s">
        <v>26</v>
      </c>
      <c r="F1171" s="11" t="s">
        <v>3368</v>
      </c>
      <c r="G1171" s="12">
        <v>43700.85884259259</v>
      </c>
      <c r="H1171" s="23">
        <v>-1.0</v>
      </c>
      <c r="I1171" s="23"/>
      <c r="J1171" s="23">
        <v>-1.0</v>
      </c>
      <c r="K1171" s="23">
        <v>-1.0</v>
      </c>
      <c r="L1171" s="23"/>
      <c r="M1171" s="17">
        <v>-1.0</v>
      </c>
      <c r="N1171" s="16"/>
      <c r="O1171" s="17"/>
      <c r="P1171" s="17"/>
      <c r="Q1171" s="19">
        <v>-1.0</v>
      </c>
      <c r="R1171" s="16"/>
      <c r="S1171" s="19"/>
      <c r="T1171" s="19"/>
      <c r="U1171" s="21">
        <v>-1.0</v>
      </c>
      <c r="V1171" s="16"/>
      <c r="W1171" s="21"/>
      <c r="X1171" s="22"/>
    </row>
    <row r="1172" ht="15.0" hidden="1" customHeight="1">
      <c r="A1172" s="11" t="s">
        <v>1694</v>
      </c>
      <c r="B1172" s="11">
        <v>1.566556096E9</v>
      </c>
      <c r="C1172" s="11">
        <v>1.0</v>
      </c>
      <c r="D1172" s="11" t="s">
        <v>3369</v>
      </c>
      <c r="E1172" s="11" t="s">
        <v>26</v>
      </c>
      <c r="F1172" s="11" t="s">
        <v>3370</v>
      </c>
      <c r="G1172" s="12">
        <v>43700.85296296296</v>
      </c>
      <c r="H1172" s="23">
        <v>-1.0</v>
      </c>
      <c r="I1172" s="23"/>
      <c r="J1172" s="23">
        <v>-1.0</v>
      </c>
      <c r="K1172" s="23">
        <v>-1.0</v>
      </c>
      <c r="L1172" s="23"/>
      <c r="M1172" s="17">
        <v>-1.0</v>
      </c>
      <c r="N1172" s="16"/>
      <c r="O1172" s="17"/>
      <c r="P1172" s="17"/>
      <c r="Q1172" s="19">
        <v>-1.0</v>
      </c>
      <c r="R1172" s="16"/>
      <c r="S1172" s="19"/>
      <c r="T1172" s="19"/>
      <c r="U1172" s="21">
        <v>-1.0</v>
      </c>
      <c r="V1172" s="16"/>
      <c r="W1172" s="21"/>
      <c r="X1172" s="22"/>
    </row>
    <row r="1173" ht="15.0" hidden="1" customHeight="1">
      <c r="A1173" s="11" t="s">
        <v>3371</v>
      </c>
      <c r="B1173" s="11">
        <v>1.566555512E9</v>
      </c>
      <c r="C1173" s="11">
        <v>2.0</v>
      </c>
      <c r="D1173" s="11" t="s">
        <v>3372</v>
      </c>
      <c r="E1173" s="11" t="s">
        <v>26</v>
      </c>
      <c r="F1173" s="11" t="s">
        <v>3373</v>
      </c>
      <c r="G1173" s="12">
        <v>43700.8462037037</v>
      </c>
      <c r="H1173" s="23">
        <v>-1.0</v>
      </c>
      <c r="I1173" s="23"/>
      <c r="J1173" s="23">
        <v>-1.0</v>
      </c>
      <c r="K1173" s="23">
        <v>-1.0</v>
      </c>
      <c r="L1173" s="23"/>
      <c r="M1173" s="17">
        <v>-1.0</v>
      </c>
      <c r="N1173" s="16"/>
      <c r="O1173" s="17"/>
      <c r="P1173" s="17"/>
      <c r="Q1173" s="19">
        <v>-1.0</v>
      </c>
      <c r="R1173" s="16"/>
      <c r="S1173" s="19"/>
      <c r="T1173" s="19"/>
      <c r="U1173" s="21">
        <v>-1.0</v>
      </c>
      <c r="V1173" s="16"/>
      <c r="W1173" s="21"/>
      <c r="X1173" s="22"/>
    </row>
    <row r="1174" ht="15.0" hidden="1" customHeight="1">
      <c r="A1174" s="11" t="s">
        <v>3374</v>
      </c>
      <c r="B1174" s="11">
        <v>1.56655431E9</v>
      </c>
      <c r="C1174" s="11">
        <v>17.0</v>
      </c>
      <c r="D1174" s="11" t="s">
        <v>3375</v>
      </c>
      <c r="E1174" s="11" t="s">
        <v>26</v>
      </c>
      <c r="F1174" s="11" t="s">
        <v>3376</v>
      </c>
      <c r="G1174" s="12">
        <v>43700.83229166667</v>
      </c>
      <c r="H1174" s="23">
        <v>-1.0</v>
      </c>
      <c r="I1174" s="23"/>
      <c r="J1174" s="23">
        <v>-1.0</v>
      </c>
      <c r="K1174" s="23">
        <v>-1.0</v>
      </c>
      <c r="L1174" s="23"/>
      <c r="M1174" s="17">
        <v>-1.0</v>
      </c>
      <c r="N1174" s="16"/>
      <c r="O1174" s="17"/>
      <c r="P1174" s="17"/>
      <c r="Q1174" s="19">
        <v>-1.0</v>
      </c>
      <c r="R1174" s="16"/>
      <c r="S1174" s="19"/>
      <c r="T1174" s="19"/>
      <c r="U1174" s="21">
        <v>-1.0</v>
      </c>
      <c r="V1174" s="16"/>
      <c r="W1174" s="21"/>
      <c r="X1174" s="22"/>
    </row>
    <row r="1175" ht="15.0" hidden="1" customHeight="1">
      <c r="A1175" s="11" t="s">
        <v>3377</v>
      </c>
      <c r="B1175" s="11">
        <v>1.566552797E9</v>
      </c>
      <c r="C1175" s="11">
        <v>45.0</v>
      </c>
      <c r="D1175" s="11" t="s">
        <v>3378</v>
      </c>
      <c r="E1175" s="11" t="s">
        <v>26</v>
      </c>
      <c r="F1175" s="11" t="s">
        <v>3379</v>
      </c>
      <c r="G1175" s="12">
        <v>43700.81478009259</v>
      </c>
      <c r="H1175" s="23">
        <v>-1.0</v>
      </c>
      <c r="I1175" s="23"/>
      <c r="J1175" s="23">
        <v>-1.0</v>
      </c>
      <c r="K1175" s="23">
        <v>-1.0</v>
      </c>
      <c r="L1175" s="23"/>
      <c r="M1175" s="17">
        <v>-1.0</v>
      </c>
      <c r="N1175" s="16"/>
      <c r="O1175" s="17"/>
      <c r="P1175" s="17"/>
      <c r="Q1175" s="19">
        <v>-1.0</v>
      </c>
      <c r="R1175" s="16"/>
      <c r="S1175" s="19"/>
      <c r="T1175" s="19"/>
      <c r="U1175" s="21">
        <v>-1.0</v>
      </c>
      <c r="V1175" s="16"/>
      <c r="W1175" s="21"/>
      <c r="X1175" s="22"/>
    </row>
    <row r="1176" ht="15.0" hidden="1" customHeight="1">
      <c r="A1176" s="11" t="s">
        <v>3380</v>
      </c>
      <c r="B1176" s="11">
        <v>1.566552679E9</v>
      </c>
      <c r="C1176" s="11">
        <v>1.0</v>
      </c>
      <c r="D1176" s="11" t="s">
        <v>3381</v>
      </c>
      <c r="E1176" s="11" t="s">
        <v>26</v>
      </c>
      <c r="F1176" s="11" t="s">
        <v>3382</v>
      </c>
      <c r="G1176" s="12">
        <v>43700.81341435185</v>
      </c>
      <c r="H1176" s="23">
        <v>-1.0</v>
      </c>
      <c r="I1176" s="23"/>
      <c r="J1176" s="23">
        <v>-1.0</v>
      </c>
      <c r="K1176" s="23">
        <v>-1.0</v>
      </c>
      <c r="L1176" s="23"/>
      <c r="M1176" s="17">
        <v>-1.0</v>
      </c>
      <c r="N1176" s="16"/>
      <c r="O1176" s="17"/>
      <c r="P1176" s="17"/>
      <c r="Q1176" s="19">
        <v>-1.0</v>
      </c>
      <c r="R1176" s="16"/>
      <c r="S1176" s="19"/>
      <c r="T1176" s="19"/>
      <c r="U1176" s="21">
        <v>-1.0</v>
      </c>
      <c r="V1176" s="16"/>
      <c r="W1176" s="21"/>
      <c r="X1176" s="22"/>
    </row>
    <row r="1177" ht="15.0" hidden="1" customHeight="1">
      <c r="A1177" s="11" t="s">
        <v>3383</v>
      </c>
      <c r="B1177" s="11">
        <v>1.566549189E9</v>
      </c>
      <c r="C1177" s="11">
        <v>4.0</v>
      </c>
      <c r="D1177" s="11" t="s">
        <v>3384</v>
      </c>
      <c r="E1177" s="11" t="s">
        <v>26</v>
      </c>
      <c r="F1177" s="11" t="s">
        <v>3385</v>
      </c>
      <c r="G1177" s="12">
        <v>43700.77302083334</v>
      </c>
      <c r="H1177" s="23">
        <v>-1.0</v>
      </c>
      <c r="I1177" s="23"/>
      <c r="J1177" s="23">
        <v>-1.0</v>
      </c>
      <c r="K1177" s="23">
        <v>-1.0</v>
      </c>
      <c r="L1177" s="23"/>
      <c r="M1177" s="17">
        <v>-1.0</v>
      </c>
      <c r="N1177" s="16"/>
      <c r="O1177" s="17"/>
      <c r="P1177" s="17"/>
      <c r="Q1177" s="19">
        <v>-1.0</v>
      </c>
      <c r="R1177" s="16"/>
      <c r="S1177" s="19"/>
      <c r="T1177" s="19"/>
      <c r="U1177" s="21">
        <v>-1.0</v>
      </c>
      <c r="V1177" s="16"/>
      <c r="W1177" s="21"/>
      <c r="X1177" s="22"/>
    </row>
    <row r="1178" ht="15.0" hidden="1" customHeight="1">
      <c r="A1178" s="11" t="s">
        <v>3386</v>
      </c>
      <c r="B1178" s="11">
        <v>1.566546944E9</v>
      </c>
      <c r="C1178" s="11">
        <v>17.0</v>
      </c>
      <c r="D1178" s="11" t="s">
        <v>3387</v>
      </c>
      <c r="E1178" s="11" t="s">
        <v>26</v>
      </c>
      <c r="F1178" s="11" t="s">
        <v>3388</v>
      </c>
      <c r="G1178" s="12">
        <v>43700.74703703704</v>
      </c>
      <c r="H1178" s="23">
        <v>-1.0</v>
      </c>
      <c r="I1178" s="23"/>
      <c r="J1178" s="23">
        <v>-1.0</v>
      </c>
      <c r="K1178" s="23">
        <v>-1.0</v>
      </c>
      <c r="L1178" s="23"/>
      <c r="M1178" s="17">
        <v>-1.0</v>
      </c>
      <c r="N1178" s="16"/>
      <c r="O1178" s="17"/>
      <c r="P1178" s="17"/>
      <c r="Q1178" s="19">
        <v>-1.0</v>
      </c>
      <c r="R1178" s="16"/>
      <c r="S1178" s="19"/>
      <c r="T1178" s="19"/>
      <c r="U1178" s="21">
        <v>-1.0</v>
      </c>
      <c r="V1178" s="16"/>
      <c r="W1178" s="21"/>
      <c r="X1178" s="22"/>
    </row>
    <row r="1179" ht="15.0" hidden="1" customHeight="1">
      <c r="A1179" s="11" t="s">
        <v>3389</v>
      </c>
      <c r="B1179" s="11">
        <v>1.566544716E9</v>
      </c>
      <c r="C1179" s="11">
        <v>2.0</v>
      </c>
      <c r="D1179" s="11" t="s">
        <v>3390</v>
      </c>
      <c r="E1179" s="11" t="s">
        <v>26</v>
      </c>
      <c r="F1179" s="11" t="s">
        <v>3391</v>
      </c>
      <c r="G1179" s="12">
        <v>43700.72125</v>
      </c>
      <c r="H1179" s="23">
        <v>-1.0</v>
      </c>
      <c r="I1179" s="23"/>
      <c r="J1179" s="23">
        <v>-1.0</v>
      </c>
      <c r="K1179" s="23">
        <v>-1.0</v>
      </c>
      <c r="L1179" s="23"/>
      <c r="M1179" s="17">
        <v>-1.0</v>
      </c>
      <c r="N1179" s="16"/>
      <c r="O1179" s="17"/>
      <c r="P1179" s="17"/>
      <c r="Q1179" s="19">
        <v>-1.0</v>
      </c>
      <c r="R1179" s="16"/>
      <c r="S1179" s="19"/>
      <c r="T1179" s="19"/>
      <c r="U1179" s="21">
        <v>-1.0</v>
      </c>
      <c r="V1179" s="16"/>
      <c r="W1179" s="21"/>
      <c r="X1179" s="22"/>
    </row>
    <row r="1180" ht="15.0" hidden="1" customHeight="1">
      <c r="A1180" s="11" t="s">
        <v>3392</v>
      </c>
      <c r="B1180" s="11">
        <v>1.566544509E9</v>
      </c>
      <c r="C1180" s="11">
        <v>2.0</v>
      </c>
      <c r="D1180" s="11" t="s">
        <v>3393</v>
      </c>
      <c r="E1180" s="11" t="s">
        <v>26</v>
      </c>
      <c r="F1180" s="11" t="s">
        <v>3394</v>
      </c>
      <c r="G1180" s="12">
        <v>43700.71885416667</v>
      </c>
      <c r="H1180" s="23">
        <v>-1.0</v>
      </c>
      <c r="I1180" s="23"/>
      <c r="J1180" s="23">
        <v>-1.0</v>
      </c>
      <c r="K1180" s="23">
        <v>-1.0</v>
      </c>
      <c r="L1180" s="23"/>
      <c r="M1180" s="17">
        <v>-1.0</v>
      </c>
      <c r="N1180" s="16"/>
      <c r="O1180" s="17"/>
      <c r="P1180" s="17"/>
      <c r="Q1180" s="19">
        <v>-1.0</v>
      </c>
      <c r="R1180" s="16"/>
      <c r="S1180" s="19"/>
      <c r="T1180" s="19"/>
      <c r="U1180" s="21">
        <v>-1.0</v>
      </c>
      <c r="V1180" s="16"/>
      <c r="W1180" s="21"/>
      <c r="X1180" s="22"/>
    </row>
    <row r="1181" ht="15.0" hidden="1" customHeight="1">
      <c r="A1181" s="11" t="s">
        <v>3395</v>
      </c>
      <c r="B1181" s="11">
        <v>1.566543887E9</v>
      </c>
      <c r="C1181" s="11">
        <v>2.0</v>
      </c>
      <c r="D1181" s="11" t="s">
        <v>3396</v>
      </c>
      <c r="E1181" s="11" t="s">
        <v>26</v>
      </c>
      <c r="F1181" s="11" t="s">
        <v>3397</v>
      </c>
      <c r="G1181" s="12">
        <v>43700.71165509259</v>
      </c>
      <c r="H1181" s="23">
        <v>-1.0</v>
      </c>
      <c r="I1181" s="23"/>
      <c r="J1181" s="23">
        <v>-1.0</v>
      </c>
      <c r="K1181" s="23">
        <v>-1.0</v>
      </c>
      <c r="L1181" s="23"/>
      <c r="M1181" s="17">
        <v>-1.0</v>
      </c>
      <c r="N1181" s="16"/>
      <c r="O1181" s="17"/>
      <c r="P1181" s="17"/>
      <c r="Q1181" s="19">
        <v>-1.0</v>
      </c>
      <c r="R1181" s="16"/>
      <c r="S1181" s="19"/>
      <c r="T1181" s="19"/>
      <c r="U1181" s="21">
        <v>-1.0</v>
      </c>
      <c r="V1181" s="16"/>
      <c r="W1181" s="21"/>
      <c r="X1181" s="22"/>
    </row>
    <row r="1182" ht="15.0" hidden="1" customHeight="1">
      <c r="A1182" s="11" t="s">
        <v>3398</v>
      </c>
      <c r="B1182" s="11">
        <v>1.56654271E9</v>
      </c>
      <c r="C1182" s="11">
        <v>2.0</v>
      </c>
      <c r="D1182" s="11" t="s">
        <v>3399</v>
      </c>
      <c r="E1182" s="11" t="s">
        <v>26</v>
      </c>
      <c r="F1182" s="11" t="s">
        <v>3400</v>
      </c>
      <c r="G1182" s="12">
        <v>43700.69803240741</v>
      </c>
      <c r="H1182" s="23">
        <v>-1.0</v>
      </c>
      <c r="I1182" s="23"/>
      <c r="J1182" s="23">
        <v>-1.0</v>
      </c>
      <c r="K1182" s="23">
        <v>-1.0</v>
      </c>
      <c r="L1182" s="23"/>
      <c r="M1182" s="17">
        <v>-1.0</v>
      </c>
      <c r="N1182" s="16"/>
      <c r="O1182" s="17"/>
      <c r="P1182" s="17"/>
      <c r="Q1182" s="19">
        <v>-1.0</v>
      </c>
      <c r="R1182" s="16"/>
      <c r="S1182" s="19"/>
      <c r="T1182" s="19"/>
      <c r="U1182" s="21">
        <v>-1.0</v>
      </c>
      <c r="V1182" s="16"/>
      <c r="W1182" s="21"/>
      <c r="X1182" s="22"/>
    </row>
    <row r="1183" ht="15.0" hidden="1" customHeight="1">
      <c r="A1183" s="11" t="s">
        <v>3401</v>
      </c>
      <c r="B1183" s="11">
        <v>1.566542265E9</v>
      </c>
      <c r="C1183" s="11">
        <v>2.0</v>
      </c>
      <c r="D1183" s="11" t="s">
        <v>3402</v>
      </c>
      <c r="E1183" s="11" t="s">
        <v>26</v>
      </c>
      <c r="F1183" s="11" t="s">
        <v>3403</v>
      </c>
      <c r="G1183" s="12">
        <v>43700.69288194444</v>
      </c>
      <c r="H1183" s="23">
        <v>-1.0</v>
      </c>
      <c r="I1183" s="23"/>
      <c r="J1183" s="23">
        <v>-1.0</v>
      </c>
      <c r="K1183" s="23">
        <v>-1.0</v>
      </c>
      <c r="L1183" s="23"/>
      <c r="M1183" s="17">
        <v>-1.0</v>
      </c>
      <c r="N1183" s="16"/>
      <c r="O1183" s="17"/>
      <c r="P1183" s="17"/>
      <c r="Q1183" s="19">
        <v>-1.0</v>
      </c>
      <c r="R1183" s="16"/>
      <c r="S1183" s="19"/>
      <c r="T1183" s="19"/>
      <c r="U1183" s="21">
        <v>-1.0</v>
      </c>
      <c r="V1183" s="16"/>
      <c r="W1183" s="21"/>
      <c r="X1183" s="22"/>
    </row>
    <row r="1184" ht="15.0" hidden="1" customHeight="1">
      <c r="A1184" s="11" t="s">
        <v>3404</v>
      </c>
      <c r="B1184" s="11">
        <v>1.56654048E9</v>
      </c>
      <c r="C1184" s="11">
        <v>7.0</v>
      </c>
      <c r="D1184" s="11" t="s">
        <v>3405</v>
      </c>
      <c r="E1184" s="11" t="s">
        <v>26</v>
      </c>
      <c r="F1184" s="11" t="s">
        <v>3406</v>
      </c>
      <c r="G1184" s="12">
        <v>43700.67222222222</v>
      </c>
      <c r="H1184" s="23">
        <v>-1.0</v>
      </c>
      <c r="I1184" s="23"/>
      <c r="J1184" s="23">
        <v>-1.0</v>
      </c>
      <c r="K1184" s="23">
        <v>-1.0</v>
      </c>
      <c r="L1184" s="23"/>
      <c r="M1184" s="17">
        <v>-1.0</v>
      </c>
      <c r="N1184" s="16"/>
      <c r="O1184" s="17"/>
      <c r="P1184" s="17"/>
      <c r="Q1184" s="19">
        <v>-1.0</v>
      </c>
      <c r="R1184" s="16"/>
      <c r="S1184" s="19"/>
      <c r="T1184" s="19"/>
      <c r="U1184" s="21">
        <v>-1.0</v>
      </c>
      <c r="V1184" s="16"/>
      <c r="W1184" s="21"/>
      <c r="X1184" s="22"/>
    </row>
    <row r="1185" ht="15.0" hidden="1" customHeight="1">
      <c r="A1185" s="11" t="s">
        <v>3407</v>
      </c>
      <c r="B1185" s="11">
        <v>1.566539995E9</v>
      </c>
      <c r="C1185" s="11">
        <v>5.0</v>
      </c>
      <c r="D1185" s="11" t="s">
        <v>3408</v>
      </c>
      <c r="E1185" s="11" t="s">
        <v>26</v>
      </c>
      <c r="F1185" s="11" t="s">
        <v>3409</v>
      </c>
      <c r="G1185" s="12">
        <v>43700.66660879629</v>
      </c>
      <c r="H1185" s="23">
        <v>-1.0</v>
      </c>
      <c r="I1185" s="23"/>
      <c r="J1185" s="23">
        <v>-1.0</v>
      </c>
      <c r="K1185" s="23">
        <v>-1.0</v>
      </c>
      <c r="L1185" s="23"/>
      <c r="M1185" s="17">
        <v>-1.0</v>
      </c>
      <c r="N1185" s="16"/>
      <c r="O1185" s="17"/>
      <c r="P1185" s="17"/>
      <c r="Q1185" s="19">
        <v>-1.0</v>
      </c>
      <c r="R1185" s="16"/>
      <c r="S1185" s="19"/>
      <c r="T1185" s="19"/>
      <c r="U1185" s="21">
        <v>-1.0</v>
      </c>
      <c r="V1185" s="16"/>
      <c r="W1185" s="21"/>
      <c r="X1185" s="22"/>
    </row>
    <row r="1186" ht="15.0" hidden="1" customHeight="1">
      <c r="A1186" s="11" t="s">
        <v>3410</v>
      </c>
      <c r="B1186" s="11">
        <v>1.566539775E9</v>
      </c>
      <c r="C1186" s="11">
        <v>0.0</v>
      </c>
      <c r="D1186" s="11" t="s">
        <v>3411</v>
      </c>
      <c r="E1186" s="11" t="s">
        <v>26</v>
      </c>
      <c r="F1186" s="11" t="s">
        <v>3412</v>
      </c>
      <c r="G1186" s="12">
        <v>43700.6640625</v>
      </c>
      <c r="H1186" s="23">
        <v>-1.0</v>
      </c>
      <c r="I1186" s="23"/>
      <c r="J1186" s="23">
        <v>-1.0</v>
      </c>
      <c r="K1186" s="23">
        <v>-1.0</v>
      </c>
      <c r="L1186" s="23"/>
      <c r="M1186" s="17">
        <v>-1.0</v>
      </c>
      <c r="N1186" s="16"/>
      <c r="O1186" s="17"/>
      <c r="P1186" s="17"/>
      <c r="Q1186" s="19">
        <v>-1.0</v>
      </c>
      <c r="R1186" s="16"/>
      <c r="S1186" s="19"/>
      <c r="T1186" s="19"/>
      <c r="U1186" s="21">
        <v>-1.0</v>
      </c>
      <c r="V1186" s="16"/>
      <c r="W1186" s="21"/>
      <c r="X1186" s="22"/>
    </row>
    <row r="1187" ht="15.0" hidden="1" customHeight="1">
      <c r="A1187" s="11" t="s">
        <v>3413</v>
      </c>
      <c r="B1187" s="11">
        <v>1.566538729E9</v>
      </c>
      <c r="C1187" s="11">
        <v>1.0</v>
      </c>
      <c r="D1187" s="11" t="s">
        <v>3414</v>
      </c>
      <c r="E1187" s="11" t="s">
        <v>26</v>
      </c>
      <c r="F1187" s="11" t="s">
        <v>3415</v>
      </c>
      <c r="G1187" s="12">
        <v>43700.65195601852</v>
      </c>
      <c r="H1187" s="23">
        <v>-1.0</v>
      </c>
      <c r="I1187" s="23"/>
      <c r="J1187" s="23">
        <v>-1.0</v>
      </c>
      <c r="K1187" s="23">
        <v>-1.0</v>
      </c>
      <c r="L1187" s="23"/>
      <c r="M1187" s="17">
        <v>-1.0</v>
      </c>
      <c r="N1187" s="16"/>
      <c r="O1187" s="17"/>
      <c r="P1187" s="17"/>
      <c r="Q1187" s="19">
        <v>-1.0</v>
      </c>
      <c r="R1187" s="16"/>
      <c r="S1187" s="19"/>
      <c r="T1187" s="19"/>
      <c r="U1187" s="21">
        <v>-1.0</v>
      </c>
      <c r="V1187" s="16"/>
      <c r="W1187" s="21"/>
      <c r="X1187" s="22"/>
    </row>
    <row r="1188" ht="15.0" hidden="1" customHeight="1">
      <c r="A1188" s="11" t="s">
        <v>3416</v>
      </c>
      <c r="B1188" s="11">
        <v>1.566538326E9</v>
      </c>
      <c r="C1188" s="11">
        <v>1.0</v>
      </c>
      <c r="D1188" s="11" t="s">
        <v>3417</v>
      </c>
      <c r="E1188" s="11" t="s">
        <v>26</v>
      </c>
      <c r="F1188" s="11" t="s">
        <v>3418</v>
      </c>
      <c r="G1188" s="12">
        <v>43700.64729166667</v>
      </c>
      <c r="H1188" s="23">
        <v>-1.0</v>
      </c>
      <c r="I1188" s="23"/>
      <c r="J1188" s="23">
        <v>-1.0</v>
      </c>
      <c r="K1188" s="23">
        <v>-1.0</v>
      </c>
      <c r="L1188" s="23"/>
      <c r="M1188" s="17">
        <v>-1.0</v>
      </c>
      <c r="N1188" s="16"/>
      <c r="O1188" s="17"/>
      <c r="P1188" s="17"/>
      <c r="Q1188" s="19">
        <v>-1.0</v>
      </c>
      <c r="R1188" s="16"/>
      <c r="S1188" s="19"/>
      <c r="T1188" s="19"/>
      <c r="U1188" s="21">
        <v>-1.0</v>
      </c>
      <c r="V1188" s="16"/>
      <c r="W1188" s="21"/>
      <c r="X1188" s="22"/>
    </row>
    <row r="1189" ht="15.0" hidden="1" customHeight="1">
      <c r="A1189" s="11" t="s">
        <v>1330</v>
      </c>
      <c r="B1189" s="11">
        <v>1.566537943E9</v>
      </c>
      <c r="C1189" s="11">
        <v>1.0</v>
      </c>
      <c r="D1189" s="11" t="s">
        <v>3419</v>
      </c>
      <c r="E1189" s="11" t="s">
        <v>26</v>
      </c>
      <c r="F1189" s="11" t="s">
        <v>3420</v>
      </c>
      <c r="G1189" s="12">
        <v>43700.64285879629</v>
      </c>
      <c r="H1189" s="23">
        <v>-1.0</v>
      </c>
      <c r="I1189" s="23"/>
      <c r="J1189" s="23">
        <v>-1.0</v>
      </c>
      <c r="K1189" s="23">
        <v>-1.0</v>
      </c>
      <c r="L1189" s="23"/>
      <c r="M1189" s="17">
        <v>-1.0</v>
      </c>
      <c r="N1189" s="16"/>
      <c r="O1189" s="17"/>
      <c r="P1189" s="17"/>
      <c r="Q1189" s="19">
        <v>-1.0</v>
      </c>
      <c r="R1189" s="16"/>
      <c r="S1189" s="19"/>
      <c r="T1189" s="19"/>
      <c r="U1189" s="21">
        <v>-1.0</v>
      </c>
      <c r="V1189" s="16"/>
      <c r="W1189" s="21"/>
      <c r="X1189" s="22"/>
    </row>
    <row r="1190" ht="15.0" hidden="1" customHeight="1">
      <c r="A1190" s="11" t="s">
        <v>3421</v>
      </c>
      <c r="B1190" s="11">
        <v>1.56653623E9</v>
      </c>
      <c r="C1190" s="11">
        <v>1.0</v>
      </c>
      <c r="D1190" s="11" t="s">
        <v>3422</v>
      </c>
      <c r="E1190" s="11" t="s">
        <v>26</v>
      </c>
      <c r="F1190" s="11" t="s">
        <v>3423</v>
      </c>
      <c r="G1190" s="12">
        <v>43700.62303240741</v>
      </c>
      <c r="H1190" s="23">
        <v>-1.0</v>
      </c>
      <c r="I1190" s="23"/>
      <c r="J1190" s="23">
        <v>-1.0</v>
      </c>
      <c r="K1190" s="23">
        <v>-1.0</v>
      </c>
      <c r="L1190" s="23"/>
      <c r="M1190" s="17">
        <v>-1.0</v>
      </c>
      <c r="N1190" s="16"/>
      <c r="O1190" s="17"/>
      <c r="P1190" s="17"/>
      <c r="Q1190" s="19">
        <v>-1.0</v>
      </c>
      <c r="R1190" s="16"/>
      <c r="S1190" s="19"/>
      <c r="T1190" s="19"/>
      <c r="U1190" s="21">
        <v>-1.0</v>
      </c>
      <c r="V1190" s="16"/>
      <c r="W1190" s="21"/>
      <c r="X1190" s="22"/>
    </row>
    <row r="1191" ht="15.0" hidden="1" customHeight="1">
      <c r="A1191" s="11" t="s">
        <v>3424</v>
      </c>
      <c r="B1191" s="11">
        <v>1.566535699E9</v>
      </c>
      <c r="C1191" s="11">
        <v>1.0</v>
      </c>
      <c r="D1191" s="11" t="s">
        <v>3425</v>
      </c>
      <c r="E1191" s="11" t="s">
        <v>26</v>
      </c>
      <c r="F1191" s="11" t="s">
        <v>3426</v>
      </c>
      <c r="G1191" s="12">
        <v>43700.61688657408</v>
      </c>
      <c r="H1191" s="23">
        <v>-1.0</v>
      </c>
      <c r="I1191" s="23"/>
      <c r="J1191" s="23">
        <v>-1.0</v>
      </c>
      <c r="K1191" s="23">
        <v>-1.0</v>
      </c>
      <c r="L1191" s="23"/>
      <c r="M1191" s="17">
        <v>-1.0</v>
      </c>
      <c r="N1191" s="16"/>
      <c r="O1191" s="17"/>
      <c r="P1191" s="17"/>
      <c r="Q1191" s="19">
        <v>-1.0</v>
      </c>
      <c r="R1191" s="16"/>
      <c r="S1191" s="19"/>
      <c r="T1191" s="19"/>
      <c r="U1191" s="21">
        <v>-1.0</v>
      </c>
      <c r="V1191" s="16"/>
      <c r="W1191" s="21"/>
      <c r="X1191" s="22"/>
    </row>
    <row r="1192" ht="15.0" hidden="1" customHeight="1">
      <c r="A1192" s="11" t="s">
        <v>3427</v>
      </c>
      <c r="B1192" s="11">
        <v>1.566535218E9</v>
      </c>
      <c r="C1192" s="11">
        <v>1.0</v>
      </c>
      <c r="D1192" s="11" t="s">
        <v>3428</v>
      </c>
      <c r="E1192" s="11" t="s">
        <v>26</v>
      </c>
      <c r="F1192" s="11" t="s">
        <v>3429</v>
      </c>
      <c r="G1192" s="12">
        <v>43700.61131944445</v>
      </c>
      <c r="H1192" s="23">
        <v>-1.0</v>
      </c>
      <c r="I1192" s="23"/>
      <c r="J1192" s="23">
        <v>-1.0</v>
      </c>
      <c r="K1192" s="23">
        <v>-1.0</v>
      </c>
      <c r="L1192" s="23"/>
      <c r="M1192" s="17">
        <v>-1.0</v>
      </c>
      <c r="N1192" s="16"/>
      <c r="O1192" s="17"/>
      <c r="P1192" s="17"/>
      <c r="Q1192" s="19">
        <v>-1.0</v>
      </c>
      <c r="R1192" s="16"/>
      <c r="S1192" s="19"/>
      <c r="T1192" s="19"/>
      <c r="U1192" s="21">
        <v>-1.0</v>
      </c>
      <c r="V1192" s="16"/>
      <c r="W1192" s="21"/>
      <c r="X1192" s="22"/>
    </row>
    <row r="1193" ht="15.0" hidden="1" customHeight="1">
      <c r="A1193" s="11" t="s">
        <v>3430</v>
      </c>
      <c r="B1193" s="11">
        <v>1.566534902E9</v>
      </c>
      <c r="C1193" s="11">
        <v>1.0</v>
      </c>
      <c r="D1193" s="11" t="s">
        <v>3431</v>
      </c>
      <c r="E1193" s="11" t="s">
        <v>26</v>
      </c>
      <c r="F1193" s="11" t="s">
        <v>3432</v>
      </c>
      <c r="G1193" s="12">
        <v>43700.60766203704</v>
      </c>
      <c r="H1193" s="23">
        <v>-1.0</v>
      </c>
      <c r="I1193" s="23"/>
      <c r="J1193" s="23">
        <v>-1.0</v>
      </c>
      <c r="K1193" s="23">
        <v>-1.0</v>
      </c>
      <c r="L1193" s="23"/>
      <c r="M1193" s="17">
        <v>-1.0</v>
      </c>
      <c r="N1193" s="16"/>
      <c r="O1193" s="17"/>
      <c r="P1193" s="17"/>
      <c r="Q1193" s="19">
        <v>-1.0</v>
      </c>
      <c r="R1193" s="16"/>
      <c r="S1193" s="19"/>
      <c r="T1193" s="19"/>
      <c r="U1193" s="21">
        <v>-1.0</v>
      </c>
      <c r="V1193" s="16"/>
      <c r="W1193" s="21"/>
      <c r="X1193" s="22"/>
    </row>
    <row r="1194" ht="15.0" hidden="1" customHeight="1">
      <c r="A1194" s="11" t="s">
        <v>3433</v>
      </c>
      <c r="B1194" s="11">
        <v>1.566534788E9</v>
      </c>
      <c r="C1194" s="11">
        <v>2.0</v>
      </c>
      <c r="D1194" s="11" t="s">
        <v>3434</v>
      </c>
      <c r="E1194" s="11" t="s">
        <v>26</v>
      </c>
      <c r="F1194" s="11" t="s">
        <v>3435</v>
      </c>
      <c r="G1194" s="12">
        <v>43700.6063425926</v>
      </c>
      <c r="H1194" s="23">
        <v>-1.0</v>
      </c>
      <c r="I1194" s="23"/>
      <c r="J1194" s="23">
        <v>-1.0</v>
      </c>
      <c r="K1194" s="23">
        <v>-1.0</v>
      </c>
      <c r="L1194" s="23"/>
      <c r="M1194" s="17">
        <v>-1.0</v>
      </c>
      <c r="N1194" s="16"/>
      <c r="O1194" s="17"/>
      <c r="P1194" s="17"/>
      <c r="Q1194" s="19">
        <v>-1.0</v>
      </c>
      <c r="R1194" s="16"/>
      <c r="S1194" s="19"/>
      <c r="T1194" s="19"/>
      <c r="U1194" s="21">
        <v>-1.0</v>
      </c>
      <c r="V1194" s="16"/>
      <c r="W1194" s="21"/>
      <c r="X1194" s="22"/>
    </row>
    <row r="1195" ht="15.0" hidden="1" customHeight="1">
      <c r="A1195" s="11" t="s">
        <v>3436</v>
      </c>
      <c r="B1195" s="11">
        <v>1.566534775E9</v>
      </c>
      <c r="C1195" s="11">
        <v>19.0</v>
      </c>
      <c r="D1195" s="11" t="s">
        <v>3437</v>
      </c>
      <c r="E1195" s="11" t="s">
        <v>26</v>
      </c>
      <c r="F1195" s="11" t="s">
        <v>3438</v>
      </c>
      <c r="G1195" s="12">
        <v>43700.60619212964</v>
      </c>
      <c r="H1195" s="23">
        <v>-1.0</v>
      </c>
      <c r="I1195" s="23"/>
      <c r="J1195" s="23">
        <v>-1.0</v>
      </c>
      <c r="K1195" s="23">
        <v>-1.0</v>
      </c>
      <c r="L1195" s="23"/>
      <c r="M1195" s="17">
        <v>-1.0</v>
      </c>
      <c r="N1195" s="16"/>
      <c r="O1195" s="17"/>
      <c r="P1195" s="17"/>
      <c r="Q1195" s="19">
        <v>-1.0</v>
      </c>
      <c r="R1195" s="16"/>
      <c r="S1195" s="19"/>
      <c r="T1195" s="19"/>
      <c r="U1195" s="21">
        <v>-1.0</v>
      </c>
      <c r="V1195" s="16"/>
      <c r="W1195" s="21"/>
      <c r="X1195" s="22"/>
    </row>
    <row r="1196" ht="15.0" hidden="1" customHeight="1">
      <c r="A1196" s="11" t="s">
        <v>3439</v>
      </c>
      <c r="B1196" s="11">
        <v>1.566534367E9</v>
      </c>
      <c r="C1196" s="11">
        <v>1.0</v>
      </c>
      <c r="D1196" s="11" t="s">
        <v>3440</v>
      </c>
      <c r="E1196" s="11" t="s">
        <v>26</v>
      </c>
      <c r="F1196" s="11" t="s">
        <v>3441</v>
      </c>
      <c r="G1196" s="12">
        <v>43700.60146990741</v>
      </c>
      <c r="H1196" s="23">
        <v>-1.0</v>
      </c>
      <c r="I1196" s="23"/>
      <c r="J1196" s="23">
        <v>-1.0</v>
      </c>
      <c r="K1196" s="23">
        <v>-1.0</v>
      </c>
      <c r="L1196" s="23"/>
      <c r="M1196" s="17">
        <v>-1.0</v>
      </c>
      <c r="N1196" s="16"/>
      <c r="O1196" s="17"/>
      <c r="P1196" s="17"/>
      <c r="Q1196" s="19">
        <v>-1.0</v>
      </c>
      <c r="R1196" s="16"/>
      <c r="S1196" s="19"/>
      <c r="T1196" s="19"/>
      <c r="U1196" s="21">
        <v>-1.0</v>
      </c>
      <c r="V1196" s="16"/>
      <c r="W1196" s="21"/>
      <c r="X1196" s="22"/>
    </row>
    <row r="1197" ht="15.0" hidden="1" customHeight="1">
      <c r="A1197" s="11" t="s">
        <v>3442</v>
      </c>
      <c r="B1197" s="11">
        <v>1.566534074E9</v>
      </c>
      <c r="C1197" s="11">
        <v>1.0</v>
      </c>
      <c r="D1197" s="11" t="s">
        <v>3443</v>
      </c>
      <c r="E1197" s="11" t="s">
        <v>26</v>
      </c>
      <c r="F1197" s="11" t="s">
        <v>3444</v>
      </c>
      <c r="G1197" s="12">
        <v>43700.5980787037</v>
      </c>
      <c r="H1197" s="23">
        <v>-1.0</v>
      </c>
      <c r="I1197" s="23"/>
      <c r="J1197" s="23">
        <v>-1.0</v>
      </c>
      <c r="K1197" s="23">
        <v>-1.0</v>
      </c>
      <c r="L1197" s="23"/>
      <c r="M1197" s="17">
        <v>-1.0</v>
      </c>
      <c r="N1197" s="16"/>
      <c r="O1197" s="17"/>
      <c r="P1197" s="17"/>
      <c r="Q1197" s="19">
        <v>-1.0</v>
      </c>
      <c r="R1197" s="16"/>
      <c r="S1197" s="19"/>
      <c r="T1197" s="19"/>
      <c r="U1197" s="21">
        <v>-1.0</v>
      </c>
      <c r="V1197" s="16"/>
      <c r="W1197" s="21"/>
      <c r="X1197" s="22"/>
    </row>
    <row r="1198" ht="15.0" hidden="1" customHeight="1">
      <c r="A1198" s="11" t="s">
        <v>2267</v>
      </c>
      <c r="B1198" s="11">
        <v>1.566532397E9</v>
      </c>
      <c r="C1198" s="11">
        <v>1.0</v>
      </c>
      <c r="D1198" s="11" t="s">
        <v>3445</v>
      </c>
      <c r="E1198" s="11" t="s">
        <v>26</v>
      </c>
      <c r="F1198" s="11" t="s">
        <v>3446</v>
      </c>
      <c r="G1198" s="12">
        <v>43700.57866898148</v>
      </c>
      <c r="H1198" s="23">
        <v>-1.0</v>
      </c>
      <c r="I1198" s="23"/>
      <c r="J1198" s="23">
        <v>-1.0</v>
      </c>
      <c r="K1198" s="23">
        <v>-1.0</v>
      </c>
      <c r="L1198" s="23"/>
      <c r="M1198" s="17">
        <v>-1.0</v>
      </c>
      <c r="N1198" s="16"/>
      <c r="O1198" s="17"/>
      <c r="P1198" s="17"/>
      <c r="Q1198" s="19">
        <v>-1.0</v>
      </c>
      <c r="R1198" s="16"/>
      <c r="S1198" s="19"/>
      <c r="T1198" s="19"/>
      <c r="U1198" s="21">
        <v>-1.0</v>
      </c>
      <c r="V1198" s="16"/>
      <c r="W1198" s="21"/>
      <c r="X1198" s="22"/>
    </row>
    <row r="1199" ht="15.0" hidden="1" customHeight="1">
      <c r="A1199" s="11" t="s">
        <v>3447</v>
      </c>
      <c r="B1199" s="11">
        <v>1.566532055E9</v>
      </c>
      <c r="C1199" s="11">
        <v>1.0</v>
      </c>
      <c r="D1199" s="11" t="s">
        <v>3448</v>
      </c>
      <c r="E1199" s="11" t="s">
        <v>26</v>
      </c>
      <c r="F1199" s="11" t="s">
        <v>3449</v>
      </c>
      <c r="G1199" s="12">
        <v>43700.57471064814</v>
      </c>
      <c r="H1199" s="23">
        <v>-1.0</v>
      </c>
      <c r="I1199" s="23"/>
      <c r="J1199" s="23">
        <v>-1.0</v>
      </c>
      <c r="K1199" s="23">
        <v>-1.0</v>
      </c>
      <c r="L1199" s="23"/>
      <c r="M1199" s="17">
        <v>-1.0</v>
      </c>
      <c r="N1199" s="16"/>
      <c r="O1199" s="17"/>
      <c r="P1199" s="17"/>
      <c r="Q1199" s="19">
        <v>-1.0</v>
      </c>
      <c r="R1199" s="16"/>
      <c r="S1199" s="19"/>
      <c r="T1199" s="19"/>
      <c r="U1199" s="21">
        <v>-1.0</v>
      </c>
      <c r="V1199" s="16"/>
      <c r="W1199" s="21"/>
      <c r="X1199" s="22"/>
    </row>
    <row r="1200" ht="15.0" hidden="1" customHeight="1">
      <c r="A1200" s="11" t="s">
        <v>3328</v>
      </c>
      <c r="B1200" s="11">
        <v>1.566531445E9</v>
      </c>
      <c r="C1200" s="11">
        <v>1.0</v>
      </c>
      <c r="D1200" s="11" t="s">
        <v>3450</v>
      </c>
      <c r="E1200" s="11" t="s">
        <v>26</v>
      </c>
      <c r="F1200" s="11" t="s">
        <v>3451</v>
      </c>
      <c r="G1200" s="12">
        <v>43700.56765046297</v>
      </c>
      <c r="H1200" s="23">
        <v>-1.0</v>
      </c>
      <c r="I1200" s="23"/>
      <c r="J1200" s="23">
        <v>-1.0</v>
      </c>
      <c r="K1200" s="23">
        <v>-1.0</v>
      </c>
      <c r="L1200" s="23"/>
      <c r="M1200" s="17">
        <v>-1.0</v>
      </c>
      <c r="N1200" s="16"/>
      <c r="O1200" s="17"/>
      <c r="P1200" s="17"/>
      <c r="Q1200" s="19">
        <v>-1.0</v>
      </c>
      <c r="R1200" s="16"/>
      <c r="S1200" s="19"/>
      <c r="T1200" s="19"/>
      <c r="U1200" s="21">
        <v>-1.0</v>
      </c>
      <c r="V1200" s="16"/>
      <c r="W1200" s="21"/>
      <c r="X1200" s="22"/>
    </row>
    <row r="1201" ht="15.0" hidden="1" customHeight="1">
      <c r="A1201" s="11" t="s">
        <v>3452</v>
      </c>
      <c r="B1201" s="11">
        <v>1.566531411E9</v>
      </c>
      <c r="C1201" s="11">
        <v>1.0</v>
      </c>
      <c r="D1201" s="11" t="s">
        <v>3453</v>
      </c>
      <c r="E1201" s="11" t="s">
        <v>26</v>
      </c>
      <c r="F1201" s="11" t="s">
        <v>3454</v>
      </c>
      <c r="G1201" s="12">
        <v>43700.56725694444</v>
      </c>
      <c r="H1201" s="23">
        <v>-1.0</v>
      </c>
      <c r="I1201" s="23"/>
      <c r="J1201" s="23">
        <v>-1.0</v>
      </c>
      <c r="K1201" s="23">
        <v>-1.0</v>
      </c>
      <c r="L1201" s="23"/>
      <c r="M1201" s="17">
        <v>-1.0</v>
      </c>
      <c r="N1201" s="16"/>
      <c r="O1201" s="17"/>
      <c r="P1201" s="17"/>
      <c r="Q1201" s="19">
        <v>-1.0</v>
      </c>
      <c r="R1201" s="16"/>
      <c r="S1201" s="19"/>
      <c r="T1201" s="19"/>
      <c r="U1201" s="21">
        <v>-1.0</v>
      </c>
      <c r="V1201" s="16"/>
      <c r="W1201" s="21"/>
      <c r="X1201" s="22"/>
    </row>
    <row r="1202" ht="15.0" hidden="1" customHeight="1">
      <c r="A1202" s="11" t="s">
        <v>3455</v>
      </c>
      <c r="B1202" s="11">
        <v>1.566531086E9</v>
      </c>
      <c r="C1202" s="11">
        <v>2.0</v>
      </c>
      <c r="D1202" s="11" t="s">
        <v>3456</v>
      </c>
      <c r="E1202" s="11" t="s">
        <v>26</v>
      </c>
      <c r="F1202" s="11" t="s">
        <v>3457</v>
      </c>
      <c r="G1202" s="12">
        <v>43700.56349537037</v>
      </c>
      <c r="H1202" s="23">
        <v>-1.0</v>
      </c>
      <c r="I1202" s="23"/>
      <c r="J1202" s="23">
        <v>-1.0</v>
      </c>
      <c r="K1202" s="23">
        <v>-1.0</v>
      </c>
      <c r="L1202" s="23"/>
      <c r="M1202" s="17">
        <v>-1.0</v>
      </c>
      <c r="N1202" s="16"/>
      <c r="O1202" s="17"/>
      <c r="P1202" s="17"/>
      <c r="Q1202" s="19">
        <v>-1.0</v>
      </c>
      <c r="R1202" s="16"/>
      <c r="S1202" s="19"/>
      <c r="T1202" s="19"/>
      <c r="U1202" s="21">
        <v>-1.0</v>
      </c>
      <c r="V1202" s="16"/>
      <c r="W1202" s="21"/>
      <c r="X1202" s="22"/>
    </row>
    <row r="1203" ht="15.0" hidden="1" customHeight="1">
      <c r="A1203" s="11" t="s">
        <v>3458</v>
      </c>
      <c r="B1203" s="11">
        <v>1.566530985E9</v>
      </c>
      <c r="C1203" s="11">
        <v>2.0</v>
      </c>
      <c r="D1203" s="11" t="s">
        <v>3459</v>
      </c>
      <c r="E1203" s="11" t="s">
        <v>26</v>
      </c>
      <c r="F1203" s="11" t="s">
        <v>3460</v>
      </c>
      <c r="G1203" s="12">
        <v>43700.56232638888</v>
      </c>
      <c r="H1203" s="23">
        <v>-1.0</v>
      </c>
      <c r="I1203" s="23"/>
      <c r="J1203" s="23">
        <v>-1.0</v>
      </c>
      <c r="K1203" s="23">
        <v>-1.0</v>
      </c>
      <c r="L1203" s="23"/>
      <c r="M1203" s="17">
        <v>-1.0</v>
      </c>
      <c r="N1203" s="16"/>
      <c r="O1203" s="17"/>
      <c r="P1203" s="17"/>
      <c r="Q1203" s="19">
        <v>-1.0</v>
      </c>
      <c r="R1203" s="16"/>
      <c r="S1203" s="19"/>
      <c r="T1203" s="19"/>
      <c r="U1203" s="21">
        <v>-1.0</v>
      </c>
      <c r="V1203" s="16"/>
      <c r="W1203" s="21"/>
      <c r="X1203" s="22"/>
    </row>
    <row r="1204" ht="15.0" hidden="1" customHeight="1">
      <c r="A1204" s="11" t="s">
        <v>3461</v>
      </c>
      <c r="B1204" s="11">
        <v>1.566530096E9</v>
      </c>
      <c r="C1204" s="11">
        <v>2.0</v>
      </c>
      <c r="D1204" s="11" t="s">
        <v>3462</v>
      </c>
      <c r="E1204" s="11" t="s">
        <v>26</v>
      </c>
      <c r="F1204" s="11" t="s">
        <v>3463</v>
      </c>
      <c r="G1204" s="12">
        <v>43700.55203703704</v>
      </c>
      <c r="H1204" s="23">
        <v>-1.0</v>
      </c>
      <c r="I1204" s="23"/>
      <c r="J1204" s="23">
        <v>-1.0</v>
      </c>
      <c r="K1204" s="23">
        <v>-1.0</v>
      </c>
      <c r="L1204" s="23"/>
      <c r="M1204" s="17">
        <v>-1.0</v>
      </c>
      <c r="N1204" s="16"/>
      <c r="O1204" s="17"/>
      <c r="P1204" s="17"/>
      <c r="Q1204" s="19">
        <v>-1.0</v>
      </c>
      <c r="R1204" s="16"/>
      <c r="S1204" s="19"/>
      <c r="T1204" s="19"/>
      <c r="U1204" s="21">
        <v>-1.0</v>
      </c>
      <c r="V1204" s="16"/>
      <c r="W1204" s="21"/>
      <c r="X1204" s="22"/>
    </row>
    <row r="1205" ht="15.0" hidden="1" customHeight="1">
      <c r="A1205" s="11" t="s">
        <v>979</v>
      </c>
      <c r="B1205" s="11">
        <v>1.566529928E9</v>
      </c>
      <c r="C1205" s="11">
        <v>1.0</v>
      </c>
      <c r="D1205" s="11" t="s">
        <v>3464</v>
      </c>
      <c r="E1205" s="11" t="s">
        <v>26</v>
      </c>
      <c r="F1205" s="11" t="s">
        <v>3465</v>
      </c>
      <c r="G1205" s="12">
        <v>43700.55009259259</v>
      </c>
      <c r="H1205" s="23">
        <v>-1.0</v>
      </c>
      <c r="I1205" s="23"/>
      <c r="J1205" s="23">
        <v>-1.0</v>
      </c>
      <c r="K1205" s="23">
        <v>-1.0</v>
      </c>
      <c r="L1205" s="23"/>
      <c r="M1205" s="17">
        <v>-1.0</v>
      </c>
      <c r="N1205" s="16"/>
      <c r="O1205" s="17"/>
      <c r="P1205" s="17"/>
      <c r="Q1205" s="19">
        <v>-1.0</v>
      </c>
      <c r="R1205" s="16"/>
      <c r="S1205" s="19"/>
      <c r="T1205" s="19"/>
      <c r="U1205" s="21">
        <v>-1.0</v>
      </c>
      <c r="V1205" s="16"/>
      <c r="W1205" s="21"/>
      <c r="X1205" s="22"/>
    </row>
    <row r="1206" ht="15.0" hidden="1" customHeight="1">
      <c r="A1206" s="11" t="s">
        <v>3466</v>
      </c>
      <c r="B1206" s="11">
        <v>1.566529926E9</v>
      </c>
      <c r="C1206" s="11">
        <v>1.0</v>
      </c>
      <c r="D1206" s="11" t="s">
        <v>3467</v>
      </c>
      <c r="E1206" s="11" t="s">
        <v>26</v>
      </c>
      <c r="F1206" s="11" t="s">
        <v>3468</v>
      </c>
      <c r="G1206" s="12">
        <v>43700.55006944445</v>
      </c>
      <c r="H1206" s="23">
        <v>-1.0</v>
      </c>
      <c r="I1206" s="23"/>
      <c r="J1206" s="23">
        <v>-1.0</v>
      </c>
      <c r="K1206" s="23">
        <v>-1.0</v>
      </c>
      <c r="L1206" s="23"/>
      <c r="M1206" s="17">
        <v>-1.0</v>
      </c>
      <c r="N1206" s="16"/>
      <c r="O1206" s="17"/>
      <c r="P1206" s="17"/>
      <c r="Q1206" s="19">
        <v>-1.0</v>
      </c>
      <c r="R1206" s="16"/>
      <c r="S1206" s="19"/>
      <c r="T1206" s="19"/>
      <c r="U1206" s="21">
        <v>-1.0</v>
      </c>
      <c r="V1206" s="16"/>
      <c r="W1206" s="21"/>
      <c r="X1206" s="22"/>
    </row>
    <row r="1207" ht="15.0" hidden="1" customHeight="1">
      <c r="A1207" s="11" t="s">
        <v>3469</v>
      </c>
      <c r="B1207" s="11">
        <v>1.566529372E9</v>
      </c>
      <c r="C1207" s="11">
        <v>1.0</v>
      </c>
      <c r="D1207" s="11" t="s">
        <v>3470</v>
      </c>
      <c r="E1207" s="11" t="s">
        <v>26</v>
      </c>
      <c r="F1207" s="11" t="s">
        <v>3471</v>
      </c>
      <c r="G1207" s="12">
        <v>43700.54365740741</v>
      </c>
      <c r="H1207" s="23">
        <v>-1.0</v>
      </c>
      <c r="I1207" s="23"/>
      <c r="J1207" s="23">
        <v>-1.0</v>
      </c>
      <c r="K1207" s="23">
        <v>-1.0</v>
      </c>
      <c r="L1207" s="23"/>
      <c r="M1207" s="17">
        <v>-1.0</v>
      </c>
      <c r="N1207" s="16"/>
      <c r="O1207" s="17"/>
      <c r="P1207" s="17"/>
      <c r="Q1207" s="19">
        <v>-1.0</v>
      </c>
      <c r="R1207" s="16"/>
      <c r="S1207" s="19"/>
      <c r="T1207" s="19"/>
      <c r="U1207" s="21">
        <v>-1.0</v>
      </c>
      <c r="V1207" s="16"/>
      <c r="W1207" s="21"/>
      <c r="X1207" s="22"/>
    </row>
    <row r="1208" ht="15.0" hidden="1" customHeight="1">
      <c r="A1208" s="11" t="s">
        <v>3472</v>
      </c>
      <c r="B1208" s="11">
        <v>1.566528857E9</v>
      </c>
      <c r="C1208" s="11">
        <v>2.0</v>
      </c>
      <c r="D1208" s="11" t="s">
        <v>3473</v>
      </c>
      <c r="E1208" s="11" t="s">
        <v>26</v>
      </c>
      <c r="F1208" s="11" t="s">
        <v>3474</v>
      </c>
      <c r="G1208" s="12">
        <v>43700.53769675926</v>
      </c>
      <c r="H1208" s="23">
        <v>-1.0</v>
      </c>
      <c r="I1208" s="23"/>
      <c r="J1208" s="23">
        <v>-1.0</v>
      </c>
      <c r="K1208" s="23">
        <v>-1.0</v>
      </c>
      <c r="L1208" s="23"/>
      <c r="M1208" s="17">
        <v>-1.0</v>
      </c>
      <c r="N1208" s="16"/>
      <c r="O1208" s="17"/>
      <c r="P1208" s="17"/>
      <c r="Q1208" s="19">
        <v>-1.0</v>
      </c>
      <c r="R1208" s="16"/>
      <c r="S1208" s="19"/>
      <c r="T1208" s="19"/>
      <c r="U1208" s="21">
        <v>-1.0</v>
      </c>
      <c r="V1208" s="16"/>
      <c r="W1208" s="21"/>
      <c r="X1208" s="22"/>
    </row>
    <row r="1209" ht="15.0" hidden="1" customHeight="1">
      <c r="A1209" s="11" t="s">
        <v>3475</v>
      </c>
      <c r="B1209" s="11">
        <v>1.566527842E9</v>
      </c>
      <c r="C1209" s="11">
        <v>2.0</v>
      </c>
      <c r="D1209" s="11" t="s">
        <v>3476</v>
      </c>
      <c r="E1209" s="11" t="s">
        <v>26</v>
      </c>
      <c r="F1209" s="11" t="s">
        <v>3477</v>
      </c>
      <c r="G1209" s="12">
        <v>43700.52594907407</v>
      </c>
      <c r="H1209" s="23">
        <v>-1.0</v>
      </c>
      <c r="I1209" s="23"/>
      <c r="J1209" s="23">
        <v>-1.0</v>
      </c>
      <c r="K1209" s="23">
        <v>-1.0</v>
      </c>
      <c r="L1209" s="23"/>
      <c r="M1209" s="17">
        <v>-1.0</v>
      </c>
      <c r="N1209" s="16"/>
      <c r="O1209" s="17"/>
      <c r="P1209" s="17"/>
      <c r="Q1209" s="19">
        <v>-1.0</v>
      </c>
      <c r="R1209" s="16"/>
      <c r="S1209" s="19"/>
      <c r="T1209" s="19"/>
      <c r="U1209" s="21">
        <v>-1.0</v>
      </c>
      <c r="V1209" s="16"/>
      <c r="W1209" s="21"/>
      <c r="X1209" s="22"/>
    </row>
    <row r="1210" ht="15.0" hidden="1" customHeight="1">
      <c r="A1210" s="11" t="s">
        <v>3478</v>
      </c>
      <c r="B1210" s="11">
        <v>1.566527701E9</v>
      </c>
      <c r="C1210" s="11">
        <v>25.0</v>
      </c>
      <c r="D1210" s="11" t="s">
        <v>3479</v>
      </c>
      <c r="E1210" s="11" t="s">
        <v>26</v>
      </c>
      <c r="F1210" s="11" t="s">
        <v>3480</v>
      </c>
      <c r="G1210" s="12">
        <v>43700.52431712963</v>
      </c>
      <c r="H1210" s="23">
        <v>-1.0</v>
      </c>
      <c r="I1210" s="23"/>
      <c r="J1210" s="23">
        <v>-1.0</v>
      </c>
      <c r="K1210" s="23">
        <v>-1.0</v>
      </c>
      <c r="L1210" s="23"/>
      <c r="M1210" s="17">
        <v>-1.0</v>
      </c>
      <c r="N1210" s="16"/>
      <c r="O1210" s="17"/>
      <c r="P1210" s="17"/>
      <c r="Q1210" s="19">
        <v>-1.0</v>
      </c>
      <c r="R1210" s="16"/>
      <c r="S1210" s="19"/>
      <c r="T1210" s="19"/>
      <c r="U1210" s="21">
        <v>-1.0</v>
      </c>
      <c r="V1210" s="16"/>
      <c r="W1210" s="21"/>
      <c r="X1210" s="22"/>
    </row>
    <row r="1211" ht="15.0" hidden="1" customHeight="1">
      <c r="A1211" s="11" t="s">
        <v>3481</v>
      </c>
      <c r="B1211" s="11">
        <v>1.566526428E9</v>
      </c>
      <c r="C1211" s="11">
        <v>1.0</v>
      </c>
      <c r="D1211" s="11" t="s">
        <v>3482</v>
      </c>
      <c r="E1211" s="11" t="s">
        <v>26</v>
      </c>
      <c r="F1211" s="11" t="s">
        <v>3483</v>
      </c>
      <c r="G1211" s="12">
        <v>43700.50958333333</v>
      </c>
      <c r="H1211" s="23">
        <v>-1.0</v>
      </c>
      <c r="I1211" s="23"/>
      <c r="J1211" s="23">
        <v>-1.0</v>
      </c>
      <c r="K1211" s="23">
        <v>-1.0</v>
      </c>
      <c r="L1211" s="23"/>
      <c r="M1211" s="17">
        <v>-1.0</v>
      </c>
      <c r="N1211" s="16"/>
      <c r="O1211" s="17"/>
      <c r="P1211" s="17"/>
      <c r="Q1211" s="19">
        <v>-1.0</v>
      </c>
      <c r="R1211" s="16"/>
      <c r="S1211" s="19"/>
      <c r="T1211" s="19"/>
      <c r="U1211" s="21">
        <v>-1.0</v>
      </c>
      <c r="V1211" s="16"/>
      <c r="W1211" s="21"/>
      <c r="X1211" s="22"/>
    </row>
    <row r="1212" ht="15.0" hidden="1" customHeight="1">
      <c r="A1212" s="11" t="s">
        <v>3484</v>
      </c>
      <c r="B1212" s="11">
        <v>1.566524727E9</v>
      </c>
      <c r="C1212" s="11">
        <v>1.0</v>
      </c>
      <c r="D1212" s="11" t="s">
        <v>3485</v>
      </c>
      <c r="E1212" s="11" t="s">
        <v>26</v>
      </c>
      <c r="F1212" s="11" t="s">
        <v>3486</v>
      </c>
      <c r="G1212" s="12">
        <v>43700.48989583334</v>
      </c>
      <c r="H1212" s="23">
        <v>-1.0</v>
      </c>
      <c r="I1212" s="23"/>
      <c r="J1212" s="23">
        <v>-1.0</v>
      </c>
      <c r="K1212" s="23">
        <v>-1.0</v>
      </c>
      <c r="L1212" s="23"/>
      <c r="M1212" s="17">
        <v>-1.0</v>
      </c>
      <c r="N1212" s="16"/>
      <c r="O1212" s="17"/>
      <c r="P1212" s="17"/>
      <c r="Q1212" s="19">
        <v>-1.0</v>
      </c>
      <c r="R1212" s="16"/>
      <c r="S1212" s="19"/>
      <c r="T1212" s="19"/>
      <c r="U1212" s="21">
        <v>-1.0</v>
      </c>
      <c r="V1212" s="16"/>
      <c r="W1212" s="21"/>
      <c r="X1212" s="22"/>
    </row>
    <row r="1213" ht="15.0" hidden="1" customHeight="1">
      <c r="A1213" s="11" t="s">
        <v>3487</v>
      </c>
      <c r="B1213" s="11">
        <v>1.566524647E9</v>
      </c>
      <c r="C1213" s="11">
        <v>4.0</v>
      </c>
      <c r="D1213" s="11" t="s">
        <v>3488</v>
      </c>
      <c r="E1213" s="11" t="s">
        <v>26</v>
      </c>
      <c r="F1213" s="11" t="s">
        <v>3489</v>
      </c>
      <c r="G1213" s="12">
        <v>43700.48896990741</v>
      </c>
      <c r="H1213" s="23">
        <v>-1.0</v>
      </c>
      <c r="I1213" s="23"/>
      <c r="J1213" s="23">
        <v>-1.0</v>
      </c>
      <c r="K1213" s="23">
        <v>-1.0</v>
      </c>
      <c r="L1213" s="23"/>
      <c r="M1213" s="17">
        <v>-1.0</v>
      </c>
      <c r="N1213" s="16"/>
      <c r="O1213" s="17"/>
      <c r="P1213" s="17"/>
      <c r="Q1213" s="19">
        <v>-1.0</v>
      </c>
      <c r="R1213" s="16"/>
      <c r="S1213" s="19"/>
      <c r="T1213" s="19"/>
      <c r="U1213" s="21">
        <v>-1.0</v>
      </c>
      <c r="V1213" s="16"/>
      <c r="W1213" s="21"/>
      <c r="X1213" s="22"/>
    </row>
    <row r="1214" ht="15.0" hidden="1" customHeight="1">
      <c r="A1214" s="11" t="s">
        <v>3490</v>
      </c>
      <c r="B1214" s="11">
        <v>1.566524214E9</v>
      </c>
      <c r="C1214" s="11">
        <v>1.0</v>
      </c>
      <c r="D1214" s="11" t="s">
        <v>3491</v>
      </c>
      <c r="E1214" s="11" t="s">
        <v>26</v>
      </c>
      <c r="F1214" s="11" t="s">
        <v>3492</v>
      </c>
      <c r="G1214" s="12">
        <v>43700.48395833334</v>
      </c>
      <c r="H1214" s="23">
        <v>-1.0</v>
      </c>
      <c r="I1214" s="23"/>
      <c r="J1214" s="23">
        <v>-1.0</v>
      </c>
      <c r="K1214" s="23">
        <v>-1.0</v>
      </c>
      <c r="L1214" s="23"/>
      <c r="M1214" s="17">
        <v>-1.0</v>
      </c>
      <c r="N1214" s="16"/>
      <c r="O1214" s="17"/>
      <c r="P1214" s="17"/>
      <c r="Q1214" s="19">
        <v>-1.0</v>
      </c>
      <c r="R1214" s="16"/>
      <c r="S1214" s="19"/>
      <c r="T1214" s="19"/>
      <c r="U1214" s="21">
        <v>-1.0</v>
      </c>
      <c r="V1214" s="16"/>
      <c r="W1214" s="21"/>
      <c r="X1214" s="22"/>
    </row>
    <row r="1215" ht="15.0" hidden="1" customHeight="1">
      <c r="A1215" s="11" t="s">
        <v>3493</v>
      </c>
      <c r="B1215" s="11">
        <v>1.566524055E9</v>
      </c>
      <c r="C1215" s="11">
        <v>1.0</v>
      </c>
      <c r="D1215" s="11" t="s">
        <v>3494</v>
      </c>
      <c r="E1215" s="11" t="s">
        <v>26</v>
      </c>
      <c r="F1215" s="11" t="s">
        <v>3495</v>
      </c>
      <c r="G1215" s="12">
        <v>43700.48211805556</v>
      </c>
      <c r="H1215" s="23">
        <v>-1.0</v>
      </c>
      <c r="I1215" s="23"/>
      <c r="J1215" s="23">
        <v>-1.0</v>
      </c>
      <c r="K1215" s="23">
        <v>-1.0</v>
      </c>
      <c r="L1215" s="23"/>
      <c r="M1215" s="17">
        <v>-1.0</v>
      </c>
      <c r="N1215" s="16"/>
      <c r="O1215" s="17"/>
      <c r="P1215" s="17"/>
      <c r="Q1215" s="19">
        <v>-1.0</v>
      </c>
      <c r="R1215" s="16"/>
      <c r="S1215" s="19"/>
      <c r="T1215" s="19"/>
      <c r="U1215" s="21">
        <v>-1.0</v>
      </c>
      <c r="V1215" s="16"/>
      <c r="W1215" s="21"/>
      <c r="X1215" s="22"/>
    </row>
    <row r="1216" ht="15.0" hidden="1" customHeight="1">
      <c r="A1216" s="11" t="s">
        <v>3496</v>
      </c>
      <c r="B1216" s="11">
        <v>1.566523695E9</v>
      </c>
      <c r="C1216" s="11">
        <v>1.0</v>
      </c>
      <c r="D1216" s="11" t="s">
        <v>109</v>
      </c>
      <c r="E1216" s="11" t="s">
        <v>26</v>
      </c>
      <c r="F1216" s="11" t="s">
        <v>3497</v>
      </c>
      <c r="G1216" s="12">
        <v>43700.47795138889</v>
      </c>
      <c r="H1216" s="23">
        <v>-1.0</v>
      </c>
      <c r="I1216" s="23"/>
      <c r="J1216" s="23">
        <v>-1.0</v>
      </c>
      <c r="K1216" s="23">
        <v>-1.0</v>
      </c>
      <c r="L1216" s="23"/>
      <c r="M1216" s="17">
        <v>-1.0</v>
      </c>
      <c r="N1216" s="16"/>
      <c r="O1216" s="17"/>
      <c r="P1216" s="17"/>
      <c r="Q1216" s="19">
        <v>-1.0</v>
      </c>
      <c r="R1216" s="16"/>
      <c r="S1216" s="19"/>
      <c r="T1216" s="19"/>
      <c r="U1216" s="21">
        <v>-1.0</v>
      </c>
      <c r="V1216" s="16"/>
      <c r="W1216" s="21"/>
      <c r="X1216" s="22"/>
    </row>
    <row r="1217" ht="15.0" hidden="1" customHeight="1">
      <c r="A1217" s="11" t="s">
        <v>937</v>
      </c>
      <c r="B1217" s="11">
        <v>1.566523629E9</v>
      </c>
      <c r="C1217" s="11">
        <v>3.0</v>
      </c>
      <c r="D1217" s="11" t="s">
        <v>3498</v>
      </c>
      <c r="E1217" s="11" t="s">
        <v>26</v>
      </c>
      <c r="F1217" s="11" t="s">
        <v>3499</v>
      </c>
      <c r="G1217" s="12">
        <v>43700.4771875</v>
      </c>
      <c r="H1217" s="23">
        <v>-1.0</v>
      </c>
      <c r="I1217" s="23"/>
      <c r="J1217" s="23">
        <v>-1.0</v>
      </c>
      <c r="K1217" s="23">
        <v>-1.0</v>
      </c>
      <c r="L1217" s="23"/>
      <c r="M1217" s="17">
        <v>-1.0</v>
      </c>
      <c r="N1217" s="16"/>
      <c r="O1217" s="17"/>
      <c r="P1217" s="17"/>
      <c r="Q1217" s="19">
        <v>-1.0</v>
      </c>
      <c r="R1217" s="16"/>
      <c r="S1217" s="19"/>
      <c r="T1217" s="19"/>
      <c r="U1217" s="21">
        <v>-1.0</v>
      </c>
      <c r="V1217" s="16"/>
      <c r="W1217" s="21"/>
      <c r="X1217" s="22"/>
    </row>
    <row r="1218" ht="15.0" hidden="1" customHeight="1">
      <c r="A1218" s="11" t="s">
        <v>3500</v>
      </c>
      <c r="B1218" s="11">
        <v>1.566523314E9</v>
      </c>
      <c r="C1218" s="11">
        <v>2.0</v>
      </c>
      <c r="D1218" s="11" t="s">
        <v>3501</v>
      </c>
      <c r="E1218" s="11" t="s">
        <v>26</v>
      </c>
      <c r="F1218" s="11" t="s">
        <v>3502</v>
      </c>
      <c r="G1218" s="12">
        <v>43700.47354166667</v>
      </c>
      <c r="H1218" s="23">
        <v>-1.0</v>
      </c>
      <c r="I1218" s="23"/>
      <c r="J1218" s="23">
        <v>-1.0</v>
      </c>
      <c r="K1218" s="23">
        <v>-1.0</v>
      </c>
      <c r="L1218" s="23"/>
      <c r="M1218" s="17">
        <v>-1.0</v>
      </c>
      <c r="N1218" s="16"/>
      <c r="O1218" s="17"/>
      <c r="P1218" s="17"/>
      <c r="Q1218" s="19">
        <v>-1.0</v>
      </c>
      <c r="R1218" s="16"/>
      <c r="S1218" s="19"/>
      <c r="T1218" s="19"/>
      <c r="U1218" s="21">
        <v>-1.0</v>
      </c>
      <c r="V1218" s="16"/>
      <c r="W1218" s="21"/>
      <c r="X1218" s="22"/>
    </row>
    <row r="1219" ht="15.0" hidden="1" customHeight="1">
      <c r="A1219" s="11" t="s">
        <v>3503</v>
      </c>
      <c r="B1219" s="11">
        <v>1.566522464E9</v>
      </c>
      <c r="C1219" s="11">
        <v>1.0</v>
      </c>
      <c r="D1219" s="11" t="s">
        <v>3504</v>
      </c>
      <c r="E1219" s="11" t="s">
        <v>26</v>
      </c>
      <c r="F1219" s="11" t="s">
        <v>3505</v>
      </c>
      <c r="G1219" s="12">
        <v>43700.4637037037</v>
      </c>
      <c r="H1219" s="23">
        <v>-1.0</v>
      </c>
      <c r="I1219" s="23"/>
      <c r="J1219" s="23">
        <v>-1.0</v>
      </c>
      <c r="K1219" s="23">
        <v>-1.0</v>
      </c>
      <c r="L1219" s="23"/>
      <c r="M1219" s="17">
        <v>-1.0</v>
      </c>
      <c r="N1219" s="16"/>
      <c r="O1219" s="17"/>
      <c r="P1219" s="17"/>
      <c r="Q1219" s="19">
        <v>-1.0</v>
      </c>
      <c r="R1219" s="16"/>
      <c r="S1219" s="19"/>
      <c r="T1219" s="19"/>
      <c r="U1219" s="21">
        <v>-1.0</v>
      </c>
      <c r="V1219" s="16"/>
      <c r="W1219" s="21"/>
      <c r="X1219" s="22"/>
    </row>
    <row r="1220" ht="15.0" hidden="1" customHeight="1">
      <c r="A1220" s="11" t="s">
        <v>3506</v>
      </c>
      <c r="B1220" s="11">
        <v>1.566521853E9</v>
      </c>
      <c r="C1220" s="11">
        <v>7.0</v>
      </c>
      <c r="D1220" s="11" t="s">
        <v>3507</v>
      </c>
      <c r="E1220" s="11" t="s">
        <v>26</v>
      </c>
      <c r="F1220" s="11" t="s">
        <v>3508</v>
      </c>
      <c r="G1220" s="12">
        <v>43700.45663194444</v>
      </c>
      <c r="H1220" s="23">
        <v>-1.0</v>
      </c>
      <c r="I1220" s="23"/>
      <c r="J1220" s="23">
        <v>-1.0</v>
      </c>
      <c r="K1220" s="23">
        <v>-1.0</v>
      </c>
      <c r="L1220" s="23"/>
      <c r="M1220" s="17">
        <v>-1.0</v>
      </c>
      <c r="N1220" s="16"/>
      <c r="O1220" s="17"/>
      <c r="P1220" s="17"/>
      <c r="Q1220" s="19">
        <v>-1.0</v>
      </c>
      <c r="R1220" s="16"/>
      <c r="S1220" s="19"/>
      <c r="T1220" s="19"/>
      <c r="U1220" s="21">
        <v>-1.0</v>
      </c>
      <c r="V1220" s="16"/>
      <c r="W1220" s="21"/>
      <c r="X1220" s="22"/>
    </row>
    <row r="1221" ht="15.0" customHeight="1">
      <c r="A1221" s="11" t="s">
        <v>3509</v>
      </c>
      <c r="B1221" s="11">
        <v>1.566521563E9</v>
      </c>
      <c r="C1221" s="11">
        <v>2.0</v>
      </c>
      <c r="D1221" s="11" t="s">
        <v>3510</v>
      </c>
      <c r="E1221" s="11" t="s">
        <v>26</v>
      </c>
      <c r="F1221" s="11" t="s">
        <v>3511</v>
      </c>
      <c r="G1221" s="12">
        <v>43700.45327546296</v>
      </c>
      <c r="H1221" s="23">
        <v>1.0</v>
      </c>
      <c r="I1221" s="23" t="s">
        <v>26</v>
      </c>
      <c r="J1221" s="23">
        <v>0.0</v>
      </c>
      <c r="K1221" s="23">
        <v>1.0</v>
      </c>
      <c r="L1221" s="23"/>
      <c r="M1221" s="17">
        <v>0.0</v>
      </c>
      <c r="N1221" s="16"/>
      <c r="O1221" s="17" t="s">
        <v>2634</v>
      </c>
      <c r="P1221" s="17"/>
      <c r="Q1221" s="19">
        <v>0.0</v>
      </c>
      <c r="R1221" s="16"/>
      <c r="S1221" s="19"/>
      <c r="T1221" s="19"/>
      <c r="U1221" s="21">
        <v>1.0</v>
      </c>
      <c r="V1221" s="16" t="s">
        <v>370</v>
      </c>
      <c r="W1221" s="21" t="s">
        <v>371</v>
      </c>
      <c r="X1221" s="22"/>
    </row>
    <row r="1222" ht="15.0" hidden="1" customHeight="1">
      <c r="A1222" s="11" t="s">
        <v>3354</v>
      </c>
      <c r="B1222" s="11">
        <v>1.566521412E9</v>
      </c>
      <c r="C1222" s="11">
        <v>2.0</v>
      </c>
      <c r="D1222" s="11" t="s">
        <v>3512</v>
      </c>
      <c r="E1222" s="11" t="s">
        <v>26</v>
      </c>
      <c r="F1222" s="11" t="s">
        <v>3513</v>
      </c>
      <c r="G1222" s="12">
        <v>43700.45152777778</v>
      </c>
      <c r="H1222" s="23">
        <v>-1.0</v>
      </c>
      <c r="I1222" s="23"/>
      <c r="J1222" s="23">
        <v>-1.0</v>
      </c>
      <c r="K1222" s="23">
        <v>-1.0</v>
      </c>
      <c r="L1222" s="23"/>
      <c r="M1222" s="17">
        <v>-1.0</v>
      </c>
      <c r="N1222" s="16"/>
      <c r="O1222" s="17"/>
      <c r="P1222" s="17"/>
      <c r="Q1222" s="19">
        <v>-1.0</v>
      </c>
      <c r="R1222" s="16"/>
      <c r="S1222" s="19"/>
      <c r="T1222" s="19"/>
      <c r="U1222" s="21">
        <v>-1.0</v>
      </c>
      <c r="V1222" s="16"/>
      <c r="W1222" s="21"/>
      <c r="X1222" s="22"/>
    </row>
    <row r="1223" ht="15.0" hidden="1" customHeight="1">
      <c r="A1223" s="11" t="s">
        <v>3514</v>
      </c>
      <c r="B1223" s="11">
        <v>1.566521082E9</v>
      </c>
      <c r="C1223" s="11">
        <v>2.0</v>
      </c>
      <c r="D1223" s="11" t="s">
        <v>3515</v>
      </c>
      <c r="E1223" s="11" t="s">
        <v>26</v>
      </c>
      <c r="F1223" s="11" t="s">
        <v>3516</v>
      </c>
      <c r="G1223" s="12">
        <v>43700.44770833333</v>
      </c>
      <c r="H1223" s="23">
        <v>-1.0</v>
      </c>
      <c r="I1223" s="23"/>
      <c r="J1223" s="23">
        <v>-1.0</v>
      </c>
      <c r="K1223" s="23">
        <v>-1.0</v>
      </c>
      <c r="L1223" s="23"/>
      <c r="M1223" s="17">
        <v>-1.0</v>
      </c>
      <c r="N1223" s="16"/>
      <c r="O1223" s="17"/>
      <c r="P1223" s="17"/>
      <c r="Q1223" s="19">
        <v>-1.0</v>
      </c>
      <c r="R1223" s="16"/>
      <c r="S1223" s="19"/>
      <c r="T1223" s="19"/>
      <c r="U1223" s="21">
        <v>-1.0</v>
      </c>
      <c r="V1223" s="16"/>
      <c r="W1223" s="21"/>
      <c r="X1223" s="22"/>
    </row>
    <row r="1224" ht="15.0" hidden="1" customHeight="1">
      <c r="A1224" s="11" t="s">
        <v>3517</v>
      </c>
      <c r="B1224" s="11">
        <v>1.566520325E9</v>
      </c>
      <c r="C1224" s="11">
        <v>1.0</v>
      </c>
      <c r="D1224" s="11" t="s">
        <v>3518</v>
      </c>
      <c r="E1224" s="11" t="s">
        <v>26</v>
      </c>
      <c r="F1224" s="11" t="s">
        <v>3519</v>
      </c>
      <c r="G1224" s="12">
        <v>43700.43894675926</v>
      </c>
      <c r="H1224" s="23">
        <v>-1.0</v>
      </c>
      <c r="I1224" s="23"/>
      <c r="J1224" s="23">
        <v>-1.0</v>
      </c>
      <c r="K1224" s="23">
        <v>-1.0</v>
      </c>
      <c r="L1224" s="23"/>
      <c r="M1224" s="17">
        <v>-1.0</v>
      </c>
      <c r="N1224" s="16"/>
      <c r="O1224" s="17"/>
      <c r="P1224" s="17"/>
      <c r="Q1224" s="19">
        <v>-1.0</v>
      </c>
      <c r="R1224" s="16"/>
      <c r="S1224" s="19"/>
      <c r="T1224" s="19"/>
      <c r="U1224" s="21">
        <v>-1.0</v>
      </c>
      <c r="V1224" s="16"/>
      <c r="W1224" s="21"/>
      <c r="X1224" s="22"/>
    </row>
    <row r="1225" ht="15.0" hidden="1" customHeight="1">
      <c r="A1225" s="11" t="s">
        <v>3520</v>
      </c>
      <c r="B1225" s="11">
        <v>1.566520316E9</v>
      </c>
      <c r="C1225" s="11">
        <v>1.0</v>
      </c>
      <c r="D1225" s="11" t="s">
        <v>3521</v>
      </c>
      <c r="E1225" s="11" t="s">
        <v>26</v>
      </c>
      <c r="F1225" s="11" t="s">
        <v>3522</v>
      </c>
      <c r="G1225" s="12">
        <v>43700.43884259259</v>
      </c>
      <c r="H1225" s="23">
        <v>-1.0</v>
      </c>
      <c r="I1225" s="23"/>
      <c r="J1225" s="23">
        <v>-1.0</v>
      </c>
      <c r="K1225" s="23">
        <v>-1.0</v>
      </c>
      <c r="L1225" s="23"/>
      <c r="M1225" s="17">
        <v>-1.0</v>
      </c>
      <c r="N1225" s="16"/>
      <c r="O1225" s="17"/>
      <c r="P1225" s="17"/>
      <c r="Q1225" s="19">
        <v>-1.0</v>
      </c>
      <c r="R1225" s="16"/>
      <c r="S1225" s="19"/>
      <c r="T1225" s="19"/>
      <c r="U1225" s="21">
        <v>-1.0</v>
      </c>
      <c r="V1225" s="16"/>
      <c r="W1225" s="21"/>
      <c r="X1225" s="22"/>
    </row>
    <row r="1226" ht="15.0" hidden="1" customHeight="1">
      <c r="A1226" s="11" t="s">
        <v>3523</v>
      </c>
      <c r="B1226" s="11">
        <v>1.566520137E9</v>
      </c>
      <c r="C1226" s="11">
        <v>1.0</v>
      </c>
      <c r="D1226" s="11" t="s">
        <v>3524</v>
      </c>
      <c r="E1226" s="11" t="s">
        <v>26</v>
      </c>
      <c r="F1226" s="11" t="s">
        <v>3525</v>
      </c>
      <c r="G1226" s="12">
        <v>43700.43677083333</v>
      </c>
      <c r="H1226" s="23">
        <v>-1.0</v>
      </c>
      <c r="I1226" s="23"/>
      <c r="J1226" s="23">
        <v>-1.0</v>
      </c>
      <c r="K1226" s="23">
        <v>-1.0</v>
      </c>
      <c r="L1226" s="23"/>
      <c r="M1226" s="17">
        <v>-1.0</v>
      </c>
      <c r="N1226" s="16"/>
      <c r="O1226" s="17"/>
      <c r="P1226" s="17"/>
      <c r="Q1226" s="19">
        <v>-1.0</v>
      </c>
      <c r="R1226" s="16"/>
      <c r="S1226" s="19"/>
      <c r="T1226" s="19"/>
      <c r="U1226" s="21">
        <v>-1.0</v>
      </c>
      <c r="V1226" s="16"/>
      <c r="W1226" s="21"/>
      <c r="X1226" s="22"/>
    </row>
    <row r="1227" ht="15.0" hidden="1" customHeight="1">
      <c r="A1227" s="11" t="s">
        <v>804</v>
      </c>
      <c r="B1227" s="11">
        <v>1.566519499E9</v>
      </c>
      <c r="C1227" s="11">
        <v>1.0</v>
      </c>
      <c r="D1227" s="11" t="s">
        <v>3526</v>
      </c>
      <c r="E1227" s="11" t="s">
        <v>26</v>
      </c>
      <c r="F1227" s="11" t="s">
        <v>3527</v>
      </c>
      <c r="G1227" s="12">
        <v>43700.42938657408</v>
      </c>
      <c r="H1227" s="23">
        <v>-1.0</v>
      </c>
      <c r="I1227" s="23"/>
      <c r="J1227" s="23">
        <v>-1.0</v>
      </c>
      <c r="K1227" s="23">
        <v>-1.0</v>
      </c>
      <c r="L1227" s="23"/>
      <c r="M1227" s="17">
        <v>-1.0</v>
      </c>
      <c r="N1227" s="16"/>
      <c r="O1227" s="17"/>
      <c r="P1227" s="17"/>
      <c r="Q1227" s="19">
        <v>-1.0</v>
      </c>
      <c r="R1227" s="16"/>
      <c r="S1227" s="19"/>
      <c r="T1227" s="19"/>
      <c r="U1227" s="21">
        <v>-1.0</v>
      </c>
      <c r="V1227" s="16"/>
      <c r="W1227" s="21"/>
      <c r="X1227" s="22"/>
    </row>
    <row r="1228" ht="15.0" hidden="1" customHeight="1">
      <c r="A1228" s="11" t="s">
        <v>3528</v>
      </c>
      <c r="B1228" s="11">
        <v>1.566519473E9</v>
      </c>
      <c r="C1228" s="11">
        <v>1.0</v>
      </c>
      <c r="D1228" s="11" t="s">
        <v>3529</v>
      </c>
      <c r="E1228" s="11" t="s">
        <v>26</v>
      </c>
      <c r="F1228" s="11" t="s">
        <v>3530</v>
      </c>
      <c r="G1228" s="12">
        <v>43700.42908564815</v>
      </c>
      <c r="H1228" s="23">
        <v>-1.0</v>
      </c>
      <c r="I1228" s="23"/>
      <c r="J1228" s="23">
        <v>-1.0</v>
      </c>
      <c r="K1228" s="23">
        <v>-1.0</v>
      </c>
      <c r="L1228" s="23"/>
      <c r="M1228" s="17">
        <v>-1.0</v>
      </c>
      <c r="N1228" s="16"/>
      <c r="O1228" s="17"/>
      <c r="P1228" s="17"/>
      <c r="Q1228" s="19">
        <v>-1.0</v>
      </c>
      <c r="R1228" s="16"/>
      <c r="S1228" s="19"/>
      <c r="T1228" s="19"/>
      <c r="U1228" s="21">
        <v>-1.0</v>
      </c>
      <c r="V1228" s="16"/>
      <c r="W1228" s="21"/>
      <c r="X1228" s="22"/>
    </row>
    <row r="1229" ht="15.0" hidden="1" customHeight="1">
      <c r="A1229" s="11" t="s">
        <v>850</v>
      </c>
      <c r="B1229" s="11">
        <v>1.566518985E9</v>
      </c>
      <c r="C1229" s="11">
        <v>27.0</v>
      </c>
      <c r="D1229" s="11" t="s">
        <v>3531</v>
      </c>
      <c r="E1229" s="11" t="s">
        <v>26</v>
      </c>
      <c r="F1229" s="11" t="s">
        <v>3532</v>
      </c>
      <c r="G1229" s="12">
        <v>43700.4234375</v>
      </c>
      <c r="H1229" s="23">
        <v>-1.0</v>
      </c>
      <c r="I1229" s="23"/>
      <c r="J1229" s="23">
        <v>-1.0</v>
      </c>
      <c r="K1229" s="23">
        <v>-1.0</v>
      </c>
      <c r="L1229" s="23"/>
      <c r="M1229" s="17">
        <v>-1.0</v>
      </c>
      <c r="N1229" s="16"/>
      <c r="O1229" s="17"/>
      <c r="P1229" s="17"/>
      <c r="Q1229" s="19">
        <v>-1.0</v>
      </c>
      <c r="R1229" s="16"/>
      <c r="S1229" s="19"/>
      <c r="T1229" s="19"/>
      <c r="U1229" s="21">
        <v>-1.0</v>
      </c>
      <c r="V1229" s="16"/>
      <c r="W1229" s="21"/>
      <c r="X1229" s="22"/>
    </row>
    <row r="1230" ht="15.0" hidden="1" customHeight="1">
      <c r="A1230" s="11" t="s">
        <v>3533</v>
      </c>
      <c r="B1230" s="11">
        <v>1.566518009E9</v>
      </c>
      <c r="C1230" s="11">
        <v>1.0</v>
      </c>
      <c r="D1230" s="11" t="s">
        <v>3534</v>
      </c>
      <c r="E1230" s="11" t="s">
        <v>26</v>
      </c>
      <c r="F1230" s="11" t="s">
        <v>3535</v>
      </c>
      <c r="G1230" s="12">
        <v>43700.41214120371</v>
      </c>
      <c r="H1230" s="23">
        <v>-1.0</v>
      </c>
      <c r="I1230" s="23"/>
      <c r="J1230" s="23">
        <v>-1.0</v>
      </c>
      <c r="K1230" s="23">
        <v>-1.0</v>
      </c>
      <c r="L1230" s="23"/>
      <c r="M1230" s="17">
        <v>-1.0</v>
      </c>
      <c r="N1230" s="16"/>
      <c r="O1230" s="17"/>
      <c r="P1230" s="17"/>
      <c r="Q1230" s="19">
        <v>-1.0</v>
      </c>
      <c r="R1230" s="16"/>
      <c r="S1230" s="19"/>
      <c r="T1230" s="19"/>
      <c r="U1230" s="21">
        <v>-1.0</v>
      </c>
      <c r="V1230" s="16"/>
      <c r="W1230" s="21"/>
      <c r="X1230" s="22"/>
    </row>
    <row r="1231" ht="15.0" hidden="1" customHeight="1">
      <c r="A1231" s="11" t="s">
        <v>3536</v>
      </c>
      <c r="B1231" s="11">
        <v>1.566517846E9</v>
      </c>
      <c r="C1231" s="11">
        <v>2.0</v>
      </c>
      <c r="D1231" s="11" t="s">
        <v>3537</v>
      </c>
      <c r="E1231" s="11" t="s">
        <v>26</v>
      </c>
      <c r="F1231" s="11" t="s">
        <v>3538</v>
      </c>
      <c r="G1231" s="12">
        <v>43700.41025462963</v>
      </c>
      <c r="H1231" s="23">
        <v>-1.0</v>
      </c>
      <c r="I1231" s="23"/>
      <c r="J1231" s="23">
        <v>-1.0</v>
      </c>
      <c r="K1231" s="23">
        <v>-1.0</v>
      </c>
      <c r="L1231" s="23"/>
      <c r="M1231" s="17">
        <v>-1.0</v>
      </c>
      <c r="N1231" s="16"/>
      <c r="O1231" s="17"/>
      <c r="P1231" s="17"/>
      <c r="Q1231" s="19">
        <v>-1.0</v>
      </c>
      <c r="R1231" s="16"/>
      <c r="S1231" s="19"/>
      <c r="T1231" s="19"/>
      <c r="U1231" s="21">
        <v>-1.0</v>
      </c>
      <c r="V1231" s="16"/>
      <c r="W1231" s="21"/>
      <c r="X1231" s="22"/>
    </row>
    <row r="1232" ht="15.0" hidden="1" customHeight="1">
      <c r="A1232" s="11" t="s">
        <v>3539</v>
      </c>
      <c r="B1232" s="11">
        <v>1.56651666E9</v>
      </c>
      <c r="C1232" s="11">
        <v>2.0</v>
      </c>
      <c r="D1232" s="11" t="s">
        <v>3540</v>
      </c>
      <c r="E1232" s="11" t="s">
        <v>26</v>
      </c>
      <c r="F1232" s="11" t="s">
        <v>3541</v>
      </c>
      <c r="G1232" s="12">
        <v>43700.39652777778</v>
      </c>
      <c r="H1232" s="23">
        <v>-1.0</v>
      </c>
      <c r="I1232" s="23"/>
      <c r="J1232" s="23">
        <v>-1.0</v>
      </c>
      <c r="K1232" s="23">
        <v>-1.0</v>
      </c>
      <c r="L1232" s="23"/>
      <c r="M1232" s="17">
        <v>-1.0</v>
      </c>
      <c r="N1232" s="16"/>
      <c r="O1232" s="17"/>
      <c r="P1232" s="17"/>
      <c r="Q1232" s="19">
        <v>-1.0</v>
      </c>
      <c r="R1232" s="16"/>
      <c r="S1232" s="19"/>
      <c r="T1232" s="19"/>
      <c r="U1232" s="21">
        <v>-1.0</v>
      </c>
      <c r="V1232" s="16"/>
      <c r="W1232" s="21"/>
      <c r="X1232" s="22"/>
    </row>
    <row r="1233" ht="15.0" hidden="1" customHeight="1">
      <c r="A1233" s="11" t="s">
        <v>3121</v>
      </c>
      <c r="B1233" s="11">
        <v>1.566516141E9</v>
      </c>
      <c r="C1233" s="11">
        <v>2.0</v>
      </c>
      <c r="D1233" s="11" t="s">
        <v>3542</v>
      </c>
      <c r="E1233" s="11" t="s">
        <v>26</v>
      </c>
      <c r="F1233" s="11" t="s">
        <v>3543</v>
      </c>
      <c r="G1233" s="12">
        <v>43700.39052083333</v>
      </c>
      <c r="H1233" s="23">
        <v>-1.0</v>
      </c>
      <c r="I1233" s="23"/>
      <c r="J1233" s="23">
        <v>-1.0</v>
      </c>
      <c r="K1233" s="23">
        <v>-1.0</v>
      </c>
      <c r="L1233" s="23"/>
      <c r="M1233" s="17">
        <v>-1.0</v>
      </c>
      <c r="N1233" s="16"/>
      <c r="O1233" s="17"/>
      <c r="P1233" s="17"/>
      <c r="Q1233" s="19">
        <v>-1.0</v>
      </c>
      <c r="R1233" s="16"/>
      <c r="S1233" s="19"/>
      <c r="T1233" s="19"/>
      <c r="U1233" s="21">
        <v>-1.0</v>
      </c>
      <c r="V1233" s="16"/>
      <c r="W1233" s="21"/>
      <c r="X1233" s="22"/>
    </row>
    <row r="1234" ht="15.0" hidden="1" customHeight="1">
      <c r="A1234" s="11" t="s">
        <v>3544</v>
      </c>
      <c r="B1234" s="11">
        <v>1.566516118E9</v>
      </c>
      <c r="C1234" s="11">
        <v>2.0</v>
      </c>
      <c r="D1234" s="11" t="s">
        <v>3545</v>
      </c>
      <c r="E1234" s="11" t="s">
        <v>26</v>
      </c>
      <c r="F1234" s="11" t="s">
        <v>3546</v>
      </c>
      <c r="G1234" s="12">
        <v>43700.39025462963</v>
      </c>
      <c r="H1234" s="23">
        <v>-1.0</v>
      </c>
      <c r="I1234" s="23"/>
      <c r="J1234" s="23">
        <v>-1.0</v>
      </c>
      <c r="K1234" s="23">
        <v>-1.0</v>
      </c>
      <c r="L1234" s="23"/>
      <c r="M1234" s="17">
        <v>-1.0</v>
      </c>
      <c r="N1234" s="16"/>
      <c r="O1234" s="17"/>
      <c r="P1234" s="17"/>
      <c r="Q1234" s="19">
        <v>-1.0</v>
      </c>
      <c r="R1234" s="16"/>
      <c r="S1234" s="19"/>
      <c r="T1234" s="19"/>
      <c r="U1234" s="21">
        <v>-1.0</v>
      </c>
      <c r="V1234" s="16"/>
      <c r="W1234" s="21"/>
      <c r="X1234" s="22"/>
    </row>
    <row r="1235" ht="15.0" hidden="1" customHeight="1">
      <c r="A1235" s="11" t="s">
        <v>3547</v>
      </c>
      <c r="B1235" s="11">
        <v>1.566516016E9</v>
      </c>
      <c r="C1235" s="11">
        <v>49.0</v>
      </c>
      <c r="D1235" s="11" t="s">
        <v>3548</v>
      </c>
      <c r="E1235" s="11" t="s">
        <v>26</v>
      </c>
      <c r="F1235" s="11" t="s">
        <v>3549</v>
      </c>
      <c r="G1235" s="12">
        <v>43700.38907407408</v>
      </c>
      <c r="H1235" s="23">
        <v>-1.0</v>
      </c>
      <c r="I1235" s="23"/>
      <c r="J1235" s="23">
        <v>-1.0</v>
      </c>
      <c r="K1235" s="23">
        <v>-1.0</v>
      </c>
      <c r="L1235" s="23"/>
      <c r="M1235" s="17">
        <v>-1.0</v>
      </c>
      <c r="N1235" s="16"/>
      <c r="O1235" s="17"/>
      <c r="P1235" s="17"/>
      <c r="Q1235" s="19">
        <v>-1.0</v>
      </c>
      <c r="R1235" s="16"/>
      <c r="S1235" s="19"/>
      <c r="T1235" s="19"/>
      <c r="U1235" s="21">
        <v>-1.0</v>
      </c>
      <c r="V1235" s="16"/>
      <c r="W1235" s="21"/>
      <c r="X1235" s="22"/>
    </row>
    <row r="1236" ht="15.0" hidden="1" customHeight="1">
      <c r="A1236" s="11" t="s">
        <v>1597</v>
      </c>
      <c r="B1236" s="11">
        <v>1.566514867E9</v>
      </c>
      <c r="C1236" s="11">
        <v>736.0</v>
      </c>
      <c r="D1236" s="11" t="s">
        <v>3550</v>
      </c>
      <c r="E1236" s="11" t="s">
        <v>26</v>
      </c>
      <c r="F1236" s="11" t="s">
        <v>3551</v>
      </c>
      <c r="G1236" s="12">
        <v>43700.37577546296</v>
      </c>
      <c r="H1236" s="23">
        <v>-1.0</v>
      </c>
      <c r="I1236" s="23"/>
      <c r="J1236" s="23">
        <v>-1.0</v>
      </c>
      <c r="K1236" s="23">
        <v>-1.0</v>
      </c>
      <c r="L1236" s="23"/>
      <c r="M1236" s="17">
        <v>-1.0</v>
      </c>
      <c r="N1236" s="16"/>
      <c r="O1236" s="17"/>
      <c r="P1236" s="17"/>
      <c r="Q1236" s="19">
        <v>-1.0</v>
      </c>
      <c r="R1236" s="16"/>
      <c r="S1236" s="19"/>
      <c r="T1236" s="19"/>
      <c r="U1236" s="21">
        <v>-1.0</v>
      </c>
      <c r="V1236" s="16"/>
      <c r="W1236" s="21"/>
      <c r="X1236" s="22"/>
    </row>
    <row r="1237" ht="15.0" hidden="1" customHeight="1">
      <c r="A1237" s="11" t="s">
        <v>3552</v>
      </c>
      <c r="B1237" s="11">
        <v>1.56651461E9</v>
      </c>
      <c r="C1237" s="11">
        <v>3.0</v>
      </c>
      <c r="D1237" s="11" t="s">
        <v>3553</v>
      </c>
      <c r="E1237" s="11" t="s">
        <v>26</v>
      </c>
      <c r="F1237" s="11" t="s">
        <v>3554</v>
      </c>
      <c r="G1237" s="12">
        <v>43700.37280092592</v>
      </c>
      <c r="H1237" s="23">
        <v>-1.0</v>
      </c>
      <c r="I1237" s="23"/>
      <c r="J1237" s="23">
        <v>-1.0</v>
      </c>
      <c r="K1237" s="23">
        <v>-1.0</v>
      </c>
      <c r="L1237" s="23"/>
      <c r="M1237" s="17">
        <v>-1.0</v>
      </c>
      <c r="N1237" s="16"/>
      <c r="O1237" s="17"/>
      <c r="P1237" s="17"/>
      <c r="Q1237" s="19">
        <v>-1.0</v>
      </c>
      <c r="R1237" s="16"/>
      <c r="S1237" s="19"/>
      <c r="T1237" s="19"/>
      <c r="U1237" s="21">
        <v>-1.0</v>
      </c>
      <c r="V1237" s="16"/>
      <c r="W1237" s="21"/>
      <c r="X1237" s="22"/>
    </row>
    <row r="1238" ht="15.0" hidden="1" customHeight="1">
      <c r="A1238" s="11" t="s">
        <v>3555</v>
      </c>
      <c r="B1238" s="11">
        <v>1.566513792E9</v>
      </c>
      <c r="C1238" s="11">
        <v>2.0</v>
      </c>
      <c r="D1238" s="11" t="s">
        <v>3556</v>
      </c>
      <c r="E1238" s="11" t="s">
        <v>26</v>
      </c>
      <c r="F1238" s="11" t="s">
        <v>3557</v>
      </c>
      <c r="G1238" s="12">
        <v>43700.36333333333</v>
      </c>
      <c r="H1238" s="23">
        <v>-1.0</v>
      </c>
      <c r="I1238" s="23"/>
      <c r="J1238" s="23">
        <v>-1.0</v>
      </c>
      <c r="K1238" s="23">
        <v>-1.0</v>
      </c>
      <c r="L1238" s="23"/>
      <c r="M1238" s="17">
        <v>-1.0</v>
      </c>
      <c r="N1238" s="16"/>
      <c r="O1238" s="17"/>
      <c r="P1238" s="17"/>
      <c r="Q1238" s="19">
        <v>-1.0</v>
      </c>
      <c r="R1238" s="16"/>
      <c r="S1238" s="19"/>
      <c r="T1238" s="19"/>
      <c r="U1238" s="21">
        <v>-1.0</v>
      </c>
      <c r="V1238" s="16"/>
      <c r="W1238" s="21"/>
      <c r="X1238" s="22"/>
    </row>
    <row r="1239" ht="15.0" hidden="1" customHeight="1">
      <c r="A1239" s="11" t="s">
        <v>3558</v>
      </c>
      <c r="B1239" s="11">
        <v>1.56651325E9</v>
      </c>
      <c r="C1239" s="11">
        <v>1.0</v>
      </c>
      <c r="D1239" s="11" t="s">
        <v>3559</v>
      </c>
      <c r="E1239" s="11" t="s">
        <v>26</v>
      </c>
      <c r="F1239" s="11" t="s">
        <v>3560</v>
      </c>
      <c r="G1239" s="12">
        <v>43700.35706018518</v>
      </c>
      <c r="H1239" s="23">
        <v>-1.0</v>
      </c>
      <c r="I1239" s="23"/>
      <c r="J1239" s="23">
        <v>-1.0</v>
      </c>
      <c r="K1239" s="23">
        <v>-1.0</v>
      </c>
      <c r="L1239" s="23"/>
      <c r="M1239" s="17">
        <v>-1.0</v>
      </c>
      <c r="N1239" s="16"/>
      <c r="O1239" s="17"/>
      <c r="P1239" s="17"/>
      <c r="Q1239" s="19">
        <v>-1.0</v>
      </c>
      <c r="R1239" s="16"/>
      <c r="S1239" s="19"/>
      <c r="T1239" s="19"/>
      <c r="U1239" s="21">
        <v>-1.0</v>
      </c>
      <c r="V1239" s="16"/>
      <c r="W1239" s="21"/>
      <c r="X1239" s="22"/>
    </row>
    <row r="1240" ht="15.0" hidden="1" customHeight="1">
      <c r="A1240" s="11" t="s">
        <v>3561</v>
      </c>
      <c r="B1240" s="11">
        <v>1.566512924E9</v>
      </c>
      <c r="C1240" s="11">
        <v>2.0</v>
      </c>
      <c r="D1240" s="11" t="s">
        <v>3562</v>
      </c>
      <c r="E1240" s="11" t="s">
        <v>26</v>
      </c>
      <c r="F1240" s="11" t="s">
        <v>3563</v>
      </c>
      <c r="G1240" s="12">
        <v>43700.35328703704</v>
      </c>
      <c r="H1240" s="23">
        <v>-1.0</v>
      </c>
      <c r="I1240" s="23"/>
      <c r="J1240" s="23">
        <v>-1.0</v>
      </c>
      <c r="K1240" s="23">
        <v>-1.0</v>
      </c>
      <c r="L1240" s="23"/>
      <c r="M1240" s="17">
        <v>-1.0</v>
      </c>
      <c r="N1240" s="16"/>
      <c r="O1240" s="17"/>
      <c r="P1240" s="17"/>
      <c r="Q1240" s="19">
        <v>-1.0</v>
      </c>
      <c r="R1240" s="16"/>
      <c r="S1240" s="19"/>
      <c r="T1240" s="19"/>
      <c r="U1240" s="21">
        <v>-1.0</v>
      </c>
      <c r="V1240" s="16"/>
      <c r="W1240" s="21"/>
      <c r="X1240" s="22"/>
    </row>
    <row r="1241" ht="15.0" hidden="1" customHeight="1">
      <c r="A1241" s="11" t="s">
        <v>2217</v>
      </c>
      <c r="B1241" s="11">
        <v>1.566512473E9</v>
      </c>
      <c r="C1241" s="11">
        <v>5.0</v>
      </c>
      <c r="D1241" s="11" t="s">
        <v>3564</v>
      </c>
      <c r="E1241" s="11" t="s">
        <v>26</v>
      </c>
      <c r="F1241" s="11" t="s">
        <v>3565</v>
      </c>
      <c r="G1241" s="12">
        <v>43700.34806712963</v>
      </c>
      <c r="H1241" s="23">
        <v>-1.0</v>
      </c>
      <c r="I1241" s="23"/>
      <c r="J1241" s="23">
        <v>-1.0</v>
      </c>
      <c r="K1241" s="23">
        <v>-1.0</v>
      </c>
      <c r="L1241" s="23"/>
      <c r="M1241" s="17">
        <v>-1.0</v>
      </c>
      <c r="N1241" s="16"/>
      <c r="O1241" s="17"/>
      <c r="P1241" s="17"/>
      <c r="Q1241" s="19">
        <v>-1.0</v>
      </c>
      <c r="R1241" s="16"/>
      <c r="S1241" s="19"/>
      <c r="T1241" s="19"/>
      <c r="U1241" s="21">
        <v>-1.0</v>
      </c>
      <c r="V1241" s="16"/>
      <c r="W1241" s="21"/>
      <c r="X1241" s="22"/>
    </row>
    <row r="1242" ht="15.0" hidden="1" customHeight="1">
      <c r="A1242" s="11" t="s">
        <v>3566</v>
      </c>
      <c r="B1242" s="11">
        <v>1.566512359E9</v>
      </c>
      <c r="C1242" s="11">
        <v>1.0</v>
      </c>
      <c r="D1242" s="11" t="s">
        <v>3567</v>
      </c>
      <c r="E1242" s="11" t="s">
        <v>26</v>
      </c>
      <c r="F1242" s="11" t="s">
        <v>3568</v>
      </c>
      <c r="G1242" s="12">
        <v>43700.34674768518</v>
      </c>
      <c r="H1242" s="23">
        <v>-1.0</v>
      </c>
      <c r="I1242" s="23"/>
      <c r="J1242" s="23">
        <v>-1.0</v>
      </c>
      <c r="K1242" s="23">
        <v>-1.0</v>
      </c>
      <c r="L1242" s="23"/>
      <c r="M1242" s="17">
        <v>-1.0</v>
      </c>
      <c r="N1242" s="16"/>
      <c r="O1242" s="17"/>
      <c r="P1242" s="17"/>
      <c r="Q1242" s="19">
        <v>-1.0</v>
      </c>
      <c r="R1242" s="16"/>
      <c r="S1242" s="19"/>
      <c r="T1242" s="19"/>
      <c r="U1242" s="21">
        <v>-1.0</v>
      </c>
      <c r="V1242" s="16"/>
      <c r="W1242" s="21"/>
      <c r="X1242" s="22"/>
    </row>
    <row r="1243" ht="15.0" hidden="1" customHeight="1">
      <c r="A1243" s="11" t="s">
        <v>3569</v>
      </c>
      <c r="B1243" s="11">
        <v>1.566512358E9</v>
      </c>
      <c r="C1243" s="11">
        <v>3.0</v>
      </c>
      <c r="D1243" s="11" t="s">
        <v>3570</v>
      </c>
      <c r="E1243" s="11" t="s">
        <v>26</v>
      </c>
      <c r="F1243" s="11" t="s">
        <v>3571</v>
      </c>
      <c r="G1243" s="12">
        <v>43700.34673611111</v>
      </c>
      <c r="H1243" s="23">
        <v>-1.0</v>
      </c>
      <c r="I1243" s="23"/>
      <c r="J1243" s="23">
        <v>-1.0</v>
      </c>
      <c r="K1243" s="23">
        <v>-1.0</v>
      </c>
      <c r="L1243" s="23"/>
      <c r="M1243" s="17">
        <v>-1.0</v>
      </c>
      <c r="N1243" s="16"/>
      <c r="O1243" s="17"/>
      <c r="P1243" s="17"/>
      <c r="Q1243" s="19">
        <v>-1.0</v>
      </c>
      <c r="R1243" s="16"/>
      <c r="S1243" s="19"/>
      <c r="T1243" s="19"/>
      <c r="U1243" s="21">
        <v>-1.0</v>
      </c>
      <c r="V1243" s="16"/>
      <c r="W1243" s="21"/>
      <c r="X1243" s="22"/>
    </row>
    <row r="1244" ht="15.0" hidden="1" customHeight="1">
      <c r="A1244" s="11" t="s">
        <v>3572</v>
      </c>
      <c r="B1244" s="11">
        <v>1.566512339E9</v>
      </c>
      <c r="C1244" s="11">
        <v>1.0</v>
      </c>
      <c r="D1244" s="11" t="s">
        <v>3573</v>
      </c>
      <c r="E1244" s="11" t="s">
        <v>26</v>
      </c>
      <c r="F1244" s="11" t="s">
        <v>3574</v>
      </c>
      <c r="G1244" s="12">
        <v>43700.3465162037</v>
      </c>
      <c r="H1244" s="23">
        <v>-1.0</v>
      </c>
      <c r="I1244" s="23"/>
      <c r="J1244" s="23">
        <v>-1.0</v>
      </c>
      <c r="K1244" s="23">
        <v>-1.0</v>
      </c>
      <c r="L1244" s="23"/>
      <c r="M1244" s="17">
        <v>-1.0</v>
      </c>
      <c r="N1244" s="16"/>
      <c r="O1244" s="17"/>
      <c r="P1244" s="17"/>
      <c r="Q1244" s="19">
        <v>-1.0</v>
      </c>
      <c r="R1244" s="16"/>
      <c r="S1244" s="19"/>
      <c r="T1244" s="19"/>
      <c r="U1244" s="21">
        <v>-1.0</v>
      </c>
      <c r="V1244" s="16"/>
      <c r="W1244" s="21"/>
      <c r="X1244" s="22"/>
    </row>
    <row r="1245" ht="15.0" hidden="1" customHeight="1">
      <c r="A1245" s="11" t="s">
        <v>979</v>
      </c>
      <c r="B1245" s="11">
        <v>1.566511869E9</v>
      </c>
      <c r="C1245" s="11">
        <v>3.0</v>
      </c>
      <c r="D1245" s="11" t="s">
        <v>3575</v>
      </c>
      <c r="E1245" s="11" t="s">
        <v>26</v>
      </c>
      <c r="F1245" s="11" t="s">
        <v>3576</v>
      </c>
      <c r="G1245" s="12">
        <v>43700.34107638889</v>
      </c>
      <c r="H1245" s="23">
        <v>-1.0</v>
      </c>
      <c r="I1245" s="23"/>
      <c r="J1245" s="23">
        <v>-1.0</v>
      </c>
      <c r="K1245" s="23">
        <v>-1.0</v>
      </c>
      <c r="L1245" s="23"/>
      <c r="M1245" s="17">
        <v>-1.0</v>
      </c>
      <c r="N1245" s="16"/>
      <c r="O1245" s="17"/>
      <c r="P1245" s="17"/>
      <c r="Q1245" s="19">
        <v>-1.0</v>
      </c>
      <c r="R1245" s="16"/>
      <c r="S1245" s="19"/>
      <c r="T1245" s="19"/>
      <c r="U1245" s="21">
        <v>-1.0</v>
      </c>
      <c r="V1245" s="16"/>
      <c r="W1245" s="21"/>
      <c r="X1245" s="22"/>
    </row>
    <row r="1246" ht="15.0" hidden="1" customHeight="1">
      <c r="A1246" s="11" t="s">
        <v>3577</v>
      </c>
      <c r="B1246" s="11">
        <v>1.566511863E9</v>
      </c>
      <c r="C1246" s="11">
        <v>2.0</v>
      </c>
      <c r="D1246" s="11" t="s">
        <v>3578</v>
      </c>
      <c r="E1246" s="11" t="s">
        <v>26</v>
      </c>
      <c r="F1246" s="11" t="s">
        <v>3579</v>
      </c>
      <c r="G1246" s="12">
        <v>43700.34100694444</v>
      </c>
      <c r="H1246" s="23">
        <v>-1.0</v>
      </c>
      <c r="I1246" s="23"/>
      <c r="J1246" s="23">
        <v>-1.0</v>
      </c>
      <c r="K1246" s="23">
        <v>-1.0</v>
      </c>
      <c r="L1246" s="23"/>
      <c r="M1246" s="17">
        <v>-1.0</v>
      </c>
      <c r="N1246" s="16"/>
      <c r="O1246" s="17"/>
      <c r="P1246" s="17"/>
      <c r="Q1246" s="19">
        <v>-1.0</v>
      </c>
      <c r="R1246" s="16"/>
      <c r="S1246" s="19"/>
      <c r="T1246" s="19"/>
      <c r="U1246" s="21">
        <v>-1.0</v>
      </c>
      <c r="V1246" s="16"/>
      <c r="W1246" s="21"/>
      <c r="X1246" s="22"/>
    </row>
    <row r="1247" ht="15.0" hidden="1" customHeight="1">
      <c r="A1247" s="11" t="s">
        <v>3580</v>
      </c>
      <c r="B1247" s="11">
        <v>1.566511415E9</v>
      </c>
      <c r="C1247" s="11">
        <v>2.0</v>
      </c>
      <c r="D1247" s="11" t="s">
        <v>3581</v>
      </c>
      <c r="E1247" s="11" t="s">
        <v>26</v>
      </c>
      <c r="F1247" s="11" t="s">
        <v>3582</v>
      </c>
      <c r="G1247" s="12">
        <v>43700.33582175926</v>
      </c>
      <c r="H1247" s="23">
        <v>-1.0</v>
      </c>
      <c r="I1247" s="23"/>
      <c r="J1247" s="23">
        <v>-1.0</v>
      </c>
      <c r="K1247" s="23">
        <v>-1.0</v>
      </c>
      <c r="L1247" s="23"/>
      <c r="M1247" s="17">
        <v>-1.0</v>
      </c>
      <c r="N1247" s="16"/>
      <c r="O1247" s="17"/>
      <c r="P1247" s="17"/>
      <c r="Q1247" s="19">
        <v>-1.0</v>
      </c>
      <c r="R1247" s="16"/>
      <c r="S1247" s="19"/>
      <c r="T1247" s="19"/>
      <c r="U1247" s="21">
        <v>-1.0</v>
      </c>
      <c r="V1247" s="16"/>
      <c r="W1247" s="21"/>
      <c r="X1247" s="22"/>
    </row>
    <row r="1248" ht="15.0" hidden="1" customHeight="1">
      <c r="A1248" s="11" t="s">
        <v>3583</v>
      </c>
      <c r="B1248" s="11">
        <v>1.566511288E9</v>
      </c>
      <c r="C1248" s="11">
        <v>1.0</v>
      </c>
      <c r="D1248" s="11" t="s">
        <v>3584</v>
      </c>
      <c r="E1248" s="11" t="s">
        <v>26</v>
      </c>
      <c r="F1248" s="11" t="s">
        <v>3585</v>
      </c>
      <c r="G1248" s="12">
        <v>43700.33435185185</v>
      </c>
      <c r="H1248" s="23">
        <v>-1.0</v>
      </c>
      <c r="I1248" s="23"/>
      <c r="J1248" s="23">
        <v>-1.0</v>
      </c>
      <c r="K1248" s="23">
        <v>-1.0</v>
      </c>
      <c r="L1248" s="23"/>
      <c r="M1248" s="17">
        <v>-1.0</v>
      </c>
      <c r="N1248" s="16"/>
      <c r="O1248" s="17"/>
      <c r="P1248" s="17"/>
      <c r="Q1248" s="19">
        <v>-1.0</v>
      </c>
      <c r="R1248" s="16"/>
      <c r="S1248" s="19"/>
      <c r="T1248" s="19"/>
      <c r="U1248" s="21">
        <v>-1.0</v>
      </c>
      <c r="V1248" s="16"/>
      <c r="W1248" s="21"/>
      <c r="X1248" s="22"/>
    </row>
    <row r="1249" ht="15.0" hidden="1" customHeight="1">
      <c r="A1249" s="11" t="s">
        <v>3586</v>
      </c>
      <c r="B1249" s="11">
        <v>1.566510962E9</v>
      </c>
      <c r="C1249" s="11">
        <v>1.0</v>
      </c>
      <c r="D1249" s="11" t="s">
        <v>109</v>
      </c>
      <c r="E1249" s="11" t="s">
        <v>26</v>
      </c>
      <c r="F1249" s="11" t="s">
        <v>3587</v>
      </c>
      <c r="G1249" s="12">
        <v>43700.3305787037</v>
      </c>
      <c r="H1249" s="23">
        <v>-1.0</v>
      </c>
      <c r="I1249" s="23"/>
      <c r="J1249" s="23">
        <v>-1.0</v>
      </c>
      <c r="K1249" s="23">
        <v>-1.0</v>
      </c>
      <c r="L1249" s="23"/>
      <c r="M1249" s="17">
        <v>-1.0</v>
      </c>
      <c r="N1249" s="16"/>
      <c r="O1249" s="17"/>
      <c r="P1249" s="17"/>
      <c r="Q1249" s="19">
        <v>-1.0</v>
      </c>
      <c r="R1249" s="16"/>
      <c r="S1249" s="19"/>
      <c r="T1249" s="19"/>
      <c r="U1249" s="21">
        <v>-1.0</v>
      </c>
      <c r="V1249" s="16"/>
      <c r="W1249" s="21"/>
      <c r="X1249" s="22"/>
    </row>
    <row r="1250" ht="15.0" hidden="1" customHeight="1">
      <c r="A1250" s="11" t="s">
        <v>3588</v>
      </c>
      <c r="B1250" s="11">
        <v>1.566510876E9</v>
      </c>
      <c r="C1250" s="11">
        <v>2.0</v>
      </c>
      <c r="D1250" s="11" t="s">
        <v>109</v>
      </c>
      <c r="E1250" s="11" t="s">
        <v>26</v>
      </c>
      <c r="F1250" s="11" t="s">
        <v>3589</v>
      </c>
      <c r="G1250" s="12">
        <v>43700.32958333333</v>
      </c>
      <c r="H1250" s="23">
        <v>-1.0</v>
      </c>
      <c r="I1250" s="23"/>
      <c r="J1250" s="23">
        <v>-1.0</v>
      </c>
      <c r="K1250" s="23">
        <v>-1.0</v>
      </c>
      <c r="L1250" s="23"/>
      <c r="M1250" s="17">
        <v>-1.0</v>
      </c>
      <c r="N1250" s="16"/>
      <c r="O1250" s="17"/>
      <c r="P1250" s="17"/>
      <c r="Q1250" s="19">
        <v>-1.0</v>
      </c>
      <c r="R1250" s="16"/>
      <c r="S1250" s="19"/>
      <c r="T1250" s="19"/>
      <c r="U1250" s="21">
        <v>-1.0</v>
      </c>
      <c r="V1250" s="16"/>
      <c r="W1250" s="21"/>
      <c r="X1250" s="22"/>
    </row>
    <row r="1251" ht="15.0" hidden="1" customHeight="1">
      <c r="A1251" s="11" t="s">
        <v>3590</v>
      </c>
      <c r="B1251" s="11">
        <v>1.566510191E9</v>
      </c>
      <c r="C1251" s="11">
        <v>1.0</v>
      </c>
      <c r="D1251" s="11" t="s">
        <v>148</v>
      </c>
      <c r="E1251" s="11" t="s">
        <v>26</v>
      </c>
      <c r="F1251" s="11" t="s">
        <v>3591</v>
      </c>
      <c r="G1251" s="12">
        <v>43700.32165509259</v>
      </c>
      <c r="H1251" s="23">
        <v>-1.0</v>
      </c>
      <c r="I1251" s="23"/>
      <c r="J1251" s="23">
        <v>-1.0</v>
      </c>
      <c r="K1251" s="23">
        <v>-1.0</v>
      </c>
      <c r="L1251" s="23"/>
      <c r="M1251" s="17">
        <v>-1.0</v>
      </c>
      <c r="N1251" s="16"/>
      <c r="O1251" s="17"/>
      <c r="P1251" s="17"/>
      <c r="Q1251" s="19">
        <v>-1.0</v>
      </c>
      <c r="R1251" s="16"/>
      <c r="S1251" s="19"/>
      <c r="T1251" s="19"/>
      <c r="U1251" s="21">
        <v>-1.0</v>
      </c>
      <c r="V1251" s="16"/>
      <c r="W1251" s="21"/>
      <c r="X1251" s="22"/>
    </row>
    <row r="1252" ht="15.0" hidden="1" customHeight="1">
      <c r="A1252" s="11" t="s">
        <v>3592</v>
      </c>
      <c r="B1252" s="11">
        <v>1.566509548E9</v>
      </c>
      <c r="C1252" s="11">
        <v>2.0</v>
      </c>
      <c r="D1252" s="11" t="s">
        <v>3593</v>
      </c>
      <c r="E1252" s="11" t="s">
        <v>26</v>
      </c>
      <c r="F1252" s="11" t="s">
        <v>3594</v>
      </c>
      <c r="G1252" s="12">
        <v>43700.31421296296</v>
      </c>
      <c r="H1252" s="23">
        <v>-1.0</v>
      </c>
      <c r="I1252" s="23"/>
      <c r="J1252" s="23">
        <v>-1.0</v>
      </c>
      <c r="K1252" s="23">
        <v>-1.0</v>
      </c>
      <c r="L1252" s="23"/>
      <c r="M1252" s="17">
        <v>-1.0</v>
      </c>
      <c r="N1252" s="16"/>
      <c r="O1252" s="17"/>
      <c r="P1252" s="17"/>
      <c r="Q1252" s="19">
        <v>-1.0</v>
      </c>
      <c r="R1252" s="16"/>
      <c r="S1252" s="19"/>
      <c r="T1252" s="19"/>
      <c r="U1252" s="21">
        <v>-1.0</v>
      </c>
      <c r="V1252" s="16"/>
      <c r="W1252" s="21"/>
      <c r="X1252" s="22"/>
    </row>
    <row r="1253" ht="15.0" hidden="1" customHeight="1">
      <c r="A1253" s="11" t="s">
        <v>3595</v>
      </c>
      <c r="B1253" s="11">
        <v>1.56650934E9</v>
      </c>
      <c r="C1253" s="11">
        <v>4.0</v>
      </c>
      <c r="D1253" s="11" t="s">
        <v>3596</v>
      </c>
      <c r="E1253" s="11" t="s">
        <v>26</v>
      </c>
      <c r="F1253" s="11" t="s">
        <v>3597</v>
      </c>
      <c r="G1253" s="12">
        <v>43700.31180555555</v>
      </c>
      <c r="H1253" s="23">
        <v>-1.0</v>
      </c>
      <c r="I1253" s="23"/>
      <c r="J1253" s="23">
        <v>-1.0</v>
      </c>
      <c r="K1253" s="23">
        <v>-1.0</v>
      </c>
      <c r="L1253" s="23"/>
      <c r="M1253" s="17">
        <v>-1.0</v>
      </c>
      <c r="N1253" s="16"/>
      <c r="O1253" s="17"/>
      <c r="P1253" s="17"/>
      <c r="Q1253" s="19">
        <v>-1.0</v>
      </c>
      <c r="R1253" s="16"/>
      <c r="S1253" s="19"/>
      <c r="T1253" s="19"/>
      <c r="U1253" s="21">
        <v>-1.0</v>
      </c>
      <c r="V1253" s="16"/>
      <c r="W1253" s="21"/>
      <c r="X1253" s="22"/>
    </row>
    <row r="1254" ht="15.0" hidden="1" customHeight="1">
      <c r="A1254" s="11" t="s">
        <v>3598</v>
      </c>
      <c r="B1254" s="11">
        <v>1.566509117E9</v>
      </c>
      <c r="C1254" s="11">
        <v>13.0</v>
      </c>
      <c r="D1254" s="11" t="s">
        <v>3599</v>
      </c>
      <c r="E1254" s="11" t="s">
        <v>26</v>
      </c>
      <c r="F1254" s="11" t="s">
        <v>3600</v>
      </c>
      <c r="G1254" s="12">
        <v>43700.30922453704</v>
      </c>
      <c r="H1254" s="23">
        <v>-1.0</v>
      </c>
      <c r="I1254" s="23"/>
      <c r="J1254" s="23">
        <v>-1.0</v>
      </c>
      <c r="K1254" s="23">
        <v>-1.0</v>
      </c>
      <c r="L1254" s="23"/>
      <c r="M1254" s="17">
        <v>-1.0</v>
      </c>
      <c r="N1254" s="16"/>
      <c r="O1254" s="17"/>
      <c r="P1254" s="17"/>
      <c r="Q1254" s="19">
        <v>-1.0</v>
      </c>
      <c r="R1254" s="16"/>
      <c r="S1254" s="19"/>
      <c r="T1254" s="19"/>
      <c r="U1254" s="21">
        <v>-1.0</v>
      </c>
      <c r="V1254" s="16"/>
      <c r="W1254" s="21"/>
      <c r="X1254" s="22"/>
    </row>
    <row r="1255" ht="15.0" hidden="1" customHeight="1">
      <c r="A1255" s="11" t="s">
        <v>3601</v>
      </c>
      <c r="B1255" s="11">
        <v>1.566508848E9</v>
      </c>
      <c r="C1255" s="11">
        <v>3.0</v>
      </c>
      <c r="D1255" s="11" t="s">
        <v>3602</v>
      </c>
      <c r="E1255" s="11" t="s">
        <v>26</v>
      </c>
      <c r="F1255" s="11" t="s">
        <v>3603</v>
      </c>
      <c r="G1255" s="12">
        <v>43700.30611111112</v>
      </c>
      <c r="H1255" s="23">
        <v>-1.0</v>
      </c>
      <c r="I1255" s="23"/>
      <c r="J1255" s="23">
        <v>-1.0</v>
      </c>
      <c r="K1255" s="23">
        <v>-1.0</v>
      </c>
      <c r="L1255" s="23"/>
      <c r="M1255" s="17">
        <v>-1.0</v>
      </c>
      <c r="N1255" s="16"/>
      <c r="O1255" s="17"/>
      <c r="P1255" s="17"/>
      <c r="Q1255" s="19">
        <v>-1.0</v>
      </c>
      <c r="R1255" s="16"/>
      <c r="S1255" s="19"/>
      <c r="T1255" s="19"/>
      <c r="U1255" s="21">
        <v>-1.0</v>
      </c>
      <c r="V1255" s="16"/>
      <c r="W1255" s="21"/>
      <c r="X1255" s="22"/>
    </row>
    <row r="1256" ht="15.0" hidden="1" customHeight="1">
      <c r="A1256" s="11" t="s">
        <v>3604</v>
      </c>
      <c r="B1256" s="11">
        <v>1.566508467E9</v>
      </c>
      <c r="C1256" s="11">
        <v>1.0</v>
      </c>
      <c r="D1256" s="11" t="s">
        <v>3605</v>
      </c>
      <c r="E1256" s="11" t="s">
        <v>26</v>
      </c>
      <c r="F1256" s="11" t="s">
        <v>3606</v>
      </c>
      <c r="G1256" s="12">
        <v>43700.30170138889</v>
      </c>
      <c r="H1256" s="23">
        <v>-1.0</v>
      </c>
      <c r="I1256" s="23"/>
      <c r="J1256" s="23">
        <v>-1.0</v>
      </c>
      <c r="K1256" s="23">
        <v>-1.0</v>
      </c>
      <c r="L1256" s="23"/>
      <c r="M1256" s="17">
        <v>-1.0</v>
      </c>
      <c r="N1256" s="16"/>
      <c r="O1256" s="17"/>
      <c r="P1256" s="17"/>
      <c r="Q1256" s="19">
        <v>-1.0</v>
      </c>
      <c r="R1256" s="16"/>
      <c r="S1256" s="19"/>
      <c r="T1256" s="19"/>
      <c r="U1256" s="21">
        <v>-1.0</v>
      </c>
      <c r="V1256" s="16"/>
      <c r="W1256" s="21"/>
      <c r="X1256" s="22"/>
    </row>
    <row r="1257" ht="15.0" hidden="1" customHeight="1">
      <c r="A1257" s="11" t="s">
        <v>3607</v>
      </c>
      <c r="B1257" s="11">
        <v>1.566507305E9</v>
      </c>
      <c r="C1257" s="11">
        <v>1.0</v>
      </c>
      <c r="D1257" s="11" t="s">
        <v>3608</v>
      </c>
      <c r="E1257" s="11" t="s">
        <v>26</v>
      </c>
      <c r="F1257" s="11" t="s">
        <v>3609</v>
      </c>
      <c r="G1257" s="12">
        <v>43700.28825231481</v>
      </c>
      <c r="H1257" s="23">
        <v>-1.0</v>
      </c>
      <c r="I1257" s="23"/>
      <c r="J1257" s="23">
        <v>-1.0</v>
      </c>
      <c r="K1257" s="23">
        <v>-1.0</v>
      </c>
      <c r="L1257" s="23"/>
      <c r="M1257" s="17">
        <v>-1.0</v>
      </c>
      <c r="N1257" s="16"/>
      <c r="O1257" s="17"/>
      <c r="P1257" s="17"/>
      <c r="Q1257" s="19">
        <v>-1.0</v>
      </c>
      <c r="R1257" s="16"/>
      <c r="S1257" s="19"/>
      <c r="T1257" s="19"/>
      <c r="U1257" s="21">
        <v>-1.0</v>
      </c>
      <c r="V1257" s="16"/>
      <c r="W1257" s="21"/>
      <c r="X1257" s="22"/>
    </row>
    <row r="1258" ht="15.0" hidden="1" customHeight="1">
      <c r="A1258" s="11" t="s">
        <v>3610</v>
      </c>
      <c r="B1258" s="11">
        <v>1.566506721E9</v>
      </c>
      <c r="C1258" s="11">
        <v>1.0</v>
      </c>
      <c r="D1258" s="11" t="s">
        <v>3611</v>
      </c>
      <c r="E1258" s="11" t="s">
        <v>26</v>
      </c>
      <c r="F1258" s="11" t="s">
        <v>3612</v>
      </c>
      <c r="G1258" s="12">
        <v>43700.28149305555</v>
      </c>
      <c r="H1258" s="23">
        <v>-1.0</v>
      </c>
      <c r="I1258" s="23"/>
      <c r="J1258" s="23">
        <v>-1.0</v>
      </c>
      <c r="K1258" s="23">
        <v>-1.0</v>
      </c>
      <c r="L1258" s="23"/>
      <c r="M1258" s="17">
        <v>-1.0</v>
      </c>
      <c r="N1258" s="16"/>
      <c r="O1258" s="17"/>
      <c r="P1258" s="17"/>
      <c r="Q1258" s="19">
        <v>-1.0</v>
      </c>
      <c r="R1258" s="16"/>
      <c r="S1258" s="19"/>
      <c r="T1258" s="19"/>
      <c r="U1258" s="21">
        <v>-1.0</v>
      </c>
      <c r="V1258" s="16"/>
      <c r="W1258" s="21"/>
      <c r="X1258" s="22"/>
    </row>
    <row r="1259" ht="15.0" hidden="1" customHeight="1">
      <c r="A1259" s="11" t="s">
        <v>3613</v>
      </c>
      <c r="B1259" s="11">
        <v>1.566506603E9</v>
      </c>
      <c r="C1259" s="11">
        <v>1.0</v>
      </c>
      <c r="D1259" s="11" t="s">
        <v>3614</v>
      </c>
      <c r="E1259" s="11" t="s">
        <v>26</v>
      </c>
      <c r="F1259" s="11" t="s">
        <v>3615</v>
      </c>
      <c r="G1259" s="12">
        <v>43700.28012731481</v>
      </c>
      <c r="H1259" s="23">
        <v>-1.0</v>
      </c>
      <c r="I1259" s="23"/>
      <c r="J1259" s="23">
        <v>-1.0</v>
      </c>
      <c r="K1259" s="23">
        <v>-1.0</v>
      </c>
      <c r="L1259" s="23"/>
      <c r="M1259" s="17">
        <v>-1.0</v>
      </c>
      <c r="N1259" s="16"/>
      <c r="O1259" s="17"/>
      <c r="P1259" s="17"/>
      <c r="Q1259" s="19">
        <v>-1.0</v>
      </c>
      <c r="R1259" s="16"/>
      <c r="S1259" s="19"/>
      <c r="T1259" s="19"/>
      <c r="U1259" s="21">
        <v>-1.0</v>
      </c>
      <c r="V1259" s="16"/>
      <c r="W1259" s="21"/>
      <c r="X1259" s="22"/>
    </row>
    <row r="1260" ht="15.0" hidden="1" customHeight="1">
      <c r="A1260" s="11" t="s">
        <v>3616</v>
      </c>
      <c r="B1260" s="11">
        <v>1.566506562E9</v>
      </c>
      <c r="C1260" s="11">
        <v>20.0</v>
      </c>
      <c r="D1260" s="11" t="s">
        <v>3617</v>
      </c>
      <c r="E1260" s="11" t="s">
        <v>26</v>
      </c>
      <c r="F1260" s="11" t="s">
        <v>3618</v>
      </c>
      <c r="G1260" s="12">
        <v>43700.27965277778</v>
      </c>
      <c r="H1260" s="23">
        <v>-1.0</v>
      </c>
      <c r="I1260" s="23"/>
      <c r="J1260" s="23">
        <v>-1.0</v>
      </c>
      <c r="K1260" s="23">
        <v>-1.0</v>
      </c>
      <c r="L1260" s="23"/>
      <c r="M1260" s="17">
        <v>-1.0</v>
      </c>
      <c r="N1260" s="16"/>
      <c r="O1260" s="17"/>
      <c r="P1260" s="17"/>
      <c r="Q1260" s="19">
        <v>-1.0</v>
      </c>
      <c r="R1260" s="16"/>
      <c r="S1260" s="19"/>
      <c r="T1260" s="19"/>
      <c r="U1260" s="21">
        <v>-1.0</v>
      </c>
      <c r="V1260" s="16"/>
      <c r="W1260" s="21"/>
      <c r="X1260" s="22"/>
    </row>
    <row r="1261" ht="15.0" hidden="1" customHeight="1">
      <c r="A1261" s="11" t="s">
        <v>3619</v>
      </c>
      <c r="B1261" s="11">
        <v>1.566506313E9</v>
      </c>
      <c r="C1261" s="11">
        <v>1.0</v>
      </c>
      <c r="D1261" s="11" t="s">
        <v>3620</v>
      </c>
      <c r="E1261" s="11" t="s">
        <v>26</v>
      </c>
      <c r="F1261" s="11" t="s">
        <v>3621</v>
      </c>
      <c r="G1261" s="12">
        <v>43700.27677083333</v>
      </c>
      <c r="H1261" s="23">
        <v>-1.0</v>
      </c>
      <c r="I1261" s="23"/>
      <c r="J1261" s="23">
        <v>-1.0</v>
      </c>
      <c r="K1261" s="23">
        <v>-1.0</v>
      </c>
      <c r="L1261" s="23"/>
      <c r="M1261" s="17">
        <v>-1.0</v>
      </c>
      <c r="N1261" s="16"/>
      <c r="O1261" s="17"/>
      <c r="P1261" s="17"/>
      <c r="Q1261" s="19">
        <v>-1.0</v>
      </c>
      <c r="R1261" s="16"/>
      <c r="S1261" s="19"/>
      <c r="T1261" s="19"/>
      <c r="U1261" s="21">
        <v>-1.0</v>
      </c>
      <c r="V1261" s="16"/>
      <c r="W1261" s="21"/>
      <c r="X1261" s="22"/>
    </row>
    <row r="1262" ht="15.0" hidden="1" customHeight="1">
      <c r="A1262" s="11" t="s">
        <v>3613</v>
      </c>
      <c r="B1262" s="11">
        <v>1.566505994E9</v>
      </c>
      <c r="C1262" s="11">
        <v>1.0</v>
      </c>
      <c r="D1262" s="11" t="s">
        <v>3622</v>
      </c>
      <c r="E1262" s="11" t="s">
        <v>26</v>
      </c>
      <c r="F1262" s="11" t="s">
        <v>3623</v>
      </c>
      <c r="G1262" s="12">
        <v>43700.2730787037</v>
      </c>
      <c r="H1262" s="23">
        <v>-1.0</v>
      </c>
      <c r="I1262" s="23"/>
      <c r="J1262" s="23">
        <v>-1.0</v>
      </c>
      <c r="K1262" s="23">
        <v>-1.0</v>
      </c>
      <c r="L1262" s="23"/>
      <c r="M1262" s="17">
        <v>-1.0</v>
      </c>
      <c r="N1262" s="16"/>
      <c r="O1262" s="17"/>
      <c r="P1262" s="17"/>
      <c r="Q1262" s="19">
        <v>-1.0</v>
      </c>
      <c r="R1262" s="16"/>
      <c r="S1262" s="19"/>
      <c r="T1262" s="19"/>
      <c r="U1262" s="21">
        <v>-1.0</v>
      </c>
      <c r="V1262" s="16"/>
      <c r="W1262" s="21"/>
      <c r="X1262" s="22"/>
    </row>
    <row r="1263" ht="15.0" hidden="1" customHeight="1">
      <c r="A1263" s="11" t="s">
        <v>3624</v>
      </c>
      <c r="B1263" s="11">
        <v>1.566505919E9</v>
      </c>
      <c r="C1263" s="11">
        <v>1.0</v>
      </c>
      <c r="D1263" s="11" t="s">
        <v>3625</v>
      </c>
      <c r="E1263" s="11" t="s">
        <v>26</v>
      </c>
      <c r="F1263" s="11" t="s">
        <v>3626</v>
      </c>
      <c r="G1263" s="12">
        <v>43700.27221064815</v>
      </c>
      <c r="H1263" s="23">
        <v>-1.0</v>
      </c>
      <c r="I1263" s="23"/>
      <c r="J1263" s="23">
        <v>-1.0</v>
      </c>
      <c r="K1263" s="23">
        <v>-1.0</v>
      </c>
      <c r="L1263" s="23"/>
      <c r="M1263" s="17">
        <v>-1.0</v>
      </c>
      <c r="N1263" s="16"/>
      <c r="O1263" s="17"/>
      <c r="P1263" s="17"/>
      <c r="Q1263" s="19">
        <v>-1.0</v>
      </c>
      <c r="R1263" s="16"/>
      <c r="S1263" s="19"/>
      <c r="T1263" s="19"/>
      <c r="U1263" s="21">
        <v>-1.0</v>
      </c>
      <c r="V1263" s="16"/>
      <c r="W1263" s="21"/>
      <c r="X1263" s="22"/>
    </row>
    <row r="1264" ht="15.0" hidden="1" customHeight="1">
      <c r="A1264" s="11" t="s">
        <v>3627</v>
      </c>
      <c r="B1264" s="11">
        <v>1.566505534E9</v>
      </c>
      <c r="C1264" s="11">
        <v>36.0</v>
      </c>
      <c r="D1264" s="11" t="s">
        <v>3628</v>
      </c>
      <c r="E1264" s="11" t="s">
        <v>26</v>
      </c>
      <c r="F1264" s="11" t="s">
        <v>3629</v>
      </c>
      <c r="G1264" s="12">
        <v>43700.26775462963</v>
      </c>
      <c r="H1264" s="23">
        <v>-1.0</v>
      </c>
      <c r="I1264" s="23"/>
      <c r="J1264" s="23">
        <v>-1.0</v>
      </c>
      <c r="K1264" s="23">
        <v>-1.0</v>
      </c>
      <c r="L1264" s="23"/>
      <c r="M1264" s="17">
        <v>-1.0</v>
      </c>
      <c r="N1264" s="16"/>
      <c r="O1264" s="17"/>
      <c r="P1264" s="17"/>
      <c r="Q1264" s="19">
        <v>-1.0</v>
      </c>
      <c r="R1264" s="16"/>
      <c r="S1264" s="19"/>
      <c r="T1264" s="19"/>
      <c r="U1264" s="21">
        <v>-1.0</v>
      </c>
      <c r="V1264" s="16"/>
      <c r="W1264" s="21"/>
      <c r="X1264" s="22"/>
    </row>
    <row r="1265" ht="15.0" hidden="1" customHeight="1">
      <c r="A1265" s="11" t="s">
        <v>3630</v>
      </c>
      <c r="B1265" s="11">
        <v>1.56650409E9</v>
      </c>
      <c r="C1265" s="11">
        <v>13.0</v>
      </c>
      <c r="D1265" s="11" t="s">
        <v>3631</v>
      </c>
      <c r="E1265" s="11" t="s">
        <v>26</v>
      </c>
      <c r="F1265" s="11" t="s">
        <v>3632</v>
      </c>
      <c r="G1265" s="12">
        <v>43700.25104166666</v>
      </c>
      <c r="H1265" s="23">
        <v>-1.0</v>
      </c>
      <c r="I1265" s="23"/>
      <c r="J1265" s="23">
        <v>-1.0</v>
      </c>
      <c r="K1265" s="23">
        <v>-1.0</v>
      </c>
      <c r="L1265" s="23"/>
      <c r="M1265" s="17">
        <v>-1.0</v>
      </c>
      <c r="N1265" s="16"/>
      <c r="O1265" s="17"/>
      <c r="P1265" s="17"/>
      <c r="Q1265" s="19">
        <v>-1.0</v>
      </c>
      <c r="R1265" s="16"/>
      <c r="S1265" s="19"/>
      <c r="T1265" s="19"/>
      <c r="U1265" s="21">
        <v>-1.0</v>
      </c>
      <c r="V1265" s="16"/>
      <c r="W1265" s="21"/>
      <c r="X1265" s="22"/>
    </row>
    <row r="1266" ht="15.0" hidden="1" customHeight="1">
      <c r="A1266" s="11" t="s">
        <v>3633</v>
      </c>
      <c r="B1266" s="11">
        <v>1.56650394E9</v>
      </c>
      <c r="C1266" s="11">
        <v>1.0</v>
      </c>
      <c r="D1266" s="11" t="s">
        <v>3634</v>
      </c>
      <c r="E1266" s="11" t="s">
        <v>26</v>
      </c>
      <c r="F1266" s="11" t="s">
        <v>3635</v>
      </c>
      <c r="G1266" s="12">
        <v>43700.24930555555</v>
      </c>
      <c r="H1266" s="23">
        <v>-1.0</v>
      </c>
      <c r="I1266" s="23"/>
      <c r="J1266" s="23">
        <v>-1.0</v>
      </c>
      <c r="K1266" s="23">
        <v>-1.0</v>
      </c>
      <c r="L1266" s="23"/>
      <c r="M1266" s="17">
        <v>-1.0</v>
      </c>
      <c r="N1266" s="16"/>
      <c r="O1266" s="17"/>
      <c r="P1266" s="17"/>
      <c r="Q1266" s="19">
        <v>-1.0</v>
      </c>
      <c r="R1266" s="16"/>
      <c r="S1266" s="19"/>
      <c r="T1266" s="19"/>
      <c r="U1266" s="21">
        <v>-1.0</v>
      </c>
      <c r="V1266" s="16"/>
      <c r="W1266" s="21"/>
      <c r="X1266" s="22"/>
    </row>
    <row r="1267" ht="15.0" hidden="1" customHeight="1">
      <c r="A1267" s="11" t="s">
        <v>3636</v>
      </c>
      <c r="B1267" s="11">
        <v>1.566503721E9</v>
      </c>
      <c r="C1267" s="11">
        <v>1.0</v>
      </c>
      <c r="D1267" s="11" t="s">
        <v>3637</v>
      </c>
      <c r="E1267" s="11" t="s">
        <v>26</v>
      </c>
      <c r="F1267" s="11" t="s">
        <v>3638</v>
      </c>
      <c r="G1267" s="12">
        <v>43700.24677083333</v>
      </c>
      <c r="H1267" s="23">
        <v>-1.0</v>
      </c>
      <c r="I1267" s="23"/>
      <c r="J1267" s="23">
        <v>-1.0</v>
      </c>
      <c r="K1267" s="23">
        <v>-1.0</v>
      </c>
      <c r="L1267" s="23"/>
      <c r="M1267" s="17">
        <v>-1.0</v>
      </c>
      <c r="N1267" s="16"/>
      <c r="O1267" s="17"/>
      <c r="P1267" s="17"/>
      <c r="Q1267" s="19">
        <v>-1.0</v>
      </c>
      <c r="R1267" s="16"/>
      <c r="S1267" s="19"/>
      <c r="T1267" s="19"/>
      <c r="U1267" s="21">
        <v>-1.0</v>
      </c>
      <c r="V1267" s="16"/>
      <c r="W1267" s="21"/>
      <c r="X1267" s="22"/>
    </row>
    <row r="1268" ht="15.0" hidden="1" customHeight="1">
      <c r="A1268" s="11" t="s">
        <v>3639</v>
      </c>
      <c r="B1268" s="11">
        <v>1.566503611E9</v>
      </c>
      <c r="C1268" s="11">
        <v>2.0</v>
      </c>
      <c r="D1268" s="11" t="s">
        <v>3640</v>
      </c>
      <c r="E1268" s="11" t="s">
        <v>26</v>
      </c>
      <c r="F1268" s="11" t="s">
        <v>3641</v>
      </c>
      <c r="G1268" s="12">
        <v>43700.24549768519</v>
      </c>
      <c r="H1268" s="23">
        <v>-1.0</v>
      </c>
      <c r="I1268" s="23"/>
      <c r="J1268" s="23">
        <v>-1.0</v>
      </c>
      <c r="K1268" s="23">
        <v>-1.0</v>
      </c>
      <c r="L1268" s="23"/>
      <c r="M1268" s="17">
        <v>-1.0</v>
      </c>
      <c r="N1268" s="16"/>
      <c r="O1268" s="17"/>
      <c r="P1268" s="17"/>
      <c r="Q1268" s="19">
        <v>-1.0</v>
      </c>
      <c r="R1268" s="16"/>
      <c r="S1268" s="19"/>
      <c r="T1268" s="19"/>
      <c r="U1268" s="21">
        <v>-1.0</v>
      </c>
      <c r="V1268" s="16"/>
      <c r="W1268" s="21"/>
      <c r="X1268" s="22"/>
    </row>
    <row r="1269" ht="15.0" hidden="1" customHeight="1">
      <c r="A1269" s="11" t="s">
        <v>3642</v>
      </c>
      <c r="B1269" s="11">
        <v>1.566503557E9</v>
      </c>
      <c r="C1269" s="11">
        <v>1.0</v>
      </c>
      <c r="D1269" s="11" t="s">
        <v>3643</v>
      </c>
      <c r="E1269" s="11" t="s">
        <v>26</v>
      </c>
      <c r="F1269" s="11" t="s">
        <v>3644</v>
      </c>
      <c r="G1269" s="12">
        <v>43700.24487268519</v>
      </c>
      <c r="H1269" s="23">
        <v>-1.0</v>
      </c>
      <c r="I1269" s="23"/>
      <c r="J1269" s="23">
        <v>-1.0</v>
      </c>
      <c r="K1269" s="23">
        <v>-1.0</v>
      </c>
      <c r="L1269" s="23"/>
      <c r="M1269" s="17">
        <v>-1.0</v>
      </c>
      <c r="N1269" s="16"/>
      <c r="O1269" s="17"/>
      <c r="P1269" s="17"/>
      <c r="Q1269" s="19">
        <v>-1.0</v>
      </c>
      <c r="R1269" s="16"/>
      <c r="S1269" s="19"/>
      <c r="T1269" s="19"/>
      <c r="U1269" s="21">
        <v>-1.0</v>
      </c>
      <c r="V1269" s="16"/>
      <c r="W1269" s="21"/>
      <c r="X1269" s="22"/>
    </row>
    <row r="1270" ht="15.0" hidden="1" customHeight="1">
      <c r="A1270" s="11" t="s">
        <v>3645</v>
      </c>
      <c r="B1270" s="11">
        <v>1.566502819E9</v>
      </c>
      <c r="C1270" s="11">
        <v>1.0</v>
      </c>
      <c r="D1270" s="11" t="s">
        <v>3646</v>
      </c>
      <c r="E1270" s="11" t="s">
        <v>26</v>
      </c>
      <c r="F1270" s="11" t="s">
        <v>3647</v>
      </c>
      <c r="G1270" s="12">
        <v>43700.23633101852</v>
      </c>
      <c r="H1270" s="23">
        <v>-1.0</v>
      </c>
      <c r="I1270" s="23"/>
      <c r="J1270" s="23">
        <v>-1.0</v>
      </c>
      <c r="K1270" s="23">
        <v>-1.0</v>
      </c>
      <c r="L1270" s="23"/>
      <c r="M1270" s="17">
        <v>-1.0</v>
      </c>
      <c r="N1270" s="16"/>
      <c r="O1270" s="17"/>
      <c r="P1270" s="17"/>
      <c r="Q1270" s="19">
        <v>-1.0</v>
      </c>
      <c r="R1270" s="16"/>
      <c r="S1270" s="19"/>
      <c r="T1270" s="19"/>
      <c r="U1270" s="21">
        <v>-1.0</v>
      </c>
      <c r="V1270" s="16"/>
      <c r="W1270" s="21"/>
      <c r="X1270" s="22"/>
    </row>
    <row r="1271" ht="15.0" hidden="1" customHeight="1">
      <c r="A1271" s="11" t="s">
        <v>3648</v>
      </c>
      <c r="B1271" s="11">
        <v>1.566502685E9</v>
      </c>
      <c r="C1271" s="11">
        <v>1.0</v>
      </c>
      <c r="D1271" s="11" t="s">
        <v>3649</v>
      </c>
      <c r="E1271" s="11" t="s">
        <v>26</v>
      </c>
      <c r="F1271" s="11" t="s">
        <v>3650</v>
      </c>
      <c r="G1271" s="12">
        <v>43700.23478009259</v>
      </c>
      <c r="H1271" s="23">
        <v>-1.0</v>
      </c>
      <c r="I1271" s="23"/>
      <c r="J1271" s="23">
        <v>-1.0</v>
      </c>
      <c r="K1271" s="23">
        <v>-1.0</v>
      </c>
      <c r="L1271" s="23"/>
      <c r="M1271" s="17">
        <v>-1.0</v>
      </c>
      <c r="N1271" s="16"/>
      <c r="O1271" s="17"/>
      <c r="P1271" s="17"/>
      <c r="Q1271" s="19">
        <v>-1.0</v>
      </c>
      <c r="R1271" s="16"/>
      <c r="S1271" s="19"/>
      <c r="T1271" s="19"/>
      <c r="U1271" s="21">
        <v>-1.0</v>
      </c>
      <c r="V1271" s="16"/>
      <c r="W1271" s="21"/>
      <c r="X1271" s="22"/>
    </row>
    <row r="1272" ht="15.0" hidden="1" customHeight="1">
      <c r="A1272" s="11" t="s">
        <v>3148</v>
      </c>
      <c r="B1272" s="11">
        <v>1.56650236E9</v>
      </c>
      <c r="C1272" s="11">
        <v>1.0</v>
      </c>
      <c r="D1272" s="11" t="s">
        <v>3651</v>
      </c>
      <c r="E1272" s="11" t="s">
        <v>26</v>
      </c>
      <c r="F1272" s="11" t="s">
        <v>3652</v>
      </c>
      <c r="G1272" s="12">
        <v>43700.23101851852</v>
      </c>
      <c r="H1272" s="23">
        <v>-1.0</v>
      </c>
      <c r="I1272" s="23"/>
      <c r="J1272" s="23">
        <v>-1.0</v>
      </c>
      <c r="K1272" s="23">
        <v>-1.0</v>
      </c>
      <c r="L1272" s="23"/>
      <c r="M1272" s="17">
        <v>-1.0</v>
      </c>
      <c r="N1272" s="16"/>
      <c r="O1272" s="17"/>
      <c r="P1272" s="17"/>
      <c r="Q1272" s="19">
        <v>-1.0</v>
      </c>
      <c r="R1272" s="16"/>
      <c r="S1272" s="19"/>
      <c r="T1272" s="19"/>
      <c r="U1272" s="21">
        <v>-1.0</v>
      </c>
      <c r="V1272" s="16"/>
      <c r="W1272" s="21"/>
      <c r="X1272" s="22"/>
    </row>
    <row r="1273" ht="15.0" hidden="1" customHeight="1">
      <c r="A1273" s="11" t="s">
        <v>3653</v>
      </c>
      <c r="B1273" s="11">
        <v>1.566501759E9</v>
      </c>
      <c r="C1273" s="11">
        <v>1.0</v>
      </c>
      <c r="D1273" s="11" t="s">
        <v>3654</v>
      </c>
      <c r="E1273" s="11" t="s">
        <v>26</v>
      </c>
      <c r="F1273" s="11" t="s">
        <v>3655</v>
      </c>
      <c r="G1273" s="12">
        <v>43700.2240625</v>
      </c>
      <c r="H1273" s="23">
        <v>-1.0</v>
      </c>
      <c r="I1273" s="23"/>
      <c r="J1273" s="23">
        <v>-1.0</v>
      </c>
      <c r="K1273" s="23">
        <v>-1.0</v>
      </c>
      <c r="L1273" s="23"/>
      <c r="M1273" s="17">
        <v>-1.0</v>
      </c>
      <c r="N1273" s="16"/>
      <c r="O1273" s="17"/>
      <c r="P1273" s="17"/>
      <c r="Q1273" s="19">
        <v>-1.0</v>
      </c>
      <c r="R1273" s="16"/>
      <c r="S1273" s="19"/>
      <c r="T1273" s="19"/>
      <c r="U1273" s="21">
        <v>-1.0</v>
      </c>
      <c r="V1273" s="16"/>
      <c r="W1273" s="21"/>
      <c r="X1273" s="22"/>
    </row>
    <row r="1274" ht="15.0" hidden="1" customHeight="1">
      <c r="A1274" s="11" t="s">
        <v>3656</v>
      </c>
      <c r="B1274" s="11">
        <v>1.566500866E9</v>
      </c>
      <c r="C1274" s="11">
        <v>1.0</v>
      </c>
      <c r="D1274" s="11" t="s">
        <v>3657</v>
      </c>
      <c r="E1274" s="11" t="s">
        <v>26</v>
      </c>
      <c r="F1274" s="11" t="s">
        <v>3658</v>
      </c>
      <c r="G1274" s="12">
        <v>43700.21372685186</v>
      </c>
      <c r="H1274" s="23">
        <v>-1.0</v>
      </c>
      <c r="I1274" s="23"/>
      <c r="J1274" s="23">
        <v>-1.0</v>
      </c>
      <c r="K1274" s="23">
        <v>-1.0</v>
      </c>
      <c r="L1274" s="23"/>
      <c r="M1274" s="17">
        <v>-1.0</v>
      </c>
      <c r="N1274" s="16"/>
      <c r="O1274" s="17"/>
      <c r="P1274" s="17"/>
      <c r="Q1274" s="19">
        <v>-1.0</v>
      </c>
      <c r="R1274" s="16"/>
      <c r="S1274" s="19"/>
      <c r="T1274" s="19"/>
      <c r="U1274" s="21">
        <v>-1.0</v>
      </c>
      <c r="V1274" s="16"/>
      <c r="W1274" s="21"/>
      <c r="X1274" s="22"/>
    </row>
    <row r="1275" ht="15.0" hidden="1" customHeight="1">
      <c r="A1275" s="11" t="s">
        <v>3659</v>
      </c>
      <c r="B1275" s="11">
        <v>1.566500573E9</v>
      </c>
      <c r="C1275" s="11">
        <v>2.0</v>
      </c>
      <c r="D1275" s="11" t="s">
        <v>3660</v>
      </c>
      <c r="E1275" s="11" t="s">
        <v>26</v>
      </c>
      <c r="F1275" s="11" t="s">
        <v>3661</v>
      </c>
      <c r="G1275" s="12">
        <v>43700.21033564815</v>
      </c>
      <c r="H1275" s="23">
        <v>-1.0</v>
      </c>
      <c r="I1275" s="23"/>
      <c r="J1275" s="23">
        <v>-1.0</v>
      </c>
      <c r="K1275" s="23">
        <v>-1.0</v>
      </c>
      <c r="L1275" s="23"/>
      <c r="M1275" s="17">
        <v>-1.0</v>
      </c>
      <c r="N1275" s="16"/>
      <c r="O1275" s="17"/>
      <c r="P1275" s="17"/>
      <c r="Q1275" s="19">
        <v>-1.0</v>
      </c>
      <c r="R1275" s="16"/>
      <c r="S1275" s="19"/>
      <c r="T1275" s="19"/>
      <c r="U1275" s="21">
        <v>-1.0</v>
      </c>
      <c r="V1275" s="16"/>
      <c r="W1275" s="21"/>
      <c r="X1275" s="22"/>
    </row>
    <row r="1276" ht="15.0" hidden="1" customHeight="1">
      <c r="A1276" s="11" t="s">
        <v>3662</v>
      </c>
      <c r="B1276" s="11">
        <v>1.566500504E9</v>
      </c>
      <c r="C1276" s="11">
        <v>4.0</v>
      </c>
      <c r="D1276" s="11" t="s">
        <v>3663</v>
      </c>
      <c r="E1276" s="11" t="s">
        <v>26</v>
      </c>
      <c r="F1276" s="11" t="s">
        <v>3664</v>
      </c>
      <c r="G1276" s="12">
        <v>43700.20953703704</v>
      </c>
      <c r="H1276" s="23">
        <v>-1.0</v>
      </c>
      <c r="I1276" s="23"/>
      <c r="J1276" s="23">
        <v>-1.0</v>
      </c>
      <c r="K1276" s="23">
        <v>-1.0</v>
      </c>
      <c r="L1276" s="23"/>
      <c r="M1276" s="17">
        <v>-1.0</v>
      </c>
      <c r="N1276" s="16"/>
      <c r="O1276" s="17"/>
      <c r="P1276" s="17"/>
      <c r="Q1276" s="19">
        <v>-1.0</v>
      </c>
      <c r="R1276" s="16"/>
      <c r="S1276" s="19"/>
      <c r="T1276" s="19"/>
      <c r="U1276" s="21">
        <v>-1.0</v>
      </c>
      <c r="V1276" s="16"/>
      <c r="W1276" s="21"/>
      <c r="X1276" s="22"/>
    </row>
    <row r="1277" ht="15.0" hidden="1" customHeight="1">
      <c r="A1277" s="11" t="s">
        <v>3665</v>
      </c>
      <c r="B1277" s="11">
        <v>1.566500205E9</v>
      </c>
      <c r="C1277" s="11">
        <v>1.0</v>
      </c>
      <c r="D1277" s="11" t="s">
        <v>3666</v>
      </c>
      <c r="E1277" s="11" t="s">
        <v>26</v>
      </c>
      <c r="F1277" s="11" t="s">
        <v>3667</v>
      </c>
      <c r="G1277" s="12">
        <v>43700.20607638889</v>
      </c>
      <c r="H1277" s="23">
        <v>-1.0</v>
      </c>
      <c r="I1277" s="23"/>
      <c r="J1277" s="23">
        <v>-1.0</v>
      </c>
      <c r="K1277" s="23">
        <v>-1.0</v>
      </c>
      <c r="L1277" s="23"/>
      <c r="M1277" s="17">
        <v>-1.0</v>
      </c>
      <c r="N1277" s="16"/>
      <c r="O1277" s="17"/>
      <c r="P1277" s="17"/>
      <c r="Q1277" s="19">
        <v>-1.0</v>
      </c>
      <c r="R1277" s="16"/>
      <c r="S1277" s="19"/>
      <c r="T1277" s="19"/>
      <c r="U1277" s="21">
        <v>-1.0</v>
      </c>
      <c r="V1277" s="16"/>
      <c r="W1277" s="21"/>
      <c r="X1277" s="22"/>
    </row>
    <row r="1278" ht="15.0" hidden="1" customHeight="1">
      <c r="A1278" s="11" t="s">
        <v>3668</v>
      </c>
      <c r="B1278" s="11">
        <v>1.566499928E9</v>
      </c>
      <c r="C1278" s="11">
        <v>1.0</v>
      </c>
      <c r="D1278" s="11" t="s">
        <v>3669</v>
      </c>
      <c r="E1278" s="11" t="s">
        <v>26</v>
      </c>
      <c r="F1278" s="11" t="s">
        <v>3670</v>
      </c>
      <c r="G1278" s="12">
        <v>43700.20287037037</v>
      </c>
      <c r="H1278" s="23">
        <v>-1.0</v>
      </c>
      <c r="I1278" s="23"/>
      <c r="J1278" s="23">
        <v>-1.0</v>
      </c>
      <c r="K1278" s="23">
        <v>-1.0</v>
      </c>
      <c r="L1278" s="23"/>
      <c r="M1278" s="17">
        <v>-1.0</v>
      </c>
      <c r="N1278" s="16"/>
      <c r="O1278" s="17"/>
      <c r="P1278" s="17"/>
      <c r="Q1278" s="19">
        <v>-1.0</v>
      </c>
      <c r="R1278" s="16"/>
      <c r="S1278" s="19"/>
      <c r="T1278" s="19"/>
      <c r="U1278" s="21">
        <v>-1.0</v>
      </c>
      <c r="V1278" s="16"/>
      <c r="W1278" s="21"/>
      <c r="X1278" s="22"/>
    </row>
    <row r="1279" ht="15.0" hidden="1" customHeight="1">
      <c r="A1279" s="11" t="s">
        <v>3671</v>
      </c>
      <c r="B1279" s="11">
        <v>1.566499707E9</v>
      </c>
      <c r="C1279" s="11">
        <v>7.0</v>
      </c>
      <c r="D1279" s="11" t="s">
        <v>3672</v>
      </c>
      <c r="E1279" s="11" t="s">
        <v>26</v>
      </c>
      <c r="F1279" s="11" t="s">
        <v>3673</v>
      </c>
      <c r="G1279" s="12">
        <v>43700.2003125</v>
      </c>
      <c r="H1279" s="23">
        <v>-1.0</v>
      </c>
      <c r="I1279" s="23"/>
      <c r="J1279" s="23">
        <v>-1.0</v>
      </c>
      <c r="K1279" s="23">
        <v>-1.0</v>
      </c>
      <c r="L1279" s="23"/>
      <c r="M1279" s="17">
        <v>-1.0</v>
      </c>
      <c r="N1279" s="16"/>
      <c r="O1279" s="17"/>
      <c r="P1279" s="17"/>
      <c r="Q1279" s="19">
        <v>-1.0</v>
      </c>
      <c r="R1279" s="16"/>
      <c r="S1279" s="19"/>
      <c r="T1279" s="19"/>
      <c r="U1279" s="21">
        <v>-1.0</v>
      </c>
      <c r="V1279" s="16"/>
      <c r="W1279" s="21"/>
      <c r="X1279" s="22"/>
    </row>
    <row r="1280" ht="15.0" hidden="1" customHeight="1">
      <c r="A1280" s="11" t="s">
        <v>3674</v>
      </c>
      <c r="B1280" s="11">
        <v>1.566499219E9</v>
      </c>
      <c r="C1280" s="11">
        <v>2.0</v>
      </c>
      <c r="D1280" s="11" t="s">
        <v>3675</v>
      </c>
      <c r="E1280" s="11" t="s">
        <v>26</v>
      </c>
      <c r="F1280" s="11" t="s">
        <v>3676</v>
      </c>
      <c r="G1280" s="12">
        <v>43700.19466435185</v>
      </c>
      <c r="H1280" s="23">
        <v>-1.0</v>
      </c>
      <c r="I1280" s="23"/>
      <c r="J1280" s="23">
        <v>-1.0</v>
      </c>
      <c r="K1280" s="23">
        <v>-1.0</v>
      </c>
      <c r="L1280" s="23"/>
      <c r="M1280" s="17">
        <v>-1.0</v>
      </c>
      <c r="N1280" s="16"/>
      <c r="O1280" s="17"/>
      <c r="P1280" s="17"/>
      <c r="Q1280" s="19">
        <v>-1.0</v>
      </c>
      <c r="R1280" s="16"/>
      <c r="S1280" s="19"/>
      <c r="T1280" s="19"/>
      <c r="U1280" s="21">
        <v>-1.0</v>
      </c>
      <c r="V1280" s="16"/>
      <c r="W1280" s="21"/>
      <c r="X1280" s="22"/>
    </row>
    <row r="1281" ht="15.0" hidden="1" customHeight="1">
      <c r="A1281" s="11" t="s">
        <v>3677</v>
      </c>
      <c r="B1281" s="11">
        <v>1.566499119E9</v>
      </c>
      <c r="C1281" s="11">
        <v>16.0</v>
      </c>
      <c r="D1281" s="11" t="s">
        <v>3678</v>
      </c>
      <c r="E1281" s="11" t="s">
        <v>26</v>
      </c>
      <c r="F1281" s="11" t="s">
        <v>3679</v>
      </c>
      <c r="G1281" s="12">
        <v>43700.19350694444</v>
      </c>
      <c r="H1281" s="23">
        <v>-1.0</v>
      </c>
      <c r="I1281" s="23"/>
      <c r="J1281" s="23">
        <v>-1.0</v>
      </c>
      <c r="K1281" s="23">
        <v>-1.0</v>
      </c>
      <c r="L1281" s="23"/>
      <c r="M1281" s="17">
        <v>-1.0</v>
      </c>
      <c r="N1281" s="16"/>
      <c r="O1281" s="17"/>
      <c r="P1281" s="17"/>
      <c r="Q1281" s="19">
        <v>-1.0</v>
      </c>
      <c r="R1281" s="16"/>
      <c r="S1281" s="19"/>
      <c r="T1281" s="19"/>
      <c r="U1281" s="21">
        <v>-1.0</v>
      </c>
      <c r="V1281" s="16"/>
      <c r="W1281" s="21"/>
      <c r="X1281" s="22"/>
    </row>
    <row r="1282" ht="15.0" hidden="1" customHeight="1">
      <c r="A1282" s="11" t="s">
        <v>3680</v>
      </c>
      <c r="B1282" s="11">
        <v>1.566498684E9</v>
      </c>
      <c r="C1282" s="11">
        <v>1.0</v>
      </c>
      <c r="D1282" s="11" t="s">
        <v>148</v>
      </c>
      <c r="E1282" s="11" t="s">
        <v>26</v>
      </c>
      <c r="F1282" s="11" t="s">
        <v>3681</v>
      </c>
      <c r="G1282" s="12">
        <v>43700.18847222222</v>
      </c>
      <c r="H1282" s="23">
        <v>-1.0</v>
      </c>
      <c r="I1282" s="23"/>
      <c r="J1282" s="23">
        <v>-1.0</v>
      </c>
      <c r="K1282" s="23">
        <v>-1.0</v>
      </c>
      <c r="L1282" s="23"/>
      <c r="M1282" s="17">
        <v>-1.0</v>
      </c>
      <c r="N1282" s="16"/>
      <c r="O1282" s="17"/>
      <c r="P1282" s="17"/>
      <c r="Q1282" s="19">
        <v>-1.0</v>
      </c>
      <c r="R1282" s="16"/>
      <c r="S1282" s="19"/>
      <c r="T1282" s="19"/>
      <c r="U1282" s="21">
        <v>-1.0</v>
      </c>
      <c r="V1282" s="16"/>
      <c r="W1282" s="21"/>
      <c r="X1282" s="22"/>
    </row>
    <row r="1283" ht="15.0" hidden="1" customHeight="1">
      <c r="A1283" s="11" t="s">
        <v>686</v>
      </c>
      <c r="B1283" s="11">
        <v>1.56649775E9</v>
      </c>
      <c r="C1283" s="11">
        <v>2.0</v>
      </c>
      <c r="D1283" s="11" t="s">
        <v>3682</v>
      </c>
      <c r="E1283" s="11" t="s">
        <v>26</v>
      </c>
      <c r="F1283" s="11" t="s">
        <v>3683</v>
      </c>
      <c r="G1283" s="12">
        <v>43700.17766203704</v>
      </c>
      <c r="H1283" s="23">
        <v>-1.0</v>
      </c>
      <c r="I1283" s="23"/>
      <c r="J1283" s="23">
        <v>-1.0</v>
      </c>
      <c r="K1283" s="23">
        <v>-1.0</v>
      </c>
      <c r="L1283" s="23"/>
      <c r="M1283" s="17">
        <v>-1.0</v>
      </c>
      <c r="N1283" s="16"/>
      <c r="O1283" s="17"/>
      <c r="P1283" s="17"/>
      <c r="Q1283" s="19">
        <v>-1.0</v>
      </c>
      <c r="R1283" s="16"/>
      <c r="S1283" s="19"/>
      <c r="T1283" s="19"/>
      <c r="U1283" s="21">
        <v>-1.0</v>
      </c>
      <c r="V1283" s="16"/>
      <c r="W1283" s="21"/>
      <c r="X1283" s="22"/>
    </row>
    <row r="1284" ht="15.0" hidden="1" customHeight="1">
      <c r="A1284" s="11" t="s">
        <v>3684</v>
      </c>
      <c r="B1284" s="11">
        <v>1.566497377E9</v>
      </c>
      <c r="C1284" s="11">
        <v>2.0</v>
      </c>
      <c r="D1284" s="11" t="s">
        <v>3685</v>
      </c>
      <c r="E1284" s="11" t="s">
        <v>26</v>
      </c>
      <c r="F1284" s="11" t="s">
        <v>3686</v>
      </c>
      <c r="G1284" s="12">
        <v>43700.17334490741</v>
      </c>
      <c r="H1284" s="23">
        <v>-1.0</v>
      </c>
      <c r="I1284" s="23"/>
      <c r="J1284" s="23">
        <v>-1.0</v>
      </c>
      <c r="K1284" s="23">
        <v>-1.0</v>
      </c>
      <c r="L1284" s="23"/>
      <c r="M1284" s="17">
        <v>-1.0</v>
      </c>
      <c r="N1284" s="16"/>
      <c r="O1284" s="17"/>
      <c r="P1284" s="17"/>
      <c r="Q1284" s="19">
        <v>-1.0</v>
      </c>
      <c r="R1284" s="16"/>
      <c r="S1284" s="19"/>
      <c r="T1284" s="19"/>
      <c r="U1284" s="21">
        <v>-1.0</v>
      </c>
      <c r="V1284" s="16"/>
      <c r="W1284" s="21"/>
      <c r="X1284" s="22"/>
    </row>
    <row r="1285" ht="15.0" hidden="1" customHeight="1">
      <c r="A1285" s="11" t="s">
        <v>3687</v>
      </c>
      <c r="B1285" s="11">
        <v>1.566497265E9</v>
      </c>
      <c r="C1285" s="11">
        <v>1.0</v>
      </c>
      <c r="D1285" s="11" t="s">
        <v>109</v>
      </c>
      <c r="E1285" s="11" t="s">
        <v>26</v>
      </c>
      <c r="F1285" s="11" t="s">
        <v>3688</v>
      </c>
      <c r="G1285" s="12">
        <v>43700.17204861112</v>
      </c>
      <c r="H1285" s="23">
        <v>-1.0</v>
      </c>
      <c r="I1285" s="23"/>
      <c r="J1285" s="23">
        <v>-1.0</v>
      </c>
      <c r="K1285" s="23">
        <v>-1.0</v>
      </c>
      <c r="L1285" s="23"/>
      <c r="M1285" s="17">
        <v>-1.0</v>
      </c>
      <c r="N1285" s="16"/>
      <c r="O1285" s="17"/>
      <c r="P1285" s="17"/>
      <c r="Q1285" s="19">
        <v>-1.0</v>
      </c>
      <c r="R1285" s="16"/>
      <c r="S1285" s="19"/>
      <c r="T1285" s="19"/>
      <c r="U1285" s="21">
        <v>-1.0</v>
      </c>
      <c r="V1285" s="16"/>
      <c r="W1285" s="21"/>
      <c r="X1285" s="22"/>
    </row>
    <row r="1286" ht="15.0" hidden="1" customHeight="1">
      <c r="A1286" s="11" t="s">
        <v>3689</v>
      </c>
      <c r="B1286" s="11">
        <v>1.566497261E9</v>
      </c>
      <c r="C1286" s="11">
        <v>1.0</v>
      </c>
      <c r="D1286" s="11" t="s">
        <v>3690</v>
      </c>
      <c r="E1286" s="11" t="s">
        <v>26</v>
      </c>
      <c r="F1286" s="11" t="s">
        <v>3691</v>
      </c>
      <c r="G1286" s="12">
        <v>43700.17200231482</v>
      </c>
      <c r="H1286" s="23">
        <v>-1.0</v>
      </c>
      <c r="I1286" s="23"/>
      <c r="J1286" s="23">
        <v>-1.0</v>
      </c>
      <c r="K1286" s="23">
        <v>-1.0</v>
      </c>
      <c r="L1286" s="23"/>
      <c r="M1286" s="17">
        <v>-1.0</v>
      </c>
      <c r="N1286" s="16"/>
      <c r="O1286" s="17"/>
      <c r="P1286" s="17"/>
      <c r="Q1286" s="19">
        <v>-1.0</v>
      </c>
      <c r="R1286" s="16"/>
      <c r="S1286" s="19"/>
      <c r="T1286" s="19"/>
      <c r="U1286" s="21">
        <v>-1.0</v>
      </c>
      <c r="V1286" s="16"/>
      <c r="W1286" s="21"/>
      <c r="X1286" s="22"/>
    </row>
    <row r="1287" ht="15.0" hidden="1" customHeight="1">
      <c r="A1287" s="11" t="s">
        <v>3692</v>
      </c>
      <c r="B1287" s="11">
        <v>1.566496656E9</v>
      </c>
      <c r="C1287" s="11">
        <v>5.0</v>
      </c>
      <c r="D1287" s="11" t="s">
        <v>3693</v>
      </c>
      <c r="E1287" s="11" t="s">
        <v>26</v>
      </c>
      <c r="F1287" s="11" t="s">
        <v>3694</v>
      </c>
      <c r="G1287" s="12">
        <v>43700.165</v>
      </c>
      <c r="H1287" s="23">
        <v>-1.0</v>
      </c>
      <c r="I1287" s="23"/>
      <c r="J1287" s="23">
        <v>-1.0</v>
      </c>
      <c r="K1287" s="23">
        <v>-1.0</v>
      </c>
      <c r="L1287" s="23"/>
      <c r="M1287" s="17">
        <v>-1.0</v>
      </c>
      <c r="N1287" s="16"/>
      <c r="O1287" s="17"/>
      <c r="P1287" s="17"/>
      <c r="Q1287" s="19">
        <v>-1.0</v>
      </c>
      <c r="R1287" s="16"/>
      <c r="S1287" s="19"/>
      <c r="T1287" s="19"/>
      <c r="U1287" s="21">
        <v>-1.0</v>
      </c>
      <c r="V1287" s="16"/>
      <c r="W1287" s="21"/>
      <c r="X1287" s="22"/>
    </row>
    <row r="1288" ht="15.0" hidden="1" customHeight="1">
      <c r="A1288" s="11" t="s">
        <v>3695</v>
      </c>
      <c r="B1288" s="11">
        <v>1.566496633E9</v>
      </c>
      <c r="C1288" s="11">
        <v>2.0</v>
      </c>
      <c r="D1288" s="11" t="s">
        <v>3696</v>
      </c>
      <c r="E1288" s="11" t="s">
        <v>26</v>
      </c>
      <c r="F1288" s="11" t="s">
        <v>3697</v>
      </c>
      <c r="G1288" s="12">
        <v>43700.16473379629</v>
      </c>
      <c r="H1288" s="23">
        <v>-1.0</v>
      </c>
      <c r="I1288" s="23"/>
      <c r="J1288" s="23">
        <v>-1.0</v>
      </c>
      <c r="K1288" s="23">
        <v>-1.0</v>
      </c>
      <c r="L1288" s="23"/>
      <c r="M1288" s="17">
        <v>-1.0</v>
      </c>
      <c r="N1288" s="16"/>
      <c r="O1288" s="17"/>
      <c r="P1288" s="17"/>
      <c r="Q1288" s="19">
        <v>-1.0</v>
      </c>
      <c r="R1288" s="16"/>
      <c r="S1288" s="19"/>
      <c r="T1288" s="19"/>
      <c r="U1288" s="21">
        <v>-1.0</v>
      </c>
      <c r="V1288" s="16"/>
      <c r="W1288" s="21"/>
      <c r="X1288" s="22"/>
    </row>
    <row r="1289" ht="15.0" hidden="1" customHeight="1">
      <c r="A1289" s="11" t="s">
        <v>3698</v>
      </c>
      <c r="B1289" s="11">
        <v>1.566496354E9</v>
      </c>
      <c r="C1289" s="11">
        <v>1.0</v>
      </c>
      <c r="D1289" s="11" t="s">
        <v>3699</v>
      </c>
      <c r="E1289" s="11" t="s">
        <v>26</v>
      </c>
      <c r="F1289" s="11" t="s">
        <v>3700</v>
      </c>
      <c r="G1289" s="12">
        <v>43700.16150462963</v>
      </c>
      <c r="H1289" s="23">
        <v>-1.0</v>
      </c>
      <c r="I1289" s="23"/>
      <c r="J1289" s="23">
        <v>-1.0</v>
      </c>
      <c r="K1289" s="23">
        <v>-1.0</v>
      </c>
      <c r="L1289" s="23"/>
      <c r="M1289" s="17">
        <v>-1.0</v>
      </c>
      <c r="N1289" s="16"/>
      <c r="O1289" s="17"/>
      <c r="P1289" s="17"/>
      <c r="Q1289" s="19">
        <v>-1.0</v>
      </c>
      <c r="R1289" s="16"/>
      <c r="S1289" s="19"/>
      <c r="T1289" s="19"/>
      <c r="U1289" s="21">
        <v>-1.0</v>
      </c>
      <c r="V1289" s="16"/>
      <c r="W1289" s="21"/>
      <c r="X1289" s="22"/>
    </row>
    <row r="1290" ht="15.0" hidden="1" customHeight="1">
      <c r="A1290" s="11" t="s">
        <v>3701</v>
      </c>
      <c r="B1290" s="11">
        <v>1.566494469E9</v>
      </c>
      <c r="C1290" s="11">
        <v>1.0</v>
      </c>
      <c r="D1290" s="11" t="s">
        <v>3702</v>
      </c>
      <c r="E1290" s="11" t="s">
        <v>26</v>
      </c>
      <c r="F1290" s="11" t="s">
        <v>3703</v>
      </c>
      <c r="G1290" s="12">
        <v>43700.1396875</v>
      </c>
      <c r="H1290" s="23">
        <v>-1.0</v>
      </c>
      <c r="I1290" s="23"/>
      <c r="J1290" s="23">
        <v>-1.0</v>
      </c>
      <c r="K1290" s="23">
        <v>-1.0</v>
      </c>
      <c r="L1290" s="23"/>
      <c r="M1290" s="17">
        <v>-1.0</v>
      </c>
      <c r="N1290" s="16"/>
      <c r="O1290" s="17"/>
      <c r="P1290" s="17"/>
      <c r="Q1290" s="19">
        <v>-1.0</v>
      </c>
      <c r="R1290" s="16"/>
      <c r="S1290" s="19"/>
      <c r="T1290" s="19"/>
      <c r="U1290" s="21">
        <v>-1.0</v>
      </c>
      <c r="V1290" s="16"/>
      <c r="W1290" s="21"/>
      <c r="X1290" s="22"/>
    </row>
    <row r="1291" ht="15.0" hidden="1" customHeight="1">
      <c r="A1291" s="11" t="s">
        <v>3704</v>
      </c>
      <c r="B1291" s="11">
        <v>1.566494439E9</v>
      </c>
      <c r="C1291" s="11">
        <v>1.0</v>
      </c>
      <c r="D1291" s="11" t="s">
        <v>3705</v>
      </c>
      <c r="E1291" s="11" t="s">
        <v>26</v>
      </c>
      <c r="F1291" s="11" t="s">
        <v>3706</v>
      </c>
      <c r="G1291" s="12">
        <v>43700.13934027778</v>
      </c>
      <c r="H1291" s="23">
        <v>-1.0</v>
      </c>
      <c r="I1291" s="23"/>
      <c r="J1291" s="23">
        <v>-1.0</v>
      </c>
      <c r="K1291" s="23">
        <v>-1.0</v>
      </c>
      <c r="L1291" s="23"/>
      <c r="M1291" s="17">
        <v>-1.0</v>
      </c>
      <c r="N1291" s="16"/>
      <c r="O1291" s="17"/>
      <c r="P1291" s="17"/>
      <c r="Q1291" s="19">
        <v>-1.0</v>
      </c>
      <c r="R1291" s="16"/>
      <c r="S1291" s="19"/>
      <c r="T1291" s="19"/>
      <c r="U1291" s="21">
        <v>-1.0</v>
      </c>
      <c r="V1291" s="16"/>
      <c r="W1291" s="21"/>
      <c r="X1291" s="22"/>
    </row>
    <row r="1292" ht="15.0" hidden="1" customHeight="1">
      <c r="A1292" s="11" t="s">
        <v>3707</v>
      </c>
      <c r="B1292" s="11">
        <v>1.566492973E9</v>
      </c>
      <c r="C1292" s="11">
        <v>1.0</v>
      </c>
      <c r="D1292" s="11" t="s">
        <v>3708</v>
      </c>
      <c r="E1292" s="11" t="s">
        <v>26</v>
      </c>
      <c r="F1292" s="11" t="s">
        <v>3709</v>
      </c>
      <c r="G1292" s="12">
        <v>43700.12237268519</v>
      </c>
      <c r="H1292" s="23">
        <v>-1.0</v>
      </c>
      <c r="I1292" s="23"/>
      <c r="J1292" s="23">
        <v>-1.0</v>
      </c>
      <c r="K1292" s="23">
        <v>-1.0</v>
      </c>
      <c r="L1292" s="23"/>
      <c r="M1292" s="17">
        <v>-1.0</v>
      </c>
      <c r="N1292" s="16"/>
      <c r="O1292" s="17"/>
      <c r="P1292" s="17"/>
      <c r="Q1292" s="19">
        <v>-1.0</v>
      </c>
      <c r="R1292" s="16"/>
      <c r="S1292" s="19"/>
      <c r="T1292" s="19"/>
      <c r="U1292" s="21">
        <v>-1.0</v>
      </c>
      <c r="V1292" s="16"/>
      <c r="W1292" s="21"/>
      <c r="X1292" s="22"/>
    </row>
    <row r="1293" ht="15.0" hidden="1" customHeight="1">
      <c r="A1293" s="11" t="s">
        <v>3710</v>
      </c>
      <c r="B1293" s="11">
        <v>1.566491729E9</v>
      </c>
      <c r="C1293" s="11">
        <v>2.0</v>
      </c>
      <c r="D1293" s="11" t="s">
        <v>3711</v>
      </c>
      <c r="E1293" s="11" t="s">
        <v>26</v>
      </c>
      <c r="F1293" s="11" t="s">
        <v>3712</v>
      </c>
      <c r="G1293" s="12">
        <v>43700.10797453704</v>
      </c>
      <c r="H1293" s="23">
        <v>-1.0</v>
      </c>
      <c r="I1293" s="23"/>
      <c r="J1293" s="23">
        <v>-1.0</v>
      </c>
      <c r="K1293" s="23">
        <v>-1.0</v>
      </c>
      <c r="L1293" s="23"/>
      <c r="M1293" s="17">
        <v>-1.0</v>
      </c>
      <c r="N1293" s="16"/>
      <c r="O1293" s="17"/>
      <c r="P1293" s="17"/>
      <c r="Q1293" s="19">
        <v>-1.0</v>
      </c>
      <c r="R1293" s="16"/>
      <c r="S1293" s="19"/>
      <c r="T1293" s="19"/>
      <c r="U1293" s="21">
        <v>-1.0</v>
      </c>
      <c r="V1293" s="16"/>
      <c r="W1293" s="21"/>
      <c r="X1293" s="22"/>
    </row>
    <row r="1294" ht="15.0" hidden="1" customHeight="1">
      <c r="A1294" s="11" t="s">
        <v>3713</v>
      </c>
      <c r="B1294" s="11">
        <v>1.566491608E9</v>
      </c>
      <c r="C1294" s="11">
        <v>1.0</v>
      </c>
      <c r="D1294" s="11" t="s">
        <v>3714</v>
      </c>
      <c r="E1294" s="11" t="s">
        <v>26</v>
      </c>
      <c r="F1294" s="11" t="s">
        <v>3715</v>
      </c>
      <c r="G1294" s="12">
        <v>43700.10657407407</v>
      </c>
      <c r="H1294" s="23">
        <v>-1.0</v>
      </c>
      <c r="I1294" s="23"/>
      <c r="J1294" s="23">
        <v>-1.0</v>
      </c>
      <c r="K1294" s="23">
        <v>-1.0</v>
      </c>
      <c r="L1294" s="23"/>
      <c r="M1294" s="17">
        <v>-1.0</v>
      </c>
      <c r="N1294" s="16"/>
      <c r="O1294" s="17"/>
      <c r="P1294" s="17"/>
      <c r="Q1294" s="19">
        <v>-1.0</v>
      </c>
      <c r="R1294" s="16"/>
      <c r="S1294" s="19"/>
      <c r="T1294" s="19"/>
      <c r="U1294" s="21">
        <v>-1.0</v>
      </c>
      <c r="V1294" s="16"/>
      <c r="W1294" s="21"/>
      <c r="X1294" s="22"/>
    </row>
    <row r="1295" ht="15.0" hidden="1" customHeight="1">
      <c r="A1295" s="11" t="s">
        <v>2605</v>
      </c>
      <c r="B1295" s="11">
        <v>1.566490855E9</v>
      </c>
      <c r="C1295" s="11">
        <v>2.0</v>
      </c>
      <c r="D1295" s="11" t="s">
        <v>109</v>
      </c>
      <c r="E1295" s="11" t="s">
        <v>26</v>
      </c>
      <c r="F1295" s="11" t="s">
        <v>3716</v>
      </c>
      <c r="G1295" s="12">
        <v>43700.0978587963</v>
      </c>
      <c r="H1295" s="23">
        <v>-1.0</v>
      </c>
      <c r="I1295" s="23"/>
      <c r="J1295" s="23">
        <v>-1.0</v>
      </c>
      <c r="K1295" s="23">
        <v>-1.0</v>
      </c>
      <c r="L1295" s="23"/>
      <c r="M1295" s="17">
        <v>-1.0</v>
      </c>
      <c r="N1295" s="16"/>
      <c r="O1295" s="17"/>
      <c r="P1295" s="17"/>
      <c r="Q1295" s="19">
        <v>-1.0</v>
      </c>
      <c r="R1295" s="16"/>
      <c r="S1295" s="19"/>
      <c r="T1295" s="19"/>
      <c r="U1295" s="21">
        <v>-1.0</v>
      </c>
      <c r="V1295" s="16"/>
      <c r="W1295" s="21"/>
      <c r="X1295" s="22"/>
    </row>
    <row r="1296" ht="15.0" hidden="1" customHeight="1">
      <c r="A1296" s="11" t="s">
        <v>3717</v>
      </c>
      <c r="B1296" s="11">
        <v>1.566490723E9</v>
      </c>
      <c r="C1296" s="11">
        <v>3.0</v>
      </c>
      <c r="D1296" s="11" t="s">
        <v>3718</v>
      </c>
      <c r="E1296" s="11" t="s">
        <v>26</v>
      </c>
      <c r="F1296" s="11" t="s">
        <v>3719</v>
      </c>
      <c r="G1296" s="12">
        <v>43700.09633101852</v>
      </c>
      <c r="H1296" s="23">
        <v>-1.0</v>
      </c>
      <c r="I1296" s="23"/>
      <c r="J1296" s="23">
        <v>-1.0</v>
      </c>
      <c r="K1296" s="23">
        <v>-1.0</v>
      </c>
      <c r="L1296" s="23"/>
      <c r="M1296" s="17">
        <v>-1.0</v>
      </c>
      <c r="N1296" s="16"/>
      <c r="O1296" s="17"/>
      <c r="P1296" s="17"/>
      <c r="Q1296" s="19">
        <v>-1.0</v>
      </c>
      <c r="R1296" s="16"/>
      <c r="S1296" s="19"/>
      <c r="T1296" s="19"/>
      <c r="U1296" s="21">
        <v>-1.0</v>
      </c>
      <c r="V1296" s="16"/>
      <c r="W1296" s="21"/>
      <c r="X1296" s="22"/>
    </row>
    <row r="1297" ht="15.0" hidden="1" customHeight="1">
      <c r="A1297" s="11" t="s">
        <v>3720</v>
      </c>
      <c r="B1297" s="11">
        <v>1.566490235E9</v>
      </c>
      <c r="C1297" s="11">
        <v>2.0</v>
      </c>
      <c r="D1297" s="11" t="s">
        <v>109</v>
      </c>
      <c r="E1297" s="11" t="s">
        <v>26</v>
      </c>
      <c r="F1297" s="11" t="s">
        <v>3721</v>
      </c>
      <c r="G1297" s="12">
        <v>43700.09068287037</v>
      </c>
      <c r="H1297" s="23">
        <v>-1.0</v>
      </c>
      <c r="I1297" s="23"/>
      <c r="J1297" s="23">
        <v>-1.0</v>
      </c>
      <c r="K1297" s="23">
        <v>-1.0</v>
      </c>
      <c r="L1297" s="23"/>
      <c r="M1297" s="17">
        <v>-1.0</v>
      </c>
      <c r="N1297" s="16"/>
      <c r="O1297" s="17"/>
      <c r="P1297" s="17"/>
      <c r="Q1297" s="19">
        <v>-1.0</v>
      </c>
      <c r="R1297" s="16"/>
      <c r="S1297" s="19"/>
      <c r="T1297" s="19"/>
      <c r="U1297" s="21">
        <v>-1.0</v>
      </c>
      <c r="V1297" s="16"/>
      <c r="W1297" s="21"/>
      <c r="X1297" s="22"/>
    </row>
    <row r="1298" ht="15.0" hidden="1" customHeight="1">
      <c r="A1298" s="11" t="s">
        <v>3722</v>
      </c>
      <c r="B1298" s="11">
        <v>1.566489497E9</v>
      </c>
      <c r="C1298" s="11">
        <v>1.0</v>
      </c>
      <c r="D1298" s="11" t="s">
        <v>3723</v>
      </c>
      <c r="E1298" s="11" t="s">
        <v>26</v>
      </c>
      <c r="F1298" s="11" t="s">
        <v>3724</v>
      </c>
      <c r="G1298" s="12">
        <v>43700.0821412037</v>
      </c>
      <c r="H1298" s="23">
        <v>-1.0</v>
      </c>
      <c r="I1298" s="23"/>
      <c r="J1298" s="23">
        <v>-1.0</v>
      </c>
      <c r="K1298" s="23">
        <v>-1.0</v>
      </c>
      <c r="L1298" s="23"/>
      <c r="M1298" s="17">
        <v>-1.0</v>
      </c>
      <c r="N1298" s="16"/>
      <c r="O1298" s="17"/>
      <c r="P1298" s="17"/>
      <c r="Q1298" s="19">
        <v>-1.0</v>
      </c>
      <c r="R1298" s="16"/>
      <c r="S1298" s="19"/>
      <c r="T1298" s="19"/>
      <c r="U1298" s="21">
        <v>-1.0</v>
      </c>
      <c r="V1298" s="16"/>
      <c r="W1298" s="21"/>
      <c r="X1298" s="22"/>
    </row>
    <row r="1299" ht="15.0" hidden="1" customHeight="1">
      <c r="A1299" s="11" t="s">
        <v>3725</v>
      </c>
      <c r="B1299" s="11">
        <v>1.566488953E9</v>
      </c>
      <c r="C1299" s="11">
        <v>1.0</v>
      </c>
      <c r="D1299" s="11" t="s">
        <v>3726</v>
      </c>
      <c r="E1299" s="11" t="s">
        <v>26</v>
      </c>
      <c r="F1299" s="11" t="s">
        <v>3727</v>
      </c>
      <c r="G1299" s="12">
        <v>43700.07584490741</v>
      </c>
      <c r="H1299" s="23">
        <v>-1.0</v>
      </c>
      <c r="I1299" s="23"/>
      <c r="J1299" s="23">
        <v>-1.0</v>
      </c>
      <c r="K1299" s="23">
        <v>-1.0</v>
      </c>
      <c r="L1299" s="23"/>
      <c r="M1299" s="17">
        <v>-1.0</v>
      </c>
      <c r="N1299" s="16"/>
      <c r="O1299" s="17"/>
      <c r="P1299" s="17"/>
      <c r="Q1299" s="19">
        <v>-1.0</v>
      </c>
      <c r="R1299" s="16"/>
      <c r="S1299" s="19"/>
      <c r="T1299" s="19"/>
      <c r="U1299" s="21">
        <v>-1.0</v>
      </c>
      <c r="V1299" s="16"/>
      <c r="W1299" s="21"/>
      <c r="X1299" s="22"/>
    </row>
    <row r="1300" ht="15.0" hidden="1" customHeight="1">
      <c r="A1300" s="11" t="s">
        <v>3728</v>
      </c>
      <c r="B1300" s="11">
        <v>1.56648803E9</v>
      </c>
      <c r="C1300" s="11">
        <v>158.0</v>
      </c>
      <c r="D1300" s="11" t="s">
        <v>3729</v>
      </c>
      <c r="E1300" s="11" t="s">
        <v>26</v>
      </c>
      <c r="F1300" s="11" t="s">
        <v>3730</v>
      </c>
      <c r="G1300" s="12">
        <v>43700.06516203703</v>
      </c>
      <c r="H1300" s="23">
        <v>-1.0</v>
      </c>
      <c r="I1300" s="23"/>
      <c r="J1300" s="23">
        <v>-1.0</v>
      </c>
      <c r="K1300" s="23">
        <v>-1.0</v>
      </c>
      <c r="L1300" s="23"/>
      <c r="M1300" s="17">
        <v>-1.0</v>
      </c>
      <c r="N1300" s="16"/>
      <c r="O1300" s="17"/>
      <c r="P1300" s="17"/>
      <c r="Q1300" s="19">
        <v>-1.0</v>
      </c>
      <c r="R1300" s="16"/>
      <c r="S1300" s="19"/>
      <c r="T1300" s="19"/>
      <c r="U1300" s="21">
        <v>-1.0</v>
      </c>
      <c r="V1300" s="16"/>
      <c r="W1300" s="21"/>
      <c r="X1300" s="22"/>
    </row>
    <row r="1301" ht="15.0" hidden="1" customHeight="1">
      <c r="A1301" s="11" t="s">
        <v>3731</v>
      </c>
      <c r="B1301" s="11">
        <v>1.56648741E9</v>
      </c>
      <c r="C1301" s="11">
        <v>1.0</v>
      </c>
      <c r="D1301" s="11" t="s">
        <v>3732</v>
      </c>
      <c r="E1301" s="11" t="s">
        <v>26</v>
      </c>
      <c r="F1301" s="11" t="s">
        <v>3733</v>
      </c>
      <c r="G1301" s="12">
        <v>43700.05798611111</v>
      </c>
      <c r="H1301" s="23">
        <v>-1.0</v>
      </c>
      <c r="I1301" s="23"/>
      <c r="J1301" s="23">
        <v>-1.0</v>
      </c>
      <c r="K1301" s="23">
        <v>-1.0</v>
      </c>
      <c r="L1301" s="23"/>
      <c r="M1301" s="17">
        <v>-1.0</v>
      </c>
      <c r="N1301" s="16"/>
      <c r="O1301" s="17"/>
      <c r="P1301" s="17"/>
      <c r="Q1301" s="19">
        <v>-1.0</v>
      </c>
      <c r="R1301" s="16"/>
      <c r="S1301" s="19"/>
      <c r="T1301" s="19"/>
      <c r="U1301" s="21">
        <v>-1.0</v>
      </c>
      <c r="V1301" s="16"/>
      <c r="W1301" s="21"/>
      <c r="X1301" s="22"/>
    </row>
    <row r="1302" ht="15.0" hidden="1" customHeight="1">
      <c r="A1302" s="11" t="s">
        <v>3734</v>
      </c>
      <c r="B1302" s="11">
        <v>1.566486856E9</v>
      </c>
      <c r="C1302" s="11">
        <v>3.0</v>
      </c>
      <c r="D1302" s="11" t="s">
        <v>3735</v>
      </c>
      <c r="E1302" s="11" t="s">
        <v>26</v>
      </c>
      <c r="F1302" s="11" t="s">
        <v>3736</v>
      </c>
      <c r="G1302" s="12">
        <v>43700.05157407407</v>
      </c>
      <c r="H1302" s="23">
        <v>-1.0</v>
      </c>
      <c r="I1302" s="23"/>
      <c r="J1302" s="23">
        <v>-1.0</v>
      </c>
      <c r="K1302" s="23">
        <v>-1.0</v>
      </c>
      <c r="L1302" s="23"/>
      <c r="M1302" s="17">
        <v>-1.0</v>
      </c>
      <c r="N1302" s="16"/>
      <c r="O1302" s="17"/>
      <c r="P1302" s="17"/>
      <c r="Q1302" s="19">
        <v>-1.0</v>
      </c>
      <c r="R1302" s="16"/>
      <c r="S1302" s="19"/>
      <c r="T1302" s="19"/>
      <c r="U1302" s="21">
        <v>-1.0</v>
      </c>
      <c r="V1302" s="16"/>
      <c r="W1302" s="21"/>
      <c r="X1302" s="22"/>
    </row>
    <row r="1303" ht="15.0" hidden="1" customHeight="1">
      <c r="A1303" s="11" t="s">
        <v>3737</v>
      </c>
      <c r="B1303" s="11">
        <v>1.566486762E9</v>
      </c>
      <c r="C1303" s="11">
        <v>3.0</v>
      </c>
      <c r="D1303" s="11" t="s">
        <v>3738</v>
      </c>
      <c r="E1303" s="11" t="s">
        <v>26</v>
      </c>
      <c r="F1303" s="11" t="s">
        <v>3739</v>
      </c>
      <c r="G1303" s="12">
        <v>43700.05048611111</v>
      </c>
      <c r="H1303" s="23">
        <v>-1.0</v>
      </c>
      <c r="I1303" s="23"/>
      <c r="J1303" s="23">
        <v>-1.0</v>
      </c>
      <c r="K1303" s="23">
        <v>-1.0</v>
      </c>
      <c r="L1303" s="23"/>
      <c r="M1303" s="17">
        <v>-1.0</v>
      </c>
      <c r="N1303" s="16"/>
      <c r="O1303" s="17"/>
      <c r="P1303" s="17"/>
      <c r="Q1303" s="19">
        <v>-1.0</v>
      </c>
      <c r="R1303" s="16"/>
      <c r="S1303" s="19"/>
      <c r="T1303" s="19"/>
      <c r="U1303" s="21">
        <v>-1.0</v>
      </c>
      <c r="V1303" s="16"/>
      <c r="W1303" s="21"/>
      <c r="X1303" s="22"/>
    </row>
    <row r="1304" ht="15.0" hidden="1" customHeight="1">
      <c r="A1304" s="11" t="s">
        <v>3740</v>
      </c>
      <c r="B1304" s="11">
        <v>1.566486314E9</v>
      </c>
      <c r="C1304" s="11">
        <v>1.0</v>
      </c>
      <c r="D1304" s="11" t="s">
        <v>3741</v>
      </c>
      <c r="E1304" s="11" t="s">
        <v>26</v>
      </c>
      <c r="F1304" s="11" t="s">
        <v>3742</v>
      </c>
      <c r="G1304" s="12">
        <v>43700.04530092592</v>
      </c>
      <c r="H1304" s="23">
        <v>-1.0</v>
      </c>
      <c r="I1304" s="23"/>
      <c r="J1304" s="23">
        <v>-1.0</v>
      </c>
      <c r="K1304" s="23">
        <v>-1.0</v>
      </c>
      <c r="L1304" s="23"/>
      <c r="M1304" s="17">
        <v>-1.0</v>
      </c>
      <c r="N1304" s="16"/>
      <c r="O1304" s="17"/>
      <c r="P1304" s="17"/>
      <c r="Q1304" s="19">
        <v>-1.0</v>
      </c>
      <c r="R1304" s="16"/>
      <c r="S1304" s="19"/>
      <c r="T1304" s="19"/>
      <c r="U1304" s="21">
        <v>-1.0</v>
      </c>
      <c r="V1304" s="16"/>
      <c r="W1304" s="21"/>
      <c r="X1304" s="22"/>
    </row>
    <row r="1305" ht="15.0" hidden="1" customHeight="1">
      <c r="A1305" s="11" t="s">
        <v>3743</v>
      </c>
      <c r="B1305" s="11">
        <v>1.566485784E9</v>
      </c>
      <c r="C1305" s="11">
        <v>1.0</v>
      </c>
      <c r="D1305" s="11" t="s">
        <v>3744</v>
      </c>
      <c r="E1305" s="11" t="s">
        <v>26</v>
      </c>
      <c r="F1305" s="11" t="s">
        <v>3745</v>
      </c>
      <c r="G1305" s="12">
        <v>43700.03916666667</v>
      </c>
      <c r="H1305" s="23">
        <v>-1.0</v>
      </c>
      <c r="I1305" s="23"/>
      <c r="J1305" s="23">
        <v>-1.0</v>
      </c>
      <c r="K1305" s="23">
        <v>-1.0</v>
      </c>
      <c r="L1305" s="23"/>
      <c r="M1305" s="17">
        <v>-1.0</v>
      </c>
      <c r="N1305" s="16"/>
      <c r="O1305" s="17"/>
      <c r="P1305" s="17"/>
      <c r="Q1305" s="19">
        <v>-1.0</v>
      </c>
      <c r="R1305" s="16"/>
      <c r="S1305" s="19"/>
      <c r="T1305" s="19"/>
      <c r="U1305" s="21">
        <v>-1.0</v>
      </c>
      <c r="V1305" s="16"/>
      <c r="W1305" s="21"/>
      <c r="X1305" s="22"/>
    </row>
    <row r="1306" ht="15.0" hidden="1" customHeight="1">
      <c r="A1306" s="11" t="s">
        <v>3746</v>
      </c>
      <c r="B1306" s="11">
        <v>1.566485733E9</v>
      </c>
      <c r="C1306" s="11">
        <v>2.0</v>
      </c>
      <c r="D1306" s="11" t="s">
        <v>3747</v>
      </c>
      <c r="E1306" s="11" t="s">
        <v>26</v>
      </c>
      <c r="F1306" s="11" t="s">
        <v>3748</v>
      </c>
      <c r="G1306" s="12">
        <v>43700.03857638889</v>
      </c>
      <c r="H1306" s="23">
        <v>-1.0</v>
      </c>
      <c r="I1306" s="23"/>
      <c r="J1306" s="23">
        <v>-1.0</v>
      </c>
      <c r="K1306" s="23">
        <v>-1.0</v>
      </c>
      <c r="L1306" s="23"/>
      <c r="M1306" s="17">
        <v>-1.0</v>
      </c>
      <c r="N1306" s="16"/>
      <c r="O1306" s="17"/>
      <c r="P1306" s="17"/>
      <c r="Q1306" s="19">
        <v>-1.0</v>
      </c>
      <c r="R1306" s="16"/>
      <c r="S1306" s="19"/>
      <c r="T1306" s="19"/>
      <c r="U1306" s="21">
        <v>-1.0</v>
      </c>
      <c r="V1306" s="16"/>
      <c r="W1306" s="21"/>
      <c r="X1306" s="22"/>
    </row>
    <row r="1307" ht="15.0" hidden="1" customHeight="1">
      <c r="A1307" s="11" t="s">
        <v>3749</v>
      </c>
      <c r="B1307" s="11">
        <v>1.566484329E9</v>
      </c>
      <c r="C1307" s="11">
        <v>4.0</v>
      </c>
      <c r="D1307" s="11" t="s">
        <v>3750</v>
      </c>
      <c r="E1307" s="11" t="s">
        <v>26</v>
      </c>
      <c r="F1307" s="11" t="s">
        <v>3751</v>
      </c>
      <c r="G1307" s="12">
        <v>43700.02232638889</v>
      </c>
      <c r="H1307" s="23">
        <v>-1.0</v>
      </c>
      <c r="I1307" s="23"/>
      <c r="J1307" s="23">
        <v>-1.0</v>
      </c>
      <c r="K1307" s="23">
        <v>-1.0</v>
      </c>
      <c r="L1307" s="23"/>
      <c r="M1307" s="17">
        <v>-1.0</v>
      </c>
      <c r="N1307" s="16"/>
      <c r="O1307" s="17"/>
      <c r="P1307" s="17"/>
      <c r="Q1307" s="19">
        <v>-1.0</v>
      </c>
      <c r="R1307" s="16"/>
      <c r="S1307" s="19"/>
      <c r="T1307" s="19"/>
      <c r="U1307" s="21">
        <v>-1.0</v>
      </c>
      <c r="V1307" s="16"/>
      <c r="W1307" s="21"/>
      <c r="X1307" s="22"/>
    </row>
    <row r="1308" ht="15.0" hidden="1" customHeight="1">
      <c r="A1308" s="11" t="s">
        <v>3752</v>
      </c>
      <c r="B1308" s="11">
        <v>1.56648366E9</v>
      </c>
      <c r="C1308" s="11">
        <v>1.0</v>
      </c>
      <c r="D1308" s="11" t="s">
        <v>109</v>
      </c>
      <c r="E1308" s="11" t="s">
        <v>26</v>
      </c>
      <c r="F1308" s="11" t="s">
        <v>3753</v>
      </c>
      <c r="G1308" s="12">
        <v>43700.01458333334</v>
      </c>
      <c r="H1308" s="23">
        <v>-1.0</v>
      </c>
      <c r="I1308" s="23"/>
      <c r="J1308" s="23">
        <v>-1.0</v>
      </c>
      <c r="K1308" s="23">
        <v>-1.0</v>
      </c>
      <c r="L1308" s="23"/>
      <c r="M1308" s="17">
        <v>-1.0</v>
      </c>
      <c r="N1308" s="16"/>
      <c r="O1308" s="17"/>
      <c r="P1308" s="17"/>
      <c r="Q1308" s="19">
        <v>-1.0</v>
      </c>
      <c r="R1308" s="16"/>
      <c r="S1308" s="19"/>
      <c r="T1308" s="19"/>
      <c r="U1308" s="21">
        <v>-1.0</v>
      </c>
      <c r="V1308" s="16"/>
      <c r="W1308" s="21"/>
      <c r="X1308" s="22"/>
    </row>
    <row r="1309" ht="15.0" hidden="1" customHeight="1">
      <c r="A1309" s="11" t="s">
        <v>3754</v>
      </c>
      <c r="B1309" s="11">
        <v>1.566483299E9</v>
      </c>
      <c r="C1309" s="11">
        <v>10.0</v>
      </c>
      <c r="D1309" s="11" t="s">
        <v>109</v>
      </c>
      <c r="E1309" s="11" t="s">
        <v>26</v>
      </c>
      <c r="F1309" s="11" t="s">
        <v>3755</v>
      </c>
      <c r="G1309" s="12">
        <v>43700.01040509259</v>
      </c>
      <c r="H1309" s="23">
        <v>-1.0</v>
      </c>
      <c r="I1309" s="23"/>
      <c r="J1309" s="23">
        <v>-1.0</v>
      </c>
      <c r="K1309" s="23">
        <v>-1.0</v>
      </c>
      <c r="L1309" s="23"/>
      <c r="M1309" s="17">
        <v>-1.0</v>
      </c>
      <c r="N1309" s="16"/>
      <c r="O1309" s="17"/>
      <c r="P1309" s="17"/>
      <c r="Q1309" s="19">
        <v>-1.0</v>
      </c>
      <c r="R1309" s="16"/>
      <c r="S1309" s="19"/>
      <c r="T1309" s="19"/>
      <c r="U1309" s="21">
        <v>-1.0</v>
      </c>
      <c r="V1309" s="16"/>
      <c r="W1309" s="21"/>
      <c r="X1309" s="22"/>
    </row>
    <row r="1310" ht="15.0" hidden="1" customHeight="1">
      <c r="A1310" s="11" t="s">
        <v>3756</v>
      </c>
      <c r="B1310" s="11">
        <v>1.56648286E9</v>
      </c>
      <c r="C1310" s="11">
        <v>1.0</v>
      </c>
      <c r="D1310" s="11" t="s">
        <v>3757</v>
      </c>
      <c r="E1310" s="11" t="s">
        <v>26</v>
      </c>
      <c r="F1310" s="11" t="s">
        <v>3758</v>
      </c>
      <c r="G1310" s="12">
        <v>43700.00532407407</v>
      </c>
      <c r="H1310" s="23">
        <v>-1.0</v>
      </c>
      <c r="I1310" s="23"/>
      <c r="J1310" s="23">
        <v>-1.0</v>
      </c>
      <c r="K1310" s="23">
        <v>-1.0</v>
      </c>
      <c r="L1310" s="23"/>
      <c r="M1310" s="17">
        <v>-1.0</v>
      </c>
      <c r="N1310" s="16"/>
      <c r="O1310" s="17"/>
      <c r="P1310" s="17"/>
      <c r="Q1310" s="19">
        <v>-1.0</v>
      </c>
      <c r="R1310" s="16"/>
      <c r="S1310" s="19"/>
      <c r="T1310" s="19"/>
      <c r="U1310" s="21">
        <v>-1.0</v>
      </c>
      <c r="V1310" s="16"/>
      <c r="W1310" s="21"/>
      <c r="X1310" s="22"/>
    </row>
    <row r="1311" ht="15.0" hidden="1" customHeight="1">
      <c r="A1311" s="11" t="s">
        <v>3354</v>
      </c>
      <c r="B1311" s="11">
        <v>1.566482831E9</v>
      </c>
      <c r="C1311" s="11">
        <v>2.0</v>
      </c>
      <c r="D1311" s="11" t="s">
        <v>3759</v>
      </c>
      <c r="E1311" s="11" t="s">
        <v>26</v>
      </c>
      <c r="F1311" s="11" t="s">
        <v>3760</v>
      </c>
      <c r="G1311" s="12">
        <v>43700.00498842592</v>
      </c>
      <c r="H1311" s="23">
        <v>-1.0</v>
      </c>
      <c r="I1311" s="23"/>
      <c r="J1311" s="23">
        <v>-1.0</v>
      </c>
      <c r="K1311" s="23">
        <v>-1.0</v>
      </c>
      <c r="L1311" s="23"/>
      <c r="M1311" s="17">
        <v>-1.0</v>
      </c>
      <c r="N1311" s="16"/>
      <c r="O1311" s="17"/>
      <c r="P1311" s="17"/>
      <c r="Q1311" s="19">
        <v>-1.0</v>
      </c>
      <c r="R1311" s="16"/>
      <c r="S1311" s="19"/>
      <c r="T1311" s="19"/>
      <c r="U1311" s="21">
        <v>-1.0</v>
      </c>
      <c r="V1311" s="16"/>
      <c r="W1311" s="21"/>
      <c r="X1311" s="22"/>
    </row>
    <row r="1312" ht="15.0" hidden="1" customHeight="1">
      <c r="A1312" s="11" t="s">
        <v>3761</v>
      </c>
      <c r="B1312" s="11">
        <v>1.566482598E9</v>
      </c>
      <c r="C1312" s="11">
        <v>2.0</v>
      </c>
      <c r="D1312" s="11" t="s">
        <v>3762</v>
      </c>
      <c r="E1312" s="11" t="s">
        <v>26</v>
      </c>
      <c r="F1312" s="11" t="s">
        <v>3763</v>
      </c>
      <c r="G1312" s="12">
        <v>43700.00229166666</v>
      </c>
      <c r="H1312" s="23">
        <v>-1.0</v>
      </c>
      <c r="I1312" s="23"/>
      <c r="J1312" s="23">
        <v>-1.0</v>
      </c>
      <c r="K1312" s="23">
        <v>-1.0</v>
      </c>
      <c r="L1312" s="23"/>
      <c r="M1312" s="17">
        <v>-1.0</v>
      </c>
      <c r="N1312" s="16"/>
      <c r="O1312" s="17"/>
      <c r="P1312" s="17"/>
      <c r="Q1312" s="19">
        <v>-1.0</v>
      </c>
      <c r="R1312" s="16"/>
      <c r="S1312" s="19"/>
      <c r="T1312" s="19"/>
      <c r="U1312" s="21">
        <v>-1.0</v>
      </c>
      <c r="V1312" s="16"/>
      <c r="W1312" s="21"/>
      <c r="X1312" s="22"/>
    </row>
    <row r="1313" ht="15.0" hidden="1" customHeight="1">
      <c r="A1313" s="11" t="s">
        <v>3764</v>
      </c>
      <c r="B1313" s="11">
        <v>1.566482346E9</v>
      </c>
      <c r="C1313" s="11">
        <v>1.0</v>
      </c>
      <c r="D1313" s="11" t="s">
        <v>3765</v>
      </c>
      <c r="E1313" s="11" t="s">
        <v>26</v>
      </c>
      <c r="F1313" s="11" t="s">
        <v>3766</v>
      </c>
      <c r="G1313" s="12">
        <v>43699.999375</v>
      </c>
      <c r="H1313" s="23">
        <v>-1.0</v>
      </c>
      <c r="I1313" s="23"/>
      <c r="J1313" s="23">
        <v>-1.0</v>
      </c>
      <c r="K1313" s="23">
        <v>-1.0</v>
      </c>
      <c r="L1313" s="23"/>
      <c r="M1313" s="17">
        <v>-1.0</v>
      </c>
      <c r="N1313" s="16"/>
      <c r="O1313" s="17"/>
      <c r="P1313" s="17"/>
      <c r="Q1313" s="19">
        <v>-1.0</v>
      </c>
      <c r="R1313" s="16"/>
      <c r="S1313" s="19"/>
      <c r="T1313" s="19"/>
      <c r="U1313" s="21">
        <v>-1.0</v>
      </c>
      <c r="V1313" s="16"/>
      <c r="W1313" s="21"/>
      <c r="X1313" s="22"/>
    </row>
    <row r="1314" ht="15.0" hidden="1" customHeight="1">
      <c r="A1314" s="11" t="s">
        <v>3767</v>
      </c>
      <c r="B1314" s="11">
        <v>1.566481986E9</v>
      </c>
      <c r="C1314" s="11">
        <v>1.0</v>
      </c>
      <c r="D1314" s="11" t="s">
        <v>3768</v>
      </c>
      <c r="E1314" s="11" t="s">
        <v>26</v>
      </c>
      <c r="F1314" s="11" t="s">
        <v>3769</v>
      </c>
      <c r="G1314" s="12">
        <v>43699.99520833333</v>
      </c>
      <c r="H1314" s="23">
        <v>-1.0</v>
      </c>
      <c r="I1314" s="23"/>
      <c r="J1314" s="23">
        <v>-1.0</v>
      </c>
      <c r="K1314" s="23">
        <v>-1.0</v>
      </c>
      <c r="L1314" s="23"/>
      <c r="M1314" s="17">
        <v>-1.0</v>
      </c>
      <c r="N1314" s="16"/>
      <c r="O1314" s="17"/>
      <c r="P1314" s="17"/>
      <c r="Q1314" s="19">
        <v>-1.0</v>
      </c>
      <c r="R1314" s="16"/>
      <c r="S1314" s="19"/>
      <c r="T1314" s="19"/>
      <c r="U1314" s="21">
        <v>-1.0</v>
      </c>
      <c r="V1314" s="16"/>
      <c r="W1314" s="21"/>
      <c r="X1314" s="22"/>
    </row>
    <row r="1315" ht="15.0" hidden="1" customHeight="1">
      <c r="A1315" s="11" t="s">
        <v>3770</v>
      </c>
      <c r="B1315" s="11">
        <v>1.566481898E9</v>
      </c>
      <c r="C1315" s="11">
        <v>1.0</v>
      </c>
      <c r="D1315" s="11" t="s">
        <v>3771</v>
      </c>
      <c r="E1315" s="11" t="s">
        <v>26</v>
      </c>
      <c r="F1315" s="11" t="s">
        <v>3772</v>
      </c>
      <c r="G1315" s="12">
        <v>43699.99418981481</v>
      </c>
      <c r="H1315" s="23">
        <v>-1.0</v>
      </c>
      <c r="I1315" s="23"/>
      <c r="J1315" s="23">
        <v>-1.0</v>
      </c>
      <c r="K1315" s="23">
        <v>-1.0</v>
      </c>
      <c r="L1315" s="23"/>
      <c r="M1315" s="17">
        <v>-1.0</v>
      </c>
      <c r="N1315" s="16"/>
      <c r="O1315" s="17"/>
      <c r="P1315" s="17"/>
      <c r="Q1315" s="19">
        <v>-1.0</v>
      </c>
      <c r="R1315" s="16"/>
      <c r="S1315" s="19"/>
      <c r="T1315" s="19"/>
      <c r="U1315" s="21">
        <v>-1.0</v>
      </c>
      <c r="V1315" s="16"/>
      <c r="W1315" s="21"/>
      <c r="X1315" s="22"/>
    </row>
    <row r="1316" ht="15.0" hidden="1" customHeight="1">
      <c r="A1316" s="11" t="s">
        <v>3773</v>
      </c>
      <c r="B1316" s="11">
        <v>1.566481344E9</v>
      </c>
      <c r="C1316" s="11">
        <v>0.0</v>
      </c>
      <c r="D1316" s="11" t="s">
        <v>148</v>
      </c>
      <c r="E1316" s="11" t="s">
        <v>26</v>
      </c>
      <c r="F1316" s="11" t="s">
        <v>3774</v>
      </c>
      <c r="G1316" s="12">
        <v>43699.98777777777</v>
      </c>
      <c r="H1316" s="23">
        <v>-1.0</v>
      </c>
      <c r="I1316" s="23"/>
      <c r="J1316" s="23">
        <v>-1.0</v>
      </c>
      <c r="K1316" s="23">
        <v>-1.0</v>
      </c>
      <c r="L1316" s="23"/>
      <c r="M1316" s="17">
        <v>-1.0</v>
      </c>
      <c r="N1316" s="16"/>
      <c r="O1316" s="17"/>
      <c r="P1316" s="17"/>
      <c r="Q1316" s="19">
        <v>-1.0</v>
      </c>
      <c r="R1316" s="16"/>
      <c r="S1316" s="19"/>
      <c r="T1316" s="19"/>
      <c r="U1316" s="21">
        <v>-1.0</v>
      </c>
      <c r="V1316" s="16"/>
      <c r="W1316" s="21"/>
      <c r="X1316" s="22"/>
    </row>
    <row r="1317" ht="15.0" hidden="1" customHeight="1">
      <c r="A1317" s="11" t="s">
        <v>3775</v>
      </c>
      <c r="B1317" s="11">
        <v>1.566481114E9</v>
      </c>
      <c r="C1317" s="11">
        <v>16.0</v>
      </c>
      <c r="D1317" s="11" t="s">
        <v>3776</v>
      </c>
      <c r="E1317" s="11" t="s">
        <v>26</v>
      </c>
      <c r="F1317" s="11" t="s">
        <v>3777</v>
      </c>
      <c r="G1317" s="12">
        <v>43699.98511574074</v>
      </c>
      <c r="H1317" s="23">
        <v>-1.0</v>
      </c>
      <c r="I1317" s="23"/>
      <c r="J1317" s="23">
        <v>-1.0</v>
      </c>
      <c r="K1317" s="23">
        <v>-1.0</v>
      </c>
      <c r="L1317" s="23"/>
      <c r="M1317" s="17">
        <v>-1.0</v>
      </c>
      <c r="N1317" s="16"/>
      <c r="O1317" s="17"/>
      <c r="P1317" s="17"/>
      <c r="Q1317" s="19">
        <v>-1.0</v>
      </c>
      <c r="R1317" s="16"/>
      <c r="S1317" s="19"/>
      <c r="T1317" s="19"/>
      <c r="U1317" s="21">
        <v>-1.0</v>
      </c>
      <c r="V1317" s="16"/>
      <c r="W1317" s="21"/>
      <c r="X1317" s="22"/>
    </row>
    <row r="1318" ht="15.0" hidden="1" customHeight="1">
      <c r="A1318" s="11" t="s">
        <v>3778</v>
      </c>
      <c r="B1318" s="11">
        <v>1.566480617E9</v>
      </c>
      <c r="C1318" s="11">
        <v>2.0</v>
      </c>
      <c r="D1318" s="11" t="s">
        <v>3779</v>
      </c>
      <c r="E1318" s="11" t="s">
        <v>26</v>
      </c>
      <c r="F1318" s="11" t="s">
        <v>3780</v>
      </c>
      <c r="G1318" s="12">
        <v>43699.97936342593</v>
      </c>
      <c r="H1318" s="23">
        <v>-1.0</v>
      </c>
      <c r="I1318" s="23"/>
      <c r="J1318" s="23">
        <v>-1.0</v>
      </c>
      <c r="K1318" s="23">
        <v>-1.0</v>
      </c>
      <c r="L1318" s="23"/>
      <c r="M1318" s="17">
        <v>-1.0</v>
      </c>
      <c r="N1318" s="16"/>
      <c r="O1318" s="17"/>
      <c r="P1318" s="17"/>
      <c r="Q1318" s="19">
        <v>-1.0</v>
      </c>
      <c r="R1318" s="16"/>
      <c r="S1318" s="19"/>
      <c r="T1318" s="19"/>
      <c r="U1318" s="21">
        <v>-1.0</v>
      </c>
      <c r="V1318" s="16"/>
      <c r="W1318" s="21"/>
      <c r="X1318" s="22"/>
    </row>
    <row r="1319" ht="15.0" hidden="1" customHeight="1">
      <c r="A1319" s="11" t="s">
        <v>3781</v>
      </c>
      <c r="B1319" s="11">
        <v>1.566480444E9</v>
      </c>
      <c r="C1319" s="11">
        <v>1.0</v>
      </c>
      <c r="D1319" s="11" t="s">
        <v>3782</v>
      </c>
      <c r="E1319" s="11" t="s">
        <v>26</v>
      </c>
      <c r="F1319" s="11" t="s">
        <v>3783</v>
      </c>
      <c r="G1319" s="12">
        <v>43699.97736111112</v>
      </c>
      <c r="H1319" s="23">
        <v>-1.0</v>
      </c>
      <c r="I1319" s="23"/>
      <c r="J1319" s="23">
        <v>-1.0</v>
      </c>
      <c r="K1319" s="23">
        <v>-1.0</v>
      </c>
      <c r="L1319" s="23"/>
      <c r="M1319" s="17">
        <v>-1.0</v>
      </c>
      <c r="N1319" s="16"/>
      <c r="O1319" s="17"/>
      <c r="P1319" s="17"/>
      <c r="Q1319" s="19">
        <v>-1.0</v>
      </c>
      <c r="R1319" s="16"/>
      <c r="S1319" s="19"/>
      <c r="T1319" s="19"/>
      <c r="U1319" s="21">
        <v>-1.0</v>
      </c>
      <c r="V1319" s="16"/>
      <c r="W1319" s="21"/>
      <c r="X1319" s="22"/>
    </row>
    <row r="1320" ht="15.0" hidden="1" customHeight="1">
      <c r="A1320" s="11" t="s">
        <v>3784</v>
      </c>
      <c r="B1320" s="11">
        <v>1.566479852E9</v>
      </c>
      <c r="C1320" s="11">
        <v>7.0</v>
      </c>
      <c r="D1320" s="11" t="s">
        <v>3785</v>
      </c>
      <c r="E1320" s="11" t="s">
        <v>26</v>
      </c>
      <c r="F1320" s="11" t="s">
        <v>3786</v>
      </c>
      <c r="G1320" s="12">
        <v>43699.97050925926</v>
      </c>
      <c r="H1320" s="23">
        <v>-1.0</v>
      </c>
      <c r="I1320" s="23"/>
      <c r="J1320" s="23">
        <v>-1.0</v>
      </c>
      <c r="K1320" s="23">
        <v>-1.0</v>
      </c>
      <c r="L1320" s="23"/>
      <c r="M1320" s="17">
        <v>-1.0</v>
      </c>
      <c r="N1320" s="16"/>
      <c r="O1320" s="17"/>
      <c r="P1320" s="17"/>
      <c r="Q1320" s="19">
        <v>-1.0</v>
      </c>
      <c r="R1320" s="16"/>
      <c r="S1320" s="19"/>
      <c r="T1320" s="19"/>
      <c r="U1320" s="21">
        <v>-1.0</v>
      </c>
      <c r="V1320" s="16"/>
      <c r="W1320" s="21"/>
      <c r="X1320" s="22"/>
    </row>
    <row r="1321" ht="15.0" hidden="1" customHeight="1">
      <c r="A1321" s="11" t="s">
        <v>3787</v>
      </c>
      <c r="B1321" s="11">
        <v>1.566479843E9</v>
      </c>
      <c r="C1321" s="11">
        <v>9.0</v>
      </c>
      <c r="D1321" s="11" t="s">
        <v>3788</v>
      </c>
      <c r="E1321" s="11" t="s">
        <v>26</v>
      </c>
      <c r="F1321" s="11" t="s">
        <v>3789</v>
      </c>
      <c r="G1321" s="12">
        <v>43699.97040509259</v>
      </c>
      <c r="H1321" s="23">
        <v>-1.0</v>
      </c>
      <c r="I1321" s="23"/>
      <c r="J1321" s="23">
        <v>-1.0</v>
      </c>
      <c r="K1321" s="23">
        <v>-1.0</v>
      </c>
      <c r="L1321" s="23"/>
      <c r="M1321" s="17">
        <v>-1.0</v>
      </c>
      <c r="N1321" s="16"/>
      <c r="O1321" s="17"/>
      <c r="P1321" s="17"/>
      <c r="Q1321" s="19">
        <v>-1.0</v>
      </c>
      <c r="R1321" s="16"/>
      <c r="S1321" s="19"/>
      <c r="T1321" s="19"/>
      <c r="U1321" s="21">
        <v>-1.0</v>
      </c>
      <c r="V1321" s="16"/>
      <c r="W1321" s="21"/>
      <c r="X1321" s="22"/>
    </row>
    <row r="1322" ht="15.0" hidden="1" customHeight="1">
      <c r="A1322" s="11" t="s">
        <v>3790</v>
      </c>
      <c r="B1322" s="11">
        <v>1.566478196E9</v>
      </c>
      <c r="C1322" s="11">
        <v>2.0</v>
      </c>
      <c r="D1322" s="11" t="s">
        <v>109</v>
      </c>
      <c r="E1322" s="11" t="s">
        <v>26</v>
      </c>
      <c r="F1322" s="11" t="s">
        <v>3791</v>
      </c>
      <c r="G1322" s="12">
        <v>43699.9513425926</v>
      </c>
      <c r="H1322" s="23">
        <v>-1.0</v>
      </c>
      <c r="I1322" s="23"/>
      <c r="J1322" s="23">
        <v>-1.0</v>
      </c>
      <c r="K1322" s="23">
        <v>-1.0</v>
      </c>
      <c r="L1322" s="23"/>
      <c r="M1322" s="17">
        <v>-1.0</v>
      </c>
      <c r="N1322" s="16"/>
      <c r="O1322" s="17"/>
      <c r="P1322" s="17"/>
      <c r="Q1322" s="19">
        <v>-1.0</v>
      </c>
      <c r="R1322" s="16"/>
      <c r="S1322" s="19"/>
      <c r="T1322" s="19"/>
      <c r="U1322" s="21">
        <v>-1.0</v>
      </c>
      <c r="V1322" s="16"/>
      <c r="W1322" s="21"/>
      <c r="X1322" s="22"/>
    </row>
    <row r="1323" ht="15.0" hidden="1" customHeight="1">
      <c r="A1323" s="11" t="s">
        <v>3792</v>
      </c>
      <c r="B1323" s="11">
        <v>1.566478018E9</v>
      </c>
      <c r="C1323" s="11">
        <v>3.0</v>
      </c>
      <c r="D1323" s="11" t="s">
        <v>3793</v>
      </c>
      <c r="E1323" s="11" t="s">
        <v>26</v>
      </c>
      <c r="F1323" s="11" t="s">
        <v>3794</v>
      </c>
      <c r="G1323" s="12">
        <v>43699.94928240741</v>
      </c>
      <c r="H1323" s="23">
        <v>-1.0</v>
      </c>
      <c r="I1323" s="23"/>
      <c r="J1323" s="23">
        <v>-1.0</v>
      </c>
      <c r="K1323" s="23">
        <v>-1.0</v>
      </c>
      <c r="L1323" s="23"/>
      <c r="M1323" s="17">
        <v>-1.0</v>
      </c>
      <c r="N1323" s="16"/>
      <c r="O1323" s="17"/>
      <c r="P1323" s="17"/>
      <c r="Q1323" s="19">
        <v>-1.0</v>
      </c>
      <c r="R1323" s="16"/>
      <c r="S1323" s="19"/>
      <c r="T1323" s="19"/>
      <c r="U1323" s="21">
        <v>-1.0</v>
      </c>
      <c r="V1323" s="16"/>
      <c r="W1323" s="21"/>
      <c r="X1323" s="22"/>
    </row>
    <row r="1324" ht="15.0" hidden="1" customHeight="1">
      <c r="A1324" s="11" t="s">
        <v>3795</v>
      </c>
      <c r="B1324" s="11">
        <v>1.566477762E9</v>
      </c>
      <c r="C1324" s="11">
        <v>3.0</v>
      </c>
      <c r="D1324" s="11" t="s">
        <v>3796</v>
      </c>
      <c r="E1324" s="11" t="s">
        <v>26</v>
      </c>
      <c r="F1324" s="11" t="s">
        <v>3797</v>
      </c>
      <c r="G1324" s="12">
        <v>43699.94631944444</v>
      </c>
      <c r="H1324" s="23">
        <v>-1.0</v>
      </c>
      <c r="I1324" s="23"/>
      <c r="J1324" s="23">
        <v>-1.0</v>
      </c>
      <c r="K1324" s="23">
        <v>-1.0</v>
      </c>
      <c r="L1324" s="23"/>
      <c r="M1324" s="17">
        <v>-1.0</v>
      </c>
      <c r="N1324" s="16"/>
      <c r="O1324" s="17"/>
      <c r="P1324" s="17"/>
      <c r="Q1324" s="19">
        <v>-1.0</v>
      </c>
      <c r="R1324" s="16"/>
      <c r="S1324" s="19"/>
      <c r="T1324" s="19"/>
      <c r="U1324" s="21">
        <v>-1.0</v>
      </c>
      <c r="V1324" s="16"/>
      <c r="W1324" s="21"/>
      <c r="X1324" s="22"/>
    </row>
    <row r="1325" ht="15.0" hidden="1" customHeight="1">
      <c r="A1325" s="11" t="s">
        <v>3798</v>
      </c>
      <c r="B1325" s="11">
        <v>1.5664768E9</v>
      </c>
      <c r="C1325" s="11">
        <v>9.0</v>
      </c>
      <c r="D1325" s="11" t="s">
        <v>3799</v>
      </c>
      <c r="E1325" s="11" t="s">
        <v>26</v>
      </c>
      <c r="F1325" s="11" t="s">
        <v>3800</v>
      </c>
      <c r="G1325" s="12">
        <v>43699.93518518518</v>
      </c>
      <c r="H1325" s="23">
        <v>-1.0</v>
      </c>
      <c r="I1325" s="23"/>
      <c r="J1325" s="23">
        <v>-1.0</v>
      </c>
      <c r="K1325" s="23">
        <v>-1.0</v>
      </c>
      <c r="L1325" s="23"/>
      <c r="M1325" s="17">
        <v>-1.0</v>
      </c>
      <c r="N1325" s="16"/>
      <c r="O1325" s="17"/>
      <c r="P1325" s="17"/>
      <c r="Q1325" s="19">
        <v>-1.0</v>
      </c>
      <c r="R1325" s="16"/>
      <c r="S1325" s="19"/>
      <c r="T1325" s="19"/>
      <c r="U1325" s="21">
        <v>-1.0</v>
      </c>
      <c r="V1325" s="16"/>
      <c r="W1325" s="21"/>
      <c r="X1325" s="22"/>
    </row>
    <row r="1326" ht="15.0" hidden="1" customHeight="1">
      <c r="A1326" s="11" t="s">
        <v>3680</v>
      </c>
      <c r="B1326" s="11">
        <v>1.56647678E9</v>
      </c>
      <c r="C1326" s="11">
        <v>1.0</v>
      </c>
      <c r="D1326" s="11" t="s">
        <v>148</v>
      </c>
      <c r="E1326" s="11" t="s">
        <v>26</v>
      </c>
      <c r="F1326" s="11" t="s">
        <v>3801</v>
      </c>
      <c r="G1326" s="12">
        <v>43699.93495370371</v>
      </c>
      <c r="H1326" s="23">
        <v>-1.0</v>
      </c>
      <c r="I1326" s="23"/>
      <c r="J1326" s="23">
        <v>-1.0</v>
      </c>
      <c r="K1326" s="23">
        <v>-1.0</v>
      </c>
      <c r="L1326" s="23"/>
      <c r="M1326" s="17">
        <v>-1.0</v>
      </c>
      <c r="N1326" s="16"/>
      <c r="O1326" s="17"/>
      <c r="P1326" s="17"/>
      <c r="Q1326" s="19">
        <v>-1.0</v>
      </c>
      <c r="R1326" s="16"/>
      <c r="S1326" s="19"/>
      <c r="T1326" s="19"/>
      <c r="U1326" s="21">
        <v>-1.0</v>
      </c>
      <c r="V1326" s="16"/>
      <c r="W1326" s="21"/>
      <c r="X1326" s="22"/>
    </row>
    <row r="1327" ht="15.0" hidden="1" customHeight="1">
      <c r="A1327" s="11" t="s">
        <v>3802</v>
      </c>
      <c r="B1327" s="11">
        <v>1.566475667E9</v>
      </c>
      <c r="C1327" s="11">
        <v>3.0</v>
      </c>
      <c r="D1327" s="11" t="s">
        <v>3803</v>
      </c>
      <c r="E1327" s="11" t="s">
        <v>26</v>
      </c>
      <c r="F1327" s="11" t="s">
        <v>3804</v>
      </c>
      <c r="G1327" s="12">
        <v>43699.92207175925</v>
      </c>
      <c r="H1327" s="23">
        <v>-1.0</v>
      </c>
      <c r="I1327" s="23"/>
      <c r="J1327" s="23">
        <v>-1.0</v>
      </c>
      <c r="K1327" s="23">
        <v>-1.0</v>
      </c>
      <c r="L1327" s="23"/>
      <c r="M1327" s="17">
        <v>-1.0</v>
      </c>
      <c r="N1327" s="16"/>
      <c r="O1327" s="17"/>
      <c r="P1327" s="17"/>
      <c r="Q1327" s="19">
        <v>-1.0</v>
      </c>
      <c r="R1327" s="16"/>
      <c r="S1327" s="19"/>
      <c r="T1327" s="19"/>
      <c r="U1327" s="21">
        <v>-1.0</v>
      </c>
      <c r="V1327" s="16"/>
      <c r="W1327" s="21"/>
      <c r="X1327" s="22"/>
    </row>
    <row r="1328" ht="15.0" hidden="1" customHeight="1">
      <c r="A1328" s="11" t="s">
        <v>3805</v>
      </c>
      <c r="B1328" s="11">
        <v>1.566475517E9</v>
      </c>
      <c r="C1328" s="11">
        <v>1.0</v>
      </c>
      <c r="D1328" s="11" t="s">
        <v>148</v>
      </c>
      <c r="E1328" s="11" t="s">
        <v>26</v>
      </c>
      <c r="F1328" s="11" t="s">
        <v>3806</v>
      </c>
      <c r="G1328" s="12">
        <v>43699.92033564814</v>
      </c>
      <c r="H1328" s="23">
        <v>-1.0</v>
      </c>
      <c r="I1328" s="23"/>
      <c r="J1328" s="23">
        <v>-1.0</v>
      </c>
      <c r="K1328" s="23">
        <v>-1.0</v>
      </c>
      <c r="L1328" s="23"/>
      <c r="M1328" s="17">
        <v>-1.0</v>
      </c>
      <c r="N1328" s="16"/>
      <c r="O1328" s="17"/>
      <c r="P1328" s="17"/>
      <c r="Q1328" s="19">
        <v>-1.0</v>
      </c>
      <c r="R1328" s="16"/>
      <c r="S1328" s="19"/>
      <c r="T1328" s="19"/>
      <c r="U1328" s="21">
        <v>-1.0</v>
      </c>
      <c r="V1328" s="16"/>
      <c r="W1328" s="21"/>
      <c r="X1328" s="22"/>
    </row>
    <row r="1329" ht="15.0" hidden="1" customHeight="1">
      <c r="A1329" s="11" t="s">
        <v>3807</v>
      </c>
      <c r="B1329" s="11">
        <v>1.566474694E9</v>
      </c>
      <c r="C1329" s="11">
        <v>1.0</v>
      </c>
      <c r="D1329" s="11" t="s">
        <v>3808</v>
      </c>
      <c r="E1329" s="11" t="s">
        <v>26</v>
      </c>
      <c r="F1329" s="11" t="s">
        <v>3809</v>
      </c>
      <c r="G1329" s="12">
        <v>43699.91081018519</v>
      </c>
      <c r="H1329" s="23">
        <v>-1.0</v>
      </c>
      <c r="I1329" s="23"/>
      <c r="J1329" s="23">
        <v>-1.0</v>
      </c>
      <c r="K1329" s="23">
        <v>-1.0</v>
      </c>
      <c r="L1329" s="23"/>
      <c r="M1329" s="17">
        <v>-1.0</v>
      </c>
      <c r="N1329" s="16"/>
      <c r="O1329" s="17"/>
      <c r="P1329" s="17"/>
      <c r="Q1329" s="19">
        <v>-1.0</v>
      </c>
      <c r="R1329" s="16"/>
      <c r="S1329" s="19"/>
      <c r="T1329" s="19"/>
      <c r="U1329" s="21">
        <v>-1.0</v>
      </c>
      <c r="V1329" s="16"/>
      <c r="W1329" s="21"/>
      <c r="X1329" s="22"/>
    </row>
    <row r="1330" ht="15.0" hidden="1" customHeight="1">
      <c r="A1330" s="11" t="s">
        <v>3810</v>
      </c>
      <c r="B1330" s="11">
        <v>1.566474297E9</v>
      </c>
      <c r="C1330" s="11">
        <v>2.0</v>
      </c>
      <c r="D1330" s="11" t="s">
        <v>3811</v>
      </c>
      <c r="E1330" s="11" t="s">
        <v>26</v>
      </c>
      <c r="F1330" s="11" t="s">
        <v>3812</v>
      </c>
      <c r="G1330" s="12">
        <v>43699.90621527778</v>
      </c>
      <c r="H1330" s="23">
        <v>-1.0</v>
      </c>
      <c r="I1330" s="23"/>
      <c r="J1330" s="23">
        <v>-1.0</v>
      </c>
      <c r="K1330" s="23">
        <v>-1.0</v>
      </c>
      <c r="L1330" s="23"/>
      <c r="M1330" s="17">
        <v>-1.0</v>
      </c>
      <c r="N1330" s="16"/>
      <c r="O1330" s="17"/>
      <c r="P1330" s="17"/>
      <c r="Q1330" s="19">
        <v>-1.0</v>
      </c>
      <c r="R1330" s="16"/>
      <c r="S1330" s="19"/>
      <c r="T1330" s="19"/>
      <c r="U1330" s="21">
        <v>-1.0</v>
      </c>
      <c r="V1330" s="16"/>
      <c r="W1330" s="21"/>
      <c r="X1330" s="22"/>
    </row>
    <row r="1331" ht="15.0" hidden="1" customHeight="1">
      <c r="A1331" s="11" t="s">
        <v>3813</v>
      </c>
      <c r="B1331" s="11">
        <v>1.566472109E9</v>
      </c>
      <c r="C1331" s="11">
        <v>5.0</v>
      </c>
      <c r="D1331" s="11" t="s">
        <v>3814</v>
      </c>
      <c r="E1331" s="11" t="s">
        <v>26</v>
      </c>
      <c r="F1331" s="11" t="s">
        <v>3815</v>
      </c>
      <c r="G1331" s="12">
        <v>43699.88089120371</v>
      </c>
      <c r="H1331" s="23">
        <v>-1.0</v>
      </c>
      <c r="I1331" s="23"/>
      <c r="J1331" s="23">
        <v>-1.0</v>
      </c>
      <c r="K1331" s="23">
        <v>-1.0</v>
      </c>
      <c r="L1331" s="23"/>
      <c r="M1331" s="17">
        <v>-1.0</v>
      </c>
      <c r="N1331" s="16"/>
      <c r="O1331" s="17"/>
      <c r="P1331" s="17"/>
      <c r="Q1331" s="19">
        <v>-1.0</v>
      </c>
      <c r="R1331" s="16"/>
      <c r="S1331" s="19"/>
      <c r="T1331" s="19"/>
      <c r="U1331" s="21">
        <v>-1.0</v>
      </c>
      <c r="V1331" s="16"/>
      <c r="W1331" s="21"/>
      <c r="X1331" s="22"/>
    </row>
    <row r="1332" ht="15.0" hidden="1" customHeight="1">
      <c r="A1332" s="11" t="s">
        <v>3816</v>
      </c>
      <c r="B1332" s="11">
        <v>1.56647161E9</v>
      </c>
      <c r="C1332" s="11">
        <v>1.0</v>
      </c>
      <c r="D1332" s="11" t="s">
        <v>3817</v>
      </c>
      <c r="E1332" s="11" t="s">
        <v>26</v>
      </c>
      <c r="F1332" s="11" t="s">
        <v>3818</v>
      </c>
      <c r="G1332" s="12">
        <v>43699.87511574074</v>
      </c>
      <c r="H1332" s="23">
        <v>-1.0</v>
      </c>
      <c r="I1332" s="23"/>
      <c r="J1332" s="23">
        <v>-1.0</v>
      </c>
      <c r="K1332" s="23">
        <v>-1.0</v>
      </c>
      <c r="L1332" s="23"/>
      <c r="M1332" s="17">
        <v>-1.0</v>
      </c>
      <c r="N1332" s="16"/>
      <c r="O1332" s="17"/>
      <c r="P1332" s="17"/>
      <c r="Q1332" s="19">
        <v>-1.0</v>
      </c>
      <c r="R1332" s="16"/>
      <c r="S1332" s="19"/>
      <c r="T1332" s="19"/>
      <c r="U1332" s="21">
        <v>-1.0</v>
      </c>
      <c r="V1332" s="16"/>
      <c r="W1332" s="21"/>
      <c r="X1332" s="22"/>
    </row>
    <row r="1333" ht="15.0" hidden="1" customHeight="1">
      <c r="A1333" s="11" t="s">
        <v>3819</v>
      </c>
      <c r="B1333" s="11">
        <v>1.566471152E9</v>
      </c>
      <c r="C1333" s="11">
        <v>2.0</v>
      </c>
      <c r="D1333" s="11" t="s">
        <v>3820</v>
      </c>
      <c r="E1333" s="11" t="s">
        <v>26</v>
      </c>
      <c r="F1333" s="11" t="s">
        <v>3821</v>
      </c>
      <c r="G1333" s="12">
        <v>43699.86981481481</v>
      </c>
      <c r="H1333" s="23">
        <v>-1.0</v>
      </c>
      <c r="I1333" s="23"/>
      <c r="J1333" s="23">
        <v>-1.0</v>
      </c>
      <c r="K1333" s="23">
        <v>-1.0</v>
      </c>
      <c r="L1333" s="23"/>
      <c r="M1333" s="17">
        <v>-1.0</v>
      </c>
      <c r="N1333" s="16"/>
      <c r="O1333" s="17"/>
      <c r="P1333" s="17"/>
      <c r="Q1333" s="19">
        <v>-1.0</v>
      </c>
      <c r="R1333" s="16"/>
      <c r="S1333" s="19"/>
      <c r="T1333" s="19"/>
      <c r="U1333" s="21">
        <v>-1.0</v>
      </c>
      <c r="V1333" s="16"/>
      <c r="W1333" s="21"/>
      <c r="X1333" s="22"/>
    </row>
    <row r="1334" ht="15.0" hidden="1" customHeight="1">
      <c r="A1334" s="11" t="s">
        <v>3822</v>
      </c>
      <c r="B1334" s="11">
        <v>1.566471041E9</v>
      </c>
      <c r="C1334" s="11">
        <v>160.0</v>
      </c>
      <c r="D1334" s="11" t="s">
        <v>3823</v>
      </c>
      <c r="E1334" s="11" t="s">
        <v>26</v>
      </c>
      <c r="F1334" s="11" t="s">
        <v>3824</v>
      </c>
      <c r="G1334" s="12">
        <v>43699.86853009259</v>
      </c>
      <c r="H1334" s="23">
        <v>-1.0</v>
      </c>
      <c r="I1334" s="23"/>
      <c r="J1334" s="23">
        <v>-1.0</v>
      </c>
      <c r="K1334" s="23">
        <v>-1.0</v>
      </c>
      <c r="L1334" s="23"/>
      <c r="M1334" s="17">
        <v>-1.0</v>
      </c>
      <c r="N1334" s="16"/>
      <c r="O1334" s="17"/>
      <c r="P1334" s="17"/>
      <c r="Q1334" s="19">
        <v>-1.0</v>
      </c>
      <c r="R1334" s="16"/>
      <c r="S1334" s="19"/>
      <c r="T1334" s="19"/>
      <c r="U1334" s="21">
        <v>-1.0</v>
      </c>
      <c r="V1334" s="16"/>
      <c r="W1334" s="21"/>
      <c r="X1334" s="22"/>
    </row>
    <row r="1335" ht="15.0" hidden="1" customHeight="1">
      <c r="A1335" s="11" t="s">
        <v>3825</v>
      </c>
      <c r="B1335" s="11">
        <v>1.566470895E9</v>
      </c>
      <c r="C1335" s="11">
        <v>2.0</v>
      </c>
      <c r="D1335" s="11" t="s">
        <v>3826</v>
      </c>
      <c r="E1335" s="11" t="s">
        <v>26</v>
      </c>
      <c r="F1335" s="11" t="s">
        <v>3827</v>
      </c>
      <c r="G1335" s="12">
        <v>43699.86684027778</v>
      </c>
      <c r="H1335" s="23">
        <v>-1.0</v>
      </c>
      <c r="I1335" s="23"/>
      <c r="J1335" s="23">
        <v>-1.0</v>
      </c>
      <c r="K1335" s="23">
        <v>-1.0</v>
      </c>
      <c r="L1335" s="23"/>
      <c r="M1335" s="17">
        <v>-1.0</v>
      </c>
      <c r="N1335" s="16"/>
      <c r="O1335" s="17"/>
      <c r="P1335" s="17"/>
      <c r="Q1335" s="19">
        <v>-1.0</v>
      </c>
      <c r="R1335" s="16"/>
      <c r="S1335" s="19"/>
      <c r="T1335" s="19"/>
      <c r="U1335" s="21">
        <v>-1.0</v>
      </c>
      <c r="V1335" s="16"/>
      <c r="W1335" s="21"/>
      <c r="X1335" s="22"/>
    </row>
    <row r="1336" ht="15.0" hidden="1" customHeight="1">
      <c r="A1336" s="11" t="s">
        <v>3828</v>
      </c>
      <c r="B1336" s="11">
        <v>1.566470536E9</v>
      </c>
      <c r="C1336" s="11">
        <v>4.0</v>
      </c>
      <c r="D1336" s="11" t="s">
        <v>3829</v>
      </c>
      <c r="E1336" s="11" t="s">
        <v>26</v>
      </c>
      <c r="F1336" s="11" t="s">
        <v>3830</v>
      </c>
      <c r="G1336" s="12">
        <v>43699.86268518519</v>
      </c>
      <c r="H1336" s="23">
        <v>-1.0</v>
      </c>
      <c r="I1336" s="23"/>
      <c r="J1336" s="23">
        <v>-1.0</v>
      </c>
      <c r="K1336" s="23">
        <v>-1.0</v>
      </c>
      <c r="L1336" s="23"/>
      <c r="M1336" s="17">
        <v>-1.0</v>
      </c>
      <c r="N1336" s="16"/>
      <c r="O1336" s="17"/>
      <c r="P1336" s="17"/>
      <c r="Q1336" s="19">
        <v>-1.0</v>
      </c>
      <c r="R1336" s="16"/>
      <c r="S1336" s="19"/>
      <c r="T1336" s="19"/>
      <c r="U1336" s="21">
        <v>-1.0</v>
      </c>
      <c r="V1336" s="16"/>
      <c r="W1336" s="21"/>
      <c r="X1336" s="22"/>
    </row>
    <row r="1337" ht="15.0" hidden="1" customHeight="1">
      <c r="A1337" s="11" t="s">
        <v>3831</v>
      </c>
      <c r="B1337" s="11">
        <v>1.566467973E9</v>
      </c>
      <c r="C1337" s="11">
        <v>1.0</v>
      </c>
      <c r="D1337" s="11" t="s">
        <v>3832</v>
      </c>
      <c r="E1337" s="11" t="s">
        <v>26</v>
      </c>
      <c r="F1337" s="11" t="s">
        <v>3833</v>
      </c>
      <c r="G1337" s="12">
        <v>43699.83302083334</v>
      </c>
      <c r="H1337" s="23">
        <v>-1.0</v>
      </c>
      <c r="I1337" s="23"/>
      <c r="J1337" s="23">
        <v>-1.0</v>
      </c>
      <c r="K1337" s="23">
        <v>-1.0</v>
      </c>
      <c r="L1337" s="23"/>
      <c r="M1337" s="17">
        <v>-1.0</v>
      </c>
      <c r="N1337" s="16"/>
      <c r="O1337" s="17"/>
      <c r="P1337" s="17"/>
      <c r="Q1337" s="19">
        <v>-1.0</v>
      </c>
      <c r="R1337" s="16"/>
      <c r="S1337" s="19"/>
      <c r="T1337" s="19"/>
      <c r="U1337" s="21">
        <v>-1.0</v>
      </c>
      <c r="V1337" s="16"/>
      <c r="W1337" s="21"/>
      <c r="X1337" s="22"/>
    </row>
    <row r="1338" ht="15.0" hidden="1" customHeight="1">
      <c r="A1338" s="11" t="s">
        <v>3834</v>
      </c>
      <c r="B1338" s="11">
        <v>1.566467783E9</v>
      </c>
      <c r="C1338" s="11">
        <v>1.0</v>
      </c>
      <c r="D1338" s="11" t="s">
        <v>3835</v>
      </c>
      <c r="E1338" s="11" t="s">
        <v>26</v>
      </c>
      <c r="F1338" s="11" t="s">
        <v>3836</v>
      </c>
      <c r="G1338" s="12">
        <v>43699.83082175926</v>
      </c>
      <c r="H1338" s="23">
        <v>-1.0</v>
      </c>
      <c r="I1338" s="23"/>
      <c r="J1338" s="23">
        <v>-1.0</v>
      </c>
      <c r="K1338" s="23">
        <v>-1.0</v>
      </c>
      <c r="L1338" s="23"/>
      <c r="M1338" s="17">
        <v>-1.0</v>
      </c>
      <c r="N1338" s="16"/>
      <c r="O1338" s="17"/>
      <c r="P1338" s="17"/>
      <c r="Q1338" s="19">
        <v>-1.0</v>
      </c>
      <c r="R1338" s="16"/>
      <c r="S1338" s="19"/>
      <c r="T1338" s="19"/>
      <c r="U1338" s="21">
        <v>-1.0</v>
      </c>
      <c r="V1338" s="16"/>
      <c r="W1338" s="21"/>
      <c r="X1338" s="22"/>
    </row>
    <row r="1339" ht="15.0" hidden="1" customHeight="1">
      <c r="A1339" s="11" t="s">
        <v>3837</v>
      </c>
      <c r="B1339" s="11">
        <v>1.56646311E9</v>
      </c>
      <c r="C1339" s="11">
        <v>6.0</v>
      </c>
      <c r="D1339" s="11" t="s">
        <v>3838</v>
      </c>
      <c r="E1339" s="11" t="s">
        <v>26</v>
      </c>
      <c r="F1339" s="11" t="s">
        <v>3839</v>
      </c>
      <c r="G1339" s="12">
        <v>43699.77673611111</v>
      </c>
      <c r="H1339" s="23">
        <v>-1.0</v>
      </c>
      <c r="I1339" s="23"/>
      <c r="J1339" s="23">
        <v>-1.0</v>
      </c>
      <c r="K1339" s="23">
        <v>-1.0</v>
      </c>
      <c r="L1339" s="23"/>
      <c r="M1339" s="17">
        <v>-1.0</v>
      </c>
      <c r="N1339" s="16"/>
      <c r="O1339" s="17"/>
      <c r="P1339" s="17"/>
      <c r="Q1339" s="19">
        <v>-1.0</v>
      </c>
      <c r="R1339" s="16"/>
      <c r="S1339" s="19"/>
      <c r="T1339" s="19"/>
      <c r="U1339" s="21">
        <v>-1.0</v>
      </c>
      <c r="V1339" s="16"/>
      <c r="W1339" s="21"/>
      <c r="X1339" s="22"/>
    </row>
    <row r="1340" ht="15.0" hidden="1" customHeight="1">
      <c r="A1340" s="11" t="s">
        <v>3840</v>
      </c>
      <c r="B1340" s="11">
        <v>1.566461413E9</v>
      </c>
      <c r="C1340" s="11">
        <v>1.0</v>
      </c>
      <c r="D1340" s="11" t="s">
        <v>3841</v>
      </c>
      <c r="E1340" s="11" t="s">
        <v>26</v>
      </c>
      <c r="F1340" s="11" t="s">
        <v>3842</v>
      </c>
      <c r="G1340" s="12">
        <v>43699.75709490741</v>
      </c>
      <c r="H1340" s="23">
        <v>-1.0</v>
      </c>
      <c r="I1340" s="23"/>
      <c r="J1340" s="23">
        <v>-1.0</v>
      </c>
      <c r="K1340" s="23">
        <v>-1.0</v>
      </c>
      <c r="L1340" s="23"/>
      <c r="M1340" s="17">
        <v>-1.0</v>
      </c>
      <c r="N1340" s="16"/>
      <c r="O1340" s="17"/>
      <c r="P1340" s="17"/>
      <c r="Q1340" s="19">
        <v>-1.0</v>
      </c>
      <c r="R1340" s="16"/>
      <c r="S1340" s="19"/>
      <c r="T1340" s="19"/>
      <c r="U1340" s="21">
        <v>-1.0</v>
      </c>
      <c r="V1340" s="16"/>
      <c r="W1340" s="21"/>
      <c r="X1340" s="22"/>
    </row>
    <row r="1341" ht="15.0" hidden="1" customHeight="1">
      <c r="A1341" s="11" t="s">
        <v>3843</v>
      </c>
      <c r="B1341" s="11">
        <v>1.566461213E9</v>
      </c>
      <c r="C1341" s="11">
        <v>1.0</v>
      </c>
      <c r="D1341" s="11" t="s">
        <v>3844</v>
      </c>
      <c r="E1341" s="11" t="s">
        <v>26</v>
      </c>
      <c r="F1341" s="11" t="s">
        <v>3845</v>
      </c>
      <c r="G1341" s="12">
        <v>43699.7547800926</v>
      </c>
      <c r="H1341" s="23">
        <v>-1.0</v>
      </c>
      <c r="I1341" s="23"/>
      <c r="J1341" s="23">
        <v>-1.0</v>
      </c>
      <c r="K1341" s="23">
        <v>-1.0</v>
      </c>
      <c r="L1341" s="23"/>
      <c r="M1341" s="17">
        <v>-1.0</v>
      </c>
      <c r="N1341" s="16"/>
      <c r="O1341" s="17"/>
      <c r="P1341" s="17"/>
      <c r="Q1341" s="19">
        <v>-1.0</v>
      </c>
      <c r="R1341" s="16"/>
      <c r="S1341" s="19"/>
      <c r="T1341" s="19"/>
      <c r="U1341" s="21">
        <v>-1.0</v>
      </c>
      <c r="V1341" s="16"/>
      <c r="W1341" s="21"/>
      <c r="X1341" s="22"/>
    </row>
    <row r="1342" ht="15.0" hidden="1" customHeight="1">
      <c r="A1342" s="11" t="s">
        <v>3846</v>
      </c>
      <c r="B1342" s="11">
        <v>1.566460551E9</v>
      </c>
      <c r="C1342" s="11">
        <v>1.0</v>
      </c>
      <c r="D1342" s="11" t="s">
        <v>3847</v>
      </c>
      <c r="E1342" s="11" t="s">
        <v>26</v>
      </c>
      <c r="F1342" s="11" t="s">
        <v>3848</v>
      </c>
      <c r="G1342" s="12">
        <v>43699.74711805556</v>
      </c>
      <c r="H1342" s="23">
        <v>-1.0</v>
      </c>
      <c r="I1342" s="23"/>
      <c r="J1342" s="23">
        <v>-1.0</v>
      </c>
      <c r="K1342" s="23">
        <v>-1.0</v>
      </c>
      <c r="L1342" s="23"/>
      <c r="M1342" s="17">
        <v>-1.0</v>
      </c>
      <c r="N1342" s="16"/>
      <c r="O1342" s="17"/>
      <c r="P1342" s="17"/>
      <c r="Q1342" s="19">
        <v>-1.0</v>
      </c>
      <c r="R1342" s="16"/>
      <c r="S1342" s="19"/>
      <c r="T1342" s="19"/>
      <c r="U1342" s="21">
        <v>-1.0</v>
      </c>
      <c r="V1342" s="16"/>
      <c r="W1342" s="21"/>
      <c r="X1342" s="22"/>
    </row>
    <row r="1343" ht="15.0" hidden="1" customHeight="1">
      <c r="A1343" s="11" t="s">
        <v>3849</v>
      </c>
      <c r="B1343" s="11">
        <v>1.566460505E9</v>
      </c>
      <c r="C1343" s="11">
        <v>6.0</v>
      </c>
      <c r="D1343" s="11" t="s">
        <v>3850</v>
      </c>
      <c r="E1343" s="11" t="s">
        <v>26</v>
      </c>
      <c r="F1343" s="11" t="s">
        <v>3851</v>
      </c>
      <c r="G1343" s="12">
        <v>43699.74658564814</v>
      </c>
      <c r="H1343" s="23">
        <v>-1.0</v>
      </c>
      <c r="I1343" s="23"/>
      <c r="J1343" s="23">
        <v>-1.0</v>
      </c>
      <c r="K1343" s="23">
        <v>-1.0</v>
      </c>
      <c r="L1343" s="23"/>
      <c r="M1343" s="17">
        <v>-1.0</v>
      </c>
      <c r="N1343" s="16"/>
      <c r="O1343" s="17"/>
      <c r="P1343" s="17"/>
      <c r="Q1343" s="19">
        <v>-1.0</v>
      </c>
      <c r="R1343" s="16"/>
      <c r="S1343" s="19"/>
      <c r="T1343" s="19"/>
      <c r="U1343" s="21">
        <v>-1.0</v>
      </c>
      <c r="V1343" s="16"/>
      <c r="W1343" s="21"/>
      <c r="X1343" s="22"/>
    </row>
    <row r="1344" ht="15.0" hidden="1" customHeight="1">
      <c r="A1344" s="11" t="s">
        <v>3852</v>
      </c>
      <c r="B1344" s="11">
        <v>1.566459649E9</v>
      </c>
      <c r="C1344" s="11">
        <v>1.0</v>
      </c>
      <c r="D1344" s="11" t="s">
        <v>148</v>
      </c>
      <c r="E1344" s="11" t="s">
        <v>26</v>
      </c>
      <c r="F1344" s="11" t="s">
        <v>3853</v>
      </c>
      <c r="G1344" s="12">
        <v>43699.73667824074</v>
      </c>
      <c r="H1344" s="23">
        <v>-1.0</v>
      </c>
      <c r="I1344" s="23"/>
      <c r="J1344" s="23">
        <v>-1.0</v>
      </c>
      <c r="K1344" s="23">
        <v>-1.0</v>
      </c>
      <c r="L1344" s="23"/>
      <c r="M1344" s="17">
        <v>-1.0</v>
      </c>
      <c r="N1344" s="16"/>
      <c r="O1344" s="17"/>
      <c r="P1344" s="17"/>
      <c r="Q1344" s="19">
        <v>-1.0</v>
      </c>
      <c r="R1344" s="16"/>
      <c r="S1344" s="19"/>
      <c r="T1344" s="19"/>
      <c r="U1344" s="21">
        <v>-1.0</v>
      </c>
      <c r="V1344" s="16"/>
      <c r="W1344" s="21"/>
      <c r="X1344" s="22"/>
    </row>
    <row r="1345" ht="15.0" hidden="1" customHeight="1">
      <c r="A1345" s="11" t="s">
        <v>3854</v>
      </c>
      <c r="B1345" s="11">
        <v>1.566459625E9</v>
      </c>
      <c r="C1345" s="11">
        <v>1.0</v>
      </c>
      <c r="D1345" s="11" t="s">
        <v>3855</v>
      </c>
      <c r="E1345" s="11" t="s">
        <v>26</v>
      </c>
      <c r="F1345" s="11" t="s">
        <v>3856</v>
      </c>
      <c r="G1345" s="12">
        <v>43699.73640046296</v>
      </c>
      <c r="H1345" s="23">
        <v>-1.0</v>
      </c>
      <c r="I1345" s="23"/>
      <c r="J1345" s="23">
        <v>-1.0</v>
      </c>
      <c r="K1345" s="23">
        <v>-1.0</v>
      </c>
      <c r="L1345" s="23"/>
      <c r="M1345" s="17">
        <v>-1.0</v>
      </c>
      <c r="N1345" s="16"/>
      <c r="O1345" s="17"/>
      <c r="P1345" s="17"/>
      <c r="Q1345" s="19">
        <v>-1.0</v>
      </c>
      <c r="R1345" s="16"/>
      <c r="S1345" s="19"/>
      <c r="T1345" s="19"/>
      <c r="U1345" s="21">
        <v>-1.0</v>
      </c>
      <c r="V1345" s="16"/>
      <c r="W1345" s="21"/>
      <c r="X1345" s="22"/>
    </row>
    <row r="1346" ht="15.0" hidden="1" customHeight="1">
      <c r="A1346" s="11" t="s">
        <v>3857</v>
      </c>
      <c r="B1346" s="11">
        <v>1.566455367E9</v>
      </c>
      <c r="C1346" s="11">
        <v>1.0</v>
      </c>
      <c r="D1346" s="11" t="s">
        <v>3858</v>
      </c>
      <c r="E1346" s="11" t="s">
        <v>26</v>
      </c>
      <c r="F1346" s="11" t="s">
        <v>3859</v>
      </c>
      <c r="G1346" s="12">
        <v>43699.68711805556</v>
      </c>
      <c r="H1346" s="23">
        <v>-1.0</v>
      </c>
      <c r="I1346" s="23"/>
      <c r="J1346" s="23">
        <v>-1.0</v>
      </c>
      <c r="K1346" s="23">
        <v>-1.0</v>
      </c>
      <c r="L1346" s="23"/>
      <c r="M1346" s="17">
        <v>-1.0</v>
      </c>
      <c r="N1346" s="16"/>
      <c r="O1346" s="17"/>
      <c r="P1346" s="17"/>
      <c r="Q1346" s="19">
        <v>-1.0</v>
      </c>
      <c r="R1346" s="16"/>
      <c r="S1346" s="19"/>
      <c r="T1346" s="19"/>
      <c r="U1346" s="21">
        <v>-1.0</v>
      </c>
      <c r="V1346" s="16"/>
      <c r="W1346" s="21"/>
      <c r="X1346" s="22"/>
    </row>
    <row r="1347" ht="15.0" hidden="1" customHeight="1">
      <c r="A1347" s="11" t="s">
        <v>3860</v>
      </c>
      <c r="B1347" s="11">
        <v>1.566454344E9</v>
      </c>
      <c r="C1347" s="11">
        <v>2.0</v>
      </c>
      <c r="D1347" s="11" t="s">
        <v>3861</v>
      </c>
      <c r="E1347" s="11" t="s">
        <v>26</v>
      </c>
      <c r="F1347" s="11" t="s">
        <v>3862</v>
      </c>
      <c r="G1347" s="12">
        <v>43699.67527777777</v>
      </c>
      <c r="H1347" s="23">
        <v>-1.0</v>
      </c>
      <c r="I1347" s="23"/>
      <c r="J1347" s="23">
        <v>-1.0</v>
      </c>
      <c r="K1347" s="23">
        <v>-1.0</v>
      </c>
      <c r="L1347" s="23"/>
      <c r="M1347" s="17">
        <v>-1.0</v>
      </c>
      <c r="N1347" s="16"/>
      <c r="O1347" s="17"/>
      <c r="P1347" s="17"/>
      <c r="Q1347" s="19">
        <v>-1.0</v>
      </c>
      <c r="R1347" s="16"/>
      <c r="S1347" s="19"/>
      <c r="T1347" s="19"/>
      <c r="U1347" s="21">
        <v>-1.0</v>
      </c>
      <c r="V1347" s="16"/>
      <c r="W1347" s="21"/>
      <c r="X1347" s="22"/>
    </row>
    <row r="1348" ht="15.0" hidden="1" customHeight="1">
      <c r="A1348" s="11" t="s">
        <v>3863</v>
      </c>
      <c r="B1348" s="11">
        <v>1.56645365E9</v>
      </c>
      <c r="C1348" s="11">
        <v>1.0</v>
      </c>
      <c r="D1348" s="11" t="s">
        <v>3864</v>
      </c>
      <c r="E1348" s="11" t="s">
        <v>26</v>
      </c>
      <c r="F1348" s="11" t="s">
        <v>3865</v>
      </c>
      <c r="G1348" s="12">
        <v>43699.66724537036</v>
      </c>
      <c r="H1348" s="23">
        <v>-1.0</v>
      </c>
      <c r="I1348" s="23"/>
      <c r="J1348" s="23">
        <v>-1.0</v>
      </c>
      <c r="K1348" s="23">
        <v>-1.0</v>
      </c>
      <c r="L1348" s="23"/>
      <c r="M1348" s="17">
        <v>-1.0</v>
      </c>
      <c r="N1348" s="16"/>
      <c r="O1348" s="17"/>
      <c r="P1348" s="17"/>
      <c r="Q1348" s="19">
        <v>-1.0</v>
      </c>
      <c r="R1348" s="16"/>
      <c r="S1348" s="19"/>
      <c r="T1348" s="19"/>
      <c r="U1348" s="21">
        <v>-1.0</v>
      </c>
      <c r="V1348" s="16"/>
      <c r="W1348" s="21"/>
      <c r="X1348" s="22"/>
    </row>
    <row r="1349" ht="15.0" hidden="1" customHeight="1">
      <c r="A1349" s="11" t="s">
        <v>3866</v>
      </c>
      <c r="B1349" s="11">
        <v>1.566452525E9</v>
      </c>
      <c r="C1349" s="11">
        <v>2.0</v>
      </c>
      <c r="D1349" s="11" t="s">
        <v>3867</v>
      </c>
      <c r="E1349" s="11" t="s">
        <v>26</v>
      </c>
      <c r="F1349" s="11" t="s">
        <v>3868</v>
      </c>
      <c r="G1349" s="12">
        <v>43699.65422453704</v>
      </c>
      <c r="H1349" s="23">
        <v>-1.0</v>
      </c>
      <c r="I1349" s="23"/>
      <c r="J1349" s="23">
        <v>-1.0</v>
      </c>
      <c r="K1349" s="23">
        <v>-1.0</v>
      </c>
      <c r="L1349" s="23"/>
      <c r="M1349" s="17">
        <v>-1.0</v>
      </c>
      <c r="N1349" s="16"/>
      <c r="O1349" s="17"/>
      <c r="P1349" s="17"/>
      <c r="Q1349" s="19">
        <v>-1.0</v>
      </c>
      <c r="R1349" s="16"/>
      <c r="S1349" s="19"/>
      <c r="T1349" s="19"/>
      <c r="U1349" s="21">
        <v>-1.0</v>
      </c>
      <c r="V1349" s="16"/>
      <c r="W1349" s="21"/>
      <c r="X1349" s="22"/>
    </row>
    <row r="1350" ht="15.0" hidden="1" customHeight="1">
      <c r="A1350" s="11" t="s">
        <v>900</v>
      </c>
      <c r="B1350" s="11">
        <v>1.566452492E9</v>
      </c>
      <c r="C1350" s="11">
        <v>1.0</v>
      </c>
      <c r="D1350" s="11" t="s">
        <v>3869</v>
      </c>
      <c r="E1350" s="11" t="s">
        <v>26</v>
      </c>
      <c r="F1350" s="11" t="s">
        <v>3870</v>
      </c>
      <c r="G1350" s="12">
        <v>43699.6538425926</v>
      </c>
      <c r="H1350" s="23">
        <v>-1.0</v>
      </c>
      <c r="I1350" s="23"/>
      <c r="J1350" s="23">
        <v>-1.0</v>
      </c>
      <c r="K1350" s="23">
        <v>-1.0</v>
      </c>
      <c r="L1350" s="23"/>
      <c r="M1350" s="17">
        <v>-1.0</v>
      </c>
      <c r="N1350" s="16"/>
      <c r="O1350" s="17"/>
      <c r="P1350" s="17"/>
      <c r="Q1350" s="19">
        <v>-1.0</v>
      </c>
      <c r="R1350" s="16"/>
      <c r="S1350" s="19"/>
      <c r="T1350" s="19"/>
      <c r="U1350" s="21">
        <v>-1.0</v>
      </c>
      <c r="V1350" s="16"/>
      <c r="W1350" s="21"/>
      <c r="X1350" s="22"/>
    </row>
    <row r="1351" ht="15.0" hidden="1" customHeight="1">
      <c r="A1351" s="11" t="s">
        <v>3871</v>
      </c>
      <c r="B1351" s="11">
        <v>1.566452467E9</v>
      </c>
      <c r="C1351" s="11">
        <v>2.0</v>
      </c>
      <c r="D1351" s="11" t="s">
        <v>3872</v>
      </c>
      <c r="E1351" s="11" t="s">
        <v>26</v>
      </c>
      <c r="F1351" s="11" t="s">
        <v>3873</v>
      </c>
      <c r="G1351" s="12">
        <v>43699.65355324074</v>
      </c>
      <c r="H1351" s="23">
        <v>-1.0</v>
      </c>
      <c r="I1351" s="23"/>
      <c r="J1351" s="23">
        <v>-1.0</v>
      </c>
      <c r="K1351" s="23">
        <v>-1.0</v>
      </c>
      <c r="L1351" s="23"/>
      <c r="M1351" s="17">
        <v>-1.0</v>
      </c>
      <c r="N1351" s="16"/>
      <c r="O1351" s="17"/>
      <c r="P1351" s="17"/>
      <c r="Q1351" s="19">
        <v>-1.0</v>
      </c>
      <c r="R1351" s="16"/>
      <c r="S1351" s="19"/>
      <c r="T1351" s="19"/>
      <c r="U1351" s="21">
        <v>-1.0</v>
      </c>
      <c r="V1351" s="16"/>
      <c r="W1351" s="21"/>
      <c r="X1351" s="22"/>
    </row>
    <row r="1352" ht="15.0" hidden="1" customHeight="1">
      <c r="A1352" s="11" t="s">
        <v>3874</v>
      </c>
      <c r="B1352" s="11">
        <v>1.566452142E9</v>
      </c>
      <c r="C1352" s="11">
        <v>2.0</v>
      </c>
      <c r="D1352" s="11" t="s">
        <v>3875</v>
      </c>
      <c r="E1352" s="11" t="s">
        <v>26</v>
      </c>
      <c r="F1352" s="11" t="s">
        <v>3876</v>
      </c>
      <c r="G1352" s="12">
        <v>43699.64979166667</v>
      </c>
      <c r="H1352" s="23">
        <v>-1.0</v>
      </c>
      <c r="I1352" s="23"/>
      <c r="J1352" s="23">
        <v>-1.0</v>
      </c>
      <c r="K1352" s="23">
        <v>-1.0</v>
      </c>
      <c r="L1352" s="23"/>
      <c r="M1352" s="17">
        <v>-1.0</v>
      </c>
      <c r="N1352" s="16"/>
      <c r="O1352" s="17"/>
      <c r="P1352" s="17"/>
      <c r="Q1352" s="19">
        <v>-1.0</v>
      </c>
      <c r="R1352" s="16"/>
      <c r="S1352" s="19"/>
      <c r="T1352" s="19"/>
      <c r="U1352" s="21">
        <v>-1.0</v>
      </c>
      <c r="V1352" s="16"/>
      <c r="W1352" s="21"/>
      <c r="X1352" s="22"/>
    </row>
    <row r="1353" ht="15.0" hidden="1" customHeight="1">
      <c r="A1353" s="11" t="s">
        <v>3877</v>
      </c>
      <c r="B1353" s="11">
        <v>1.566451746E9</v>
      </c>
      <c r="C1353" s="11">
        <v>2.0</v>
      </c>
      <c r="D1353" s="11" t="s">
        <v>3878</v>
      </c>
      <c r="E1353" s="11" t="s">
        <v>26</v>
      </c>
      <c r="F1353" s="11" t="s">
        <v>3879</v>
      </c>
      <c r="G1353" s="12">
        <v>43699.64520833333</v>
      </c>
      <c r="H1353" s="23">
        <v>-1.0</v>
      </c>
      <c r="I1353" s="23"/>
      <c r="J1353" s="23">
        <v>-1.0</v>
      </c>
      <c r="K1353" s="23">
        <v>-1.0</v>
      </c>
      <c r="L1353" s="23"/>
      <c r="M1353" s="17">
        <v>-1.0</v>
      </c>
      <c r="N1353" s="16"/>
      <c r="O1353" s="17"/>
      <c r="P1353" s="17"/>
      <c r="Q1353" s="19">
        <v>-1.0</v>
      </c>
      <c r="R1353" s="16"/>
      <c r="S1353" s="19"/>
      <c r="T1353" s="19"/>
      <c r="U1353" s="21">
        <v>-1.0</v>
      </c>
      <c r="V1353" s="16"/>
      <c r="W1353" s="21"/>
      <c r="X1353" s="22"/>
    </row>
    <row r="1354" ht="15.0" hidden="1" customHeight="1">
      <c r="A1354" s="11" t="s">
        <v>3880</v>
      </c>
      <c r="B1354" s="11">
        <v>1.566451385E9</v>
      </c>
      <c r="C1354" s="11">
        <v>1.0</v>
      </c>
      <c r="D1354" s="11" t="s">
        <v>3881</v>
      </c>
      <c r="E1354" s="11" t="s">
        <v>26</v>
      </c>
      <c r="F1354" s="11" t="s">
        <v>3882</v>
      </c>
      <c r="G1354" s="12">
        <v>43699.64103009259</v>
      </c>
      <c r="H1354" s="23">
        <v>-1.0</v>
      </c>
      <c r="I1354" s="23"/>
      <c r="J1354" s="23">
        <v>-1.0</v>
      </c>
      <c r="K1354" s="23">
        <v>-1.0</v>
      </c>
      <c r="L1354" s="23"/>
      <c r="M1354" s="17">
        <v>-1.0</v>
      </c>
      <c r="N1354" s="16"/>
      <c r="O1354" s="17"/>
      <c r="P1354" s="17"/>
      <c r="Q1354" s="19">
        <v>-1.0</v>
      </c>
      <c r="R1354" s="16"/>
      <c r="S1354" s="19"/>
      <c r="T1354" s="19"/>
      <c r="U1354" s="21">
        <v>-1.0</v>
      </c>
      <c r="V1354" s="16"/>
      <c r="W1354" s="21"/>
      <c r="X1354" s="22"/>
    </row>
    <row r="1355" ht="15.0" hidden="1" customHeight="1">
      <c r="A1355" s="11" t="s">
        <v>3883</v>
      </c>
      <c r="B1355" s="11">
        <v>1.566450279E9</v>
      </c>
      <c r="C1355" s="11">
        <v>1.0</v>
      </c>
      <c r="D1355" s="11" t="s">
        <v>3884</v>
      </c>
      <c r="E1355" s="11" t="s">
        <v>26</v>
      </c>
      <c r="F1355" s="11" t="s">
        <v>3885</v>
      </c>
      <c r="G1355" s="12">
        <v>43699.62822916667</v>
      </c>
      <c r="H1355" s="23">
        <v>-1.0</v>
      </c>
      <c r="I1355" s="23"/>
      <c r="J1355" s="23">
        <v>-1.0</v>
      </c>
      <c r="K1355" s="23">
        <v>-1.0</v>
      </c>
      <c r="L1355" s="23"/>
      <c r="M1355" s="17">
        <v>-1.0</v>
      </c>
      <c r="N1355" s="16"/>
      <c r="O1355" s="17"/>
      <c r="P1355" s="17"/>
      <c r="Q1355" s="19">
        <v>-1.0</v>
      </c>
      <c r="R1355" s="16"/>
      <c r="S1355" s="19"/>
      <c r="T1355" s="19"/>
      <c r="U1355" s="21">
        <v>-1.0</v>
      </c>
      <c r="V1355" s="16"/>
      <c r="W1355" s="21"/>
      <c r="X1355" s="22"/>
    </row>
    <row r="1356" ht="15.0" hidden="1" customHeight="1">
      <c r="A1356" s="11" t="s">
        <v>1249</v>
      </c>
      <c r="B1356" s="11">
        <v>1.566448384E9</v>
      </c>
      <c r="C1356" s="11">
        <v>2.0</v>
      </c>
      <c r="D1356" s="11" t="s">
        <v>3886</v>
      </c>
      <c r="E1356" s="11" t="s">
        <v>26</v>
      </c>
      <c r="F1356" s="11" t="s">
        <v>3887</v>
      </c>
      <c r="G1356" s="12">
        <v>43699.6062962963</v>
      </c>
      <c r="H1356" s="23">
        <v>-1.0</v>
      </c>
      <c r="I1356" s="23"/>
      <c r="J1356" s="23">
        <v>-1.0</v>
      </c>
      <c r="K1356" s="23">
        <v>-1.0</v>
      </c>
      <c r="L1356" s="23"/>
      <c r="M1356" s="17">
        <v>-1.0</v>
      </c>
      <c r="N1356" s="16"/>
      <c r="O1356" s="17"/>
      <c r="P1356" s="17"/>
      <c r="Q1356" s="19">
        <v>-1.0</v>
      </c>
      <c r="R1356" s="16"/>
      <c r="S1356" s="19"/>
      <c r="T1356" s="19"/>
      <c r="U1356" s="21">
        <v>-1.0</v>
      </c>
      <c r="V1356" s="16"/>
      <c r="W1356" s="21"/>
      <c r="X1356" s="22"/>
    </row>
    <row r="1357" ht="15.0" hidden="1" customHeight="1">
      <c r="A1357" s="11" t="s">
        <v>265</v>
      </c>
      <c r="B1357" s="11">
        <v>1.566447813E9</v>
      </c>
      <c r="C1357" s="11">
        <v>2.0</v>
      </c>
      <c r="D1357" s="11" t="s">
        <v>3888</v>
      </c>
      <c r="E1357" s="11" t="s">
        <v>26</v>
      </c>
      <c r="F1357" s="11" t="s">
        <v>3889</v>
      </c>
      <c r="G1357" s="12">
        <v>43699.5996875</v>
      </c>
      <c r="H1357" s="23">
        <v>-1.0</v>
      </c>
      <c r="I1357" s="23"/>
      <c r="J1357" s="23">
        <v>-1.0</v>
      </c>
      <c r="K1357" s="23">
        <v>-1.0</v>
      </c>
      <c r="L1357" s="23"/>
      <c r="M1357" s="17">
        <v>-1.0</v>
      </c>
      <c r="N1357" s="16"/>
      <c r="O1357" s="17"/>
      <c r="P1357" s="17"/>
      <c r="Q1357" s="19">
        <v>-1.0</v>
      </c>
      <c r="R1357" s="16"/>
      <c r="S1357" s="19"/>
      <c r="T1357" s="19"/>
      <c r="U1357" s="21">
        <v>-1.0</v>
      </c>
      <c r="V1357" s="16"/>
      <c r="W1357" s="21"/>
      <c r="X1357" s="22"/>
    </row>
    <row r="1358" ht="15.0" hidden="1" customHeight="1">
      <c r="A1358" s="11" t="s">
        <v>3890</v>
      </c>
      <c r="B1358" s="11">
        <v>1.566447307E9</v>
      </c>
      <c r="C1358" s="11">
        <v>1.0</v>
      </c>
      <c r="D1358" s="11" t="s">
        <v>3891</v>
      </c>
      <c r="E1358" s="11" t="s">
        <v>26</v>
      </c>
      <c r="F1358" s="11" t="s">
        <v>3892</v>
      </c>
      <c r="G1358" s="12">
        <v>43699.59383101852</v>
      </c>
      <c r="H1358" s="23">
        <v>-1.0</v>
      </c>
      <c r="I1358" s="23"/>
      <c r="J1358" s="23">
        <v>-1.0</v>
      </c>
      <c r="K1358" s="23">
        <v>-1.0</v>
      </c>
      <c r="L1358" s="23"/>
      <c r="M1358" s="17">
        <v>-1.0</v>
      </c>
      <c r="N1358" s="16"/>
      <c r="O1358" s="17"/>
      <c r="P1358" s="17"/>
      <c r="Q1358" s="19">
        <v>-1.0</v>
      </c>
      <c r="R1358" s="16"/>
      <c r="S1358" s="19"/>
      <c r="T1358" s="19"/>
      <c r="U1358" s="21">
        <v>-1.0</v>
      </c>
      <c r="V1358" s="16"/>
      <c r="W1358" s="21"/>
      <c r="X1358" s="22"/>
    </row>
    <row r="1359" ht="15.0" hidden="1" customHeight="1">
      <c r="A1359" s="11" t="s">
        <v>3893</v>
      </c>
      <c r="B1359" s="11">
        <v>1.566446016E9</v>
      </c>
      <c r="C1359" s="11">
        <v>5.0</v>
      </c>
      <c r="D1359" s="11" t="s">
        <v>3894</v>
      </c>
      <c r="E1359" s="11" t="s">
        <v>26</v>
      </c>
      <c r="F1359" s="11" t="s">
        <v>2921</v>
      </c>
      <c r="G1359" s="12">
        <v>43699.57888888889</v>
      </c>
      <c r="H1359" s="23">
        <v>-1.0</v>
      </c>
      <c r="I1359" s="23"/>
      <c r="J1359" s="23">
        <v>-1.0</v>
      </c>
      <c r="K1359" s="23">
        <v>-1.0</v>
      </c>
      <c r="L1359" s="23"/>
      <c r="M1359" s="17">
        <v>-1.0</v>
      </c>
      <c r="N1359" s="16"/>
      <c r="O1359" s="17"/>
      <c r="P1359" s="17"/>
      <c r="Q1359" s="19">
        <v>-1.0</v>
      </c>
      <c r="R1359" s="16"/>
      <c r="S1359" s="19"/>
      <c r="T1359" s="19"/>
      <c r="U1359" s="21">
        <v>-1.0</v>
      </c>
      <c r="V1359" s="16"/>
      <c r="W1359" s="21"/>
      <c r="X1359" s="22"/>
    </row>
    <row r="1360" ht="15.0" hidden="1" customHeight="1">
      <c r="A1360" s="11" t="s">
        <v>3895</v>
      </c>
      <c r="B1360" s="11">
        <v>1.566445756E9</v>
      </c>
      <c r="C1360" s="11">
        <v>1.0</v>
      </c>
      <c r="D1360" s="11" t="s">
        <v>3896</v>
      </c>
      <c r="E1360" s="11" t="s">
        <v>26</v>
      </c>
      <c r="F1360" s="11" t="s">
        <v>3897</v>
      </c>
      <c r="G1360" s="12">
        <v>43699.57587962963</v>
      </c>
      <c r="H1360" s="23">
        <v>-1.0</v>
      </c>
      <c r="I1360" s="23"/>
      <c r="J1360" s="23">
        <v>-1.0</v>
      </c>
      <c r="K1360" s="23">
        <v>-1.0</v>
      </c>
      <c r="L1360" s="23"/>
      <c r="M1360" s="17">
        <v>-1.0</v>
      </c>
      <c r="N1360" s="16"/>
      <c r="O1360" s="17"/>
      <c r="P1360" s="17"/>
      <c r="Q1360" s="19">
        <v>-1.0</v>
      </c>
      <c r="R1360" s="16"/>
      <c r="S1360" s="19"/>
      <c r="T1360" s="19"/>
      <c r="U1360" s="21">
        <v>-1.0</v>
      </c>
      <c r="V1360" s="16"/>
      <c r="W1360" s="21"/>
      <c r="X1360" s="22"/>
    </row>
    <row r="1361" ht="15.0" hidden="1" customHeight="1">
      <c r="A1361" s="11" t="s">
        <v>3898</v>
      </c>
      <c r="B1361" s="11">
        <v>1.566445244E9</v>
      </c>
      <c r="C1361" s="11">
        <v>1.0</v>
      </c>
      <c r="D1361" s="11" t="s">
        <v>3899</v>
      </c>
      <c r="E1361" s="11" t="s">
        <v>26</v>
      </c>
      <c r="F1361" s="11" t="s">
        <v>3900</v>
      </c>
      <c r="G1361" s="12">
        <v>43699.5699537037</v>
      </c>
      <c r="H1361" s="23">
        <v>-1.0</v>
      </c>
      <c r="I1361" s="23"/>
      <c r="J1361" s="23">
        <v>-1.0</v>
      </c>
      <c r="K1361" s="23">
        <v>-1.0</v>
      </c>
      <c r="L1361" s="23"/>
      <c r="M1361" s="17">
        <v>-1.0</v>
      </c>
      <c r="N1361" s="16"/>
      <c r="O1361" s="17"/>
      <c r="P1361" s="17"/>
      <c r="Q1361" s="19">
        <v>-1.0</v>
      </c>
      <c r="R1361" s="16"/>
      <c r="S1361" s="19"/>
      <c r="T1361" s="19"/>
      <c r="U1361" s="21">
        <v>-1.0</v>
      </c>
      <c r="V1361" s="16"/>
      <c r="W1361" s="21"/>
      <c r="X1361" s="22"/>
    </row>
    <row r="1362" ht="15.0" hidden="1" customHeight="1">
      <c r="A1362" s="11" t="s">
        <v>3901</v>
      </c>
      <c r="B1362" s="11">
        <v>1.566443759E9</v>
      </c>
      <c r="C1362" s="11">
        <v>1.0</v>
      </c>
      <c r="D1362" s="11" t="s">
        <v>3902</v>
      </c>
      <c r="E1362" s="11" t="s">
        <v>26</v>
      </c>
      <c r="F1362" s="11" t="s">
        <v>3903</v>
      </c>
      <c r="G1362" s="12">
        <v>43699.55276620371</v>
      </c>
      <c r="H1362" s="23">
        <v>-1.0</v>
      </c>
      <c r="I1362" s="23"/>
      <c r="J1362" s="23">
        <v>-1.0</v>
      </c>
      <c r="K1362" s="23">
        <v>-1.0</v>
      </c>
      <c r="L1362" s="23"/>
      <c r="M1362" s="17">
        <v>-1.0</v>
      </c>
      <c r="N1362" s="16"/>
      <c r="O1362" s="17"/>
      <c r="P1362" s="17"/>
      <c r="Q1362" s="19">
        <v>-1.0</v>
      </c>
      <c r="R1362" s="16"/>
      <c r="S1362" s="19"/>
      <c r="T1362" s="19"/>
      <c r="U1362" s="21">
        <v>-1.0</v>
      </c>
      <c r="V1362" s="16"/>
      <c r="W1362" s="21"/>
      <c r="X1362" s="22"/>
    </row>
    <row r="1363" ht="15.0" hidden="1" customHeight="1">
      <c r="A1363" s="11" t="s">
        <v>3904</v>
      </c>
      <c r="B1363" s="11">
        <v>1.566443724E9</v>
      </c>
      <c r="C1363" s="11">
        <v>2.0</v>
      </c>
      <c r="D1363" s="11" t="s">
        <v>3905</v>
      </c>
      <c r="E1363" s="11" t="s">
        <v>26</v>
      </c>
      <c r="F1363" s="11" t="s">
        <v>3906</v>
      </c>
      <c r="G1363" s="12">
        <v>43699.55236111111</v>
      </c>
      <c r="H1363" s="23">
        <v>-1.0</v>
      </c>
      <c r="I1363" s="23"/>
      <c r="J1363" s="23">
        <v>-1.0</v>
      </c>
      <c r="K1363" s="23">
        <v>-1.0</v>
      </c>
      <c r="L1363" s="23"/>
      <c r="M1363" s="17">
        <v>-1.0</v>
      </c>
      <c r="N1363" s="16"/>
      <c r="O1363" s="17"/>
      <c r="P1363" s="17"/>
      <c r="Q1363" s="19">
        <v>-1.0</v>
      </c>
      <c r="R1363" s="16"/>
      <c r="S1363" s="19"/>
      <c r="T1363" s="19"/>
      <c r="U1363" s="21">
        <v>-1.0</v>
      </c>
      <c r="V1363" s="16"/>
      <c r="W1363" s="21"/>
      <c r="X1363" s="22"/>
    </row>
    <row r="1364" ht="15.0" hidden="1" customHeight="1">
      <c r="A1364" s="11" t="s">
        <v>3907</v>
      </c>
      <c r="B1364" s="11">
        <v>1.566442656E9</v>
      </c>
      <c r="C1364" s="11">
        <v>1.0</v>
      </c>
      <c r="D1364" s="11" t="s">
        <v>3908</v>
      </c>
      <c r="E1364" s="11" t="s">
        <v>26</v>
      </c>
      <c r="F1364" s="11" t="s">
        <v>3909</v>
      </c>
      <c r="G1364" s="12">
        <v>43699.54</v>
      </c>
      <c r="H1364" s="23">
        <v>-1.0</v>
      </c>
      <c r="I1364" s="23"/>
      <c r="J1364" s="23">
        <v>-1.0</v>
      </c>
      <c r="K1364" s="23">
        <v>-1.0</v>
      </c>
      <c r="L1364" s="23"/>
      <c r="M1364" s="17">
        <v>-1.0</v>
      </c>
      <c r="N1364" s="16"/>
      <c r="O1364" s="17"/>
      <c r="P1364" s="17"/>
      <c r="Q1364" s="19">
        <v>-1.0</v>
      </c>
      <c r="R1364" s="16"/>
      <c r="S1364" s="19"/>
      <c r="T1364" s="19"/>
      <c r="U1364" s="21">
        <v>-1.0</v>
      </c>
      <c r="V1364" s="16"/>
      <c r="W1364" s="21"/>
      <c r="X1364" s="22"/>
    </row>
    <row r="1365" ht="15.0" hidden="1" customHeight="1">
      <c r="A1365" s="11" t="s">
        <v>3910</v>
      </c>
      <c r="B1365" s="11">
        <v>1.566442056E9</v>
      </c>
      <c r="C1365" s="11">
        <v>3.0</v>
      </c>
      <c r="D1365" s="11" t="s">
        <v>3911</v>
      </c>
      <c r="E1365" s="11" t="s">
        <v>26</v>
      </c>
      <c r="F1365" s="11" t="s">
        <v>3912</v>
      </c>
      <c r="G1365" s="12">
        <v>43699.53305555556</v>
      </c>
      <c r="H1365" s="23">
        <v>-1.0</v>
      </c>
      <c r="I1365" s="23"/>
      <c r="J1365" s="23">
        <v>-1.0</v>
      </c>
      <c r="K1365" s="23">
        <v>-1.0</v>
      </c>
      <c r="L1365" s="23"/>
      <c r="M1365" s="17">
        <v>-1.0</v>
      </c>
      <c r="N1365" s="16"/>
      <c r="O1365" s="17"/>
      <c r="P1365" s="17"/>
      <c r="Q1365" s="19">
        <v>-1.0</v>
      </c>
      <c r="R1365" s="16"/>
      <c r="S1365" s="19"/>
      <c r="T1365" s="19"/>
      <c r="U1365" s="21">
        <v>-1.0</v>
      </c>
      <c r="V1365" s="16"/>
      <c r="W1365" s="21"/>
      <c r="X1365" s="22"/>
    </row>
    <row r="1366" ht="15.0" hidden="1" customHeight="1">
      <c r="A1366" s="11" t="s">
        <v>3913</v>
      </c>
      <c r="B1366" s="11">
        <v>1.566441439E9</v>
      </c>
      <c r="C1366" s="11">
        <v>1.0</v>
      </c>
      <c r="D1366" s="11" t="s">
        <v>3914</v>
      </c>
      <c r="E1366" s="11" t="s">
        <v>26</v>
      </c>
      <c r="F1366" s="11" t="s">
        <v>3915</v>
      </c>
      <c r="G1366" s="12">
        <v>43699.52591435185</v>
      </c>
      <c r="H1366" s="23">
        <v>-1.0</v>
      </c>
      <c r="I1366" s="23"/>
      <c r="J1366" s="23">
        <v>-1.0</v>
      </c>
      <c r="K1366" s="23">
        <v>-1.0</v>
      </c>
      <c r="L1366" s="23"/>
      <c r="M1366" s="17">
        <v>-1.0</v>
      </c>
      <c r="N1366" s="16"/>
      <c r="O1366" s="17"/>
      <c r="P1366" s="17"/>
      <c r="Q1366" s="19">
        <v>-1.0</v>
      </c>
      <c r="R1366" s="16"/>
      <c r="S1366" s="19"/>
      <c r="T1366" s="19"/>
      <c r="U1366" s="21">
        <v>-1.0</v>
      </c>
      <c r="V1366" s="16"/>
      <c r="W1366" s="21"/>
      <c r="X1366" s="22"/>
    </row>
    <row r="1367" ht="15.0" hidden="1" customHeight="1">
      <c r="A1367" s="11" t="s">
        <v>3916</v>
      </c>
      <c r="B1367" s="11">
        <v>1.56644101E9</v>
      </c>
      <c r="C1367" s="11">
        <v>2.0</v>
      </c>
      <c r="D1367" s="11" t="s">
        <v>3917</v>
      </c>
      <c r="E1367" s="11" t="s">
        <v>26</v>
      </c>
      <c r="F1367" s="11" t="s">
        <v>3918</v>
      </c>
      <c r="G1367" s="12">
        <v>43699.52094907407</v>
      </c>
      <c r="H1367" s="23">
        <v>-1.0</v>
      </c>
      <c r="I1367" s="23"/>
      <c r="J1367" s="23">
        <v>-1.0</v>
      </c>
      <c r="K1367" s="23">
        <v>-1.0</v>
      </c>
      <c r="L1367" s="23"/>
      <c r="M1367" s="17">
        <v>-1.0</v>
      </c>
      <c r="N1367" s="16"/>
      <c r="O1367" s="17"/>
      <c r="P1367" s="17"/>
      <c r="Q1367" s="19">
        <v>-1.0</v>
      </c>
      <c r="R1367" s="16"/>
      <c r="S1367" s="19"/>
      <c r="T1367" s="19"/>
      <c r="U1367" s="21">
        <v>-1.0</v>
      </c>
      <c r="V1367" s="16"/>
      <c r="W1367" s="21"/>
      <c r="X1367" s="22"/>
    </row>
    <row r="1368" ht="15.0" hidden="1" customHeight="1">
      <c r="A1368" s="11" t="s">
        <v>3919</v>
      </c>
      <c r="B1368" s="11">
        <v>1.566440992E9</v>
      </c>
      <c r="C1368" s="11">
        <v>2.0</v>
      </c>
      <c r="D1368" s="11" t="s">
        <v>3920</v>
      </c>
      <c r="E1368" s="11" t="s">
        <v>26</v>
      </c>
      <c r="F1368" s="11" t="s">
        <v>3921</v>
      </c>
      <c r="G1368" s="12">
        <v>43699.52074074074</v>
      </c>
      <c r="H1368" s="23">
        <v>-1.0</v>
      </c>
      <c r="I1368" s="23"/>
      <c r="J1368" s="23">
        <v>-1.0</v>
      </c>
      <c r="K1368" s="23">
        <v>-1.0</v>
      </c>
      <c r="L1368" s="23"/>
      <c r="M1368" s="17">
        <v>-1.0</v>
      </c>
      <c r="N1368" s="16"/>
      <c r="O1368" s="17"/>
      <c r="P1368" s="17"/>
      <c r="Q1368" s="19">
        <v>-1.0</v>
      </c>
      <c r="R1368" s="16"/>
      <c r="S1368" s="19"/>
      <c r="T1368" s="19"/>
      <c r="U1368" s="21">
        <v>-1.0</v>
      </c>
      <c r="V1368" s="16"/>
      <c r="W1368" s="21"/>
      <c r="X1368" s="22"/>
    </row>
    <row r="1369" ht="15.0" hidden="1" customHeight="1">
      <c r="A1369" s="11" t="s">
        <v>3922</v>
      </c>
      <c r="B1369" s="11">
        <v>1.566440761E9</v>
      </c>
      <c r="C1369" s="11">
        <v>13.0</v>
      </c>
      <c r="D1369" s="11" t="s">
        <v>109</v>
      </c>
      <c r="E1369" s="11" t="s">
        <v>26</v>
      </c>
      <c r="F1369" s="11" t="s">
        <v>3923</v>
      </c>
      <c r="G1369" s="12">
        <v>43699.51806712963</v>
      </c>
      <c r="H1369" s="23">
        <v>-1.0</v>
      </c>
      <c r="I1369" s="23"/>
      <c r="J1369" s="23">
        <v>-1.0</v>
      </c>
      <c r="K1369" s="23">
        <v>-1.0</v>
      </c>
      <c r="L1369" s="23"/>
      <c r="M1369" s="17">
        <v>-1.0</v>
      </c>
      <c r="N1369" s="16"/>
      <c r="O1369" s="17"/>
      <c r="P1369" s="17"/>
      <c r="Q1369" s="19">
        <v>-1.0</v>
      </c>
      <c r="R1369" s="16"/>
      <c r="S1369" s="19"/>
      <c r="T1369" s="19"/>
      <c r="U1369" s="21">
        <v>-1.0</v>
      </c>
      <c r="V1369" s="16"/>
      <c r="W1369" s="21"/>
      <c r="X1369" s="22"/>
    </row>
    <row r="1370" ht="15.0" hidden="1" customHeight="1">
      <c r="A1370" s="11" t="s">
        <v>3924</v>
      </c>
      <c r="B1370" s="11">
        <v>1.566440296E9</v>
      </c>
      <c r="C1370" s="11">
        <v>1.0</v>
      </c>
      <c r="D1370" s="11" t="s">
        <v>3925</v>
      </c>
      <c r="E1370" s="11" t="s">
        <v>26</v>
      </c>
      <c r="F1370" s="11" t="s">
        <v>3926</v>
      </c>
      <c r="G1370" s="12">
        <v>43699.51268518518</v>
      </c>
      <c r="H1370" s="23">
        <v>-1.0</v>
      </c>
      <c r="I1370" s="23"/>
      <c r="J1370" s="23">
        <v>-1.0</v>
      </c>
      <c r="K1370" s="23">
        <v>-1.0</v>
      </c>
      <c r="L1370" s="23"/>
      <c r="M1370" s="17">
        <v>-1.0</v>
      </c>
      <c r="N1370" s="16"/>
      <c r="O1370" s="17"/>
      <c r="P1370" s="17"/>
      <c r="Q1370" s="19">
        <v>-1.0</v>
      </c>
      <c r="R1370" s="16"/>
      <c r="S1370" s="19"/>
      <c r="T1370" s="19"/>
      <c r="U1370" s="21">
        <v>-1.0</v>
      </c>
      <c r="V1370" s="16"/>
      <c r="W1370" s="21"/>
      <c r="X1370" s="22"/>
    </row>
    <row r="1371" ht="15.0" hidden="1" customHeight="1">
      <c r="A1371" s="11" t="s">
        <v>3927</v>
      </c>
      <c r="B1371" s="11">
        <v>1.566439742E9</v>
      </c>
      <c r="C1371" s="11">
        <v>1.0</v>
      </c>
      <c r="D1371" s="11" t="s">
        <v>3928</v>
      </c>
      <c r="E1371" s="11" t="s">
        <v>26</v>
      </c>
      <c r="F1371" s="11" t="s">
        <v>3929</v>
      </c>
      <c r="G1371" s="12">
        <v>43699.50627314814</v>
      </c>
      <c r="H1371" s="23">
        <v>-1.0</v>
      </c>
      <c r="I1371" s="23"/>
      <c r="J1371" s="23">
        <v>-1.0</v>
      </c>
      <c r="K1371" s="23">
        <v>-1.0</v>
      </c>
      <c r="L1371" s="23"/>
      <c r="M1371" s="17">
        <v>-1.0</v>
      </c>
      <c r="N1371" s="16"/>
      <c r="O1371" s="17"/>
      <c r="P1371" s="17"/>
      <c r="Q1371" s="19">
        <v>-1.0</v>
      </c>
      <c r="R1371" s="16"/>
      <c r="S1371" s="19"/>
      <c r="T1371" s="19"/>
      <c r="U1371" s="21">
        <v>-1.0</v>
      </c>
      <c r="V1371" s="16"/>
      <c r="W1371" s="21"/>
      <c r="X1371" s="22"/>
    </row>
    <row r="1372" ht="15.0" hidden="1" customHeight="1">
      <c r="A1372" s="11" t="s">
        <v>3930</v>
      </c>
      <c r="B1372" s="11">
        <v>1.56643949E9</v>
      </c>
      <c r="C1372" s="11">
        <v>1.0</v>
      </c>
      <c r="D1372" s="11" t="s">
        <v>3931</v>
      </c>
      <c r="E1372" s="11" t="s">
        <v>26</v>
      </c>
      <c r="F1372" s="11" t="s">
        <v>3932</v>
      </c>
      <c r="G1372" s="12">
        <v>43699.50335648148</v>
      </c>
      <c r="H1372" s="23">
        <v>-1.0</v>
      </c>
      <c r="I1372" s="23"/>
      <c r="J1372" s="23">
        <v>-1.0</v>
      </c>
      <c r="K1372" s="23">
        <v>-1.0</v>
      </c>
      <c r="L1372" s="23"/>
      <c r="M1372" s="17">
        <v>-1.0</v>
      </c>
      <c r="N1372" s="16"/>
      <c r="O1372" s="17"/>
      <c r="P1372" s="17"/>
      <c r="Q1372" s="19">
        <v>-1.0</v>
      </c>
      <c r="R1372" s="16"/>
      <c r="S1372" s="19"/>
      <c r="T1372" s="19"/>
      <c r="U1372" s="21">
        <v>-1.0</v>
      </c>
      <c r="V1372" s="16"/>
      <c r="W1372" s="21"/>
      <c r="X1372" s="22"/>
    </row>
    <row r="1373" ht="15.0" hidden="1" customHeight="1">
      <c r="A1373" s="11" t="s">
        <v>3933</v>
      </c>
      <c r="B1373" s="11">
        <v>1.56643945E9</v>
      </c>
      <c r="C1373" s="11">
        <v>1.0</v>
      </c>
      <c r="D1373" s="11" t="s">
        <v>3934</v>
      </c>
      <c r="E1373" s="11" t="s">
        <v>26</v>
      </c>
      <c r="F1373" s="11" t="s">
        <v>3935</v>
      </c>
      <c r="G1373" s="12">
        <v>43699.50289351852</v>
      </c>
      <c r="H1373" s="23">
        <v>-1.0</v>
      </c>
      <c r="I1373" s="23"/>
      <c r="J1373" s="23">
        <v>-1.0</v>
      </c>
      <c r="K1373" s="23">
        <v>-1.0</v>
      </c>
      <c r="L1373" s="23"/>
      <c r="M1373" s="17">
        <v>-1.0</v>
      </c>
      <c r="N1373" s="16"/>
      <c r="O1373" s="17"/>
      <c r="P1373" s="17"/>
      <c r="Q1373" s="19">
        <v>-1.0</v>
      </c>
      <c r="R1373" s="16"/>
      <c r="S1373" s="19"/>
      <c r="T1373" s="19"/>
      <c r="U1373" s="21">
        <v>-1.0</v>
      </c>
      <c r="V1373" s="16"/>
      <c r="W1373" s="21"/>
      <c r="X1373" s="22"/>
    </row>
    <row r="1374" ht="15.0" hidden="1" customHeight="1">
      <c r="A1374" s="11" t="s">
        <v>3936</v>
      </c>
      <c r="B1374" s="11">
        <v>1.566439101E9</v>
      </c>
      <c r="C1374" s="11">
        <v>1.0</v>
      </c>
      <c r="D1374" s="11" t="s">
        <v>3937</v>
      </c>
      <c r="E1374" s="11" t="s">
        <v>26</v>
      </c>
      <c r="F1374" s="11" t="s">
        <v>3938</v>
      </c>
      <c r="G1374" s="12">
        <v>43699.49885416667</v>
      </c>
      <c r="H1374" s="23">
        <v>-1.0</v>
      </c>
      <c r="I1374" s="23"/>
      <c r="J1374" s="23">
        <v>-1.0</v>
      </c>
      <c r="K1374" s="23">
        <v>-1.0</v>
      </c>
      <c r="L1374" s="23"/>
      <c r="M1374" s="17">
        <v>-1.0</v>
      </c>
      <c r="N1374" s="16"/>
      <c r="O1374" s="17"/>
      <c r="P1374" s="17"/>
      <c r="Q1374" s="19">
        <v>-1.0</v>
      </c>
      <c r="R1374" s="16"/>
      <c r="S1374" s="19"/>
      <c r="T1374" s="19"/>
      <c r="U1374" s="21">
        <v>-1.0</v>
      </c>
      <c r="V1374" s="16"/>
      <c r="W1374" s="21"/>
      <c r="X1374" s="22"/>
    </row>
    <row r="1375" ht="15.0" hidden="1" customHeight="1">
      <c r="A1375" s="11" t="s">
        <v>3939</v>
      </c>
      <c r="B1375" s="11">
        <v>1.566438696E9</v>
      </c>
      <c r="C1375" s="11">
        <v>1.0</v>
      </c>
      <c r="D1375" s="11" t="s">
        <v>3940</v>
      </c>
      <c r="E1375" s="11" t="s">
        <v>26</v>
      </c>
      <c r="F1375" s="11" t="s">
        <v>3941</v>
      </c>
      <c r="G1375" s="12">
        <v>43699.49416666667</v>
      </c>
      <c r="H1375" s="23">
        <v>-1.0</v>
      </c>
      <c r="I1375" s="23"/>
      <c r="J1375" s="23">
        <v>-1.0</v>
      </c>
      <c r="K1375" s="23">
        <v>-1.0</v>
      </c>
      <c r="L1375" s="23"/>
      <c r="M1375" s="17">
        <v>-1.0</v>
      </c>
      <c r="N1375" s="16"/>
      <c r="O1375" s="17"/>
      <c r="P1375" s="17"/>
      <c r="Q1375" s="19">
        <v>-1.0</v>
      </c>
      <c r="R1375" s="16"/>
      <c r="S1375" s="19"/>
      <c r="T1375" s="19"/>
      <c r="U1375" s="21">
        <v>-1.0</v>
      </c>
      <c r="V1375" s="16"/>
      <c r="W1375" s="21"/>
      <c r="X1375" s="22"/>
    </row>
    <row r="1376" ht="15.0" hidden="1" customHeight="1">
      <c r="A1376" s="11" t="s">
        <v>3942</v>
      </c>
      <c r="B1376" s="11">
        <v>1.566438512E9</v>
      </c>
      <c r="C1376" s="11">
        <v>3.0</v>
      </c>
      <c r="D1376" s="11" t="s">
        <v>3943</v>
      </c>
      <c r="E1376" s="11" t="s">
        <v>26</v>
      </c>
      <c r="F1376" s="11" t="s">
        <v>3944</v>
      </c>
      <c r="G1376" s="12">
        <v>43699.49203703704</v>
      </c>
      <c r="H1376" s="23">
        <v>-1.0</v>
      </c>
      <c r="I1376" s="23"/>
      <c r="J1376" s="23">
        <v>-1.0</v>
      </c>
      <c r="K1376" s="23">
        <v>-1.0</v>
      </c>
      <c r="L1376" s="23"/>
      <c r="M1376" s="17">
        <v>-1.0</v>
      </c>
      <c r="N1376" s="16"/>
      <c r="O1376" s="17"/>
      <c r="P1376" s="17"/>
      <c r="Q1376" s="19">
        <v>-1.0</v>
      </c>
      <c r="R1376" s="16"/>
      <c r="S1376" s="19"/>
      <c r="T1376" s="19"/>
      <c r="U1376" s="21">
        <v>-1.0</v>
      </c>
      <c r="V1376" s="16"/>
      <c r="W1376" s="21"/>
      <c r="X1376" s="22"/>
    </row>
    <row r="1377" ht="15.0" hidden="1" customHeight="1">
      <c r="A1377" s="11" t="s">
        <v>3945</v>
      </c>
      <c r="B1377" s="11">
        <v>1.566438334E9</v>
      </c>
      <c r="C1377" s="11">
        <v>1.0</v>
      </c>
      <c r="D1377" s="11" t="s">
        <v>3946</v>
      </c>
      <c r="E1377" s="11" t="s">
        <v>26</v>
      </c>
      <c r="F1377" s="11" t="s">
        <v>3947</v>
      </c>
      <c r="G1377" s="12">
        <v>43699.48997685185</v>
      </c>
      <c r="H1377" s="23">
        <v>-1.0</v>
      </c>
      <c r="I1377" s="23"/>
      <c r="J1377" s="23">
        <v>-1.0</v>
      </c>
      <c r="K1377" s="23">
        <v>-1.0</v>
      </c>
      <c r="L1377" s="23"/>
      <c r="M1377" s="17">
        <v>-1.0</v>
      </c>
      <c r="N1377" s="16"/>
      <c r="O1377" s="17"/>
      <c r="P1377" s="17"/>
      <c r="Q1377" s="19">
        <v>-1.0</v>
      </c>
      <c r="R1377" s="16"/>
      <c r="S1377" s="19"/>
      <c r="T1377" s="19"/>
      <c r="U1377" s="21">
        <v>-1.0</v>
      </c>
      <c r="V1377" s="16"/>
      <c r="W1377" s="21"/>
      <c r="X1377" s="22"/>
    </row>
    <row r="1378" ht="15.0" hidden="1" customHeight="1">
      <c r="A1378" s="11" t="s">
        <v>3948</v>
      </c>
      <c r="B1378" s="11">
        <v>1.566438308E9</v>
      </c>
      <c r="C1378" s="11">
        <v>2.0</v>
      </c>
      <c r="D1378" s="11" t="s">
        <v>3949</v>
      </c>
      <c r="E1378" s="11" t="s">
        <v>26</v>
      </c>
      <c r="F1378" s="11" t="s">
        <v>3950</v>
      </c>
      <c r="G1378" s="12">
        <v>43699.48967592593</v>
      </c>
      <c r="H1378" s="23">
        <v>-1.0</v>
      </c>
      <c r="I1378" s="23"/>
      <c r="J1378" s="23">
        <v>-1.0</v>
      </c>
      <c r="K1378" s="23">
        <v>-1.0</v>
      </c>
      <c r="L1378" s="23"/>
      <c r="M1378" s="17">
        <v>-1.0</v>
      </c>
      <c r="N1378" s="16"/>
      <c r="O1378" s="17"/>
      <c r="P1378" s="17"/>
      <c r="Q1378" s="19">
        <v>-1.0</v>
      </c>
      <c r="R1378" s="16"/>
      <c r="S1378" s="19"/>
      <c r="T1378" s="19"/>
      <c r="U1378" s="21">
        <v>-1.0</v>
      </c>
      <c r="V1378" s="16"/>
      <c r="W1378" s="21"/>
      <c r="X1378" s="22"/>
    </row>
    <row r="1379" ht="15.0" hidden="1" customHeight="1">
      <c r="A1379" s="11" t="s">
        <v>3951</v>
      </c>
      <c r="B1379" s="11">
        <v>1.566438213E9</v>
      </c>
      <c r="C1379" s="11">
        <v>6.0</v>
      </c>
      <c r="D1379" s="11" t="s">
        <v>3952</v>
      </c>
      <c r="E1379" s="11" t="s">
        <v>26</v>
      </c>
      <c r="F1379" s="11" t="s">
        <v>3953</v>
      </c>
      <c r="G1379" s="12">
        <v>43699.48857638889</v>
      </c>
      <c r="H1379" s="23">
        <v>-1.0</v>
      </c>
      <c r="I1379" s="23"/>
      <c r="J1379" s="23">
        <v>-1.0</v>
      </c>
      <c r="K1379" s="23">
        <v>-1.0</v>
      </c>
      <c r="L1379" s="23"/>
      <c r="M1379" s="17">
        <v>-1.0</v>
      </c>
      <c r="N1379" s="16"/>
      <c r="O1379" s="17"/>
      <c r="P1379" s="17"/>
      <c r="Q1379" s="19">
        <v>-1.0</v>
      </c>
      <c r="R1379" s="16"/>
      <c r="S1379" s="19"/>
      <c r="T1379" s="19"/>
      <c r="U1379" s="21">
        <v>-1.0</v>
      </c>
      <c r="V1379" s="16"/>
      <c r="W1379" s="21"/>
      <c r="X1379" s="22"/>
    </row>
    <row r="1380" ht="15.0" hidden="1" customHeight="1">
      <c r="A1380" s="11" t="s">
        <v>3954</v>
      </c>
      <c r="B1380" s="11">
        <v>1.566438061E9</v>
      </c>
      <c r="C1380" s="11">
        <v>5.0</v>
      </c>
      <c r="D1380" s="11" t="s">
        <v>3955</v>
      </c>
      <c r="E1380" s="11" t="s">
        <v>26</v>
      </c>
      <c r="F1380" s="11" t="s">
        <v>3956</v>
      </c>
      <c r="G1380" s="12">
        <v>43699.48681712963</v>
      </c>
      <c r="H1380" s="23">
        <v>-1.0</v>
      </c>
      <c r="I1380" s="23"/>
      <c r="J1380" s="23">
        <v>-1.0</v>
      </c>
      <c r="K1380" s="23">
        <v>-1.0</v>
      </c>
      <c r="L1380" s="23"/>
      <c r="M1380" s="17">
        <v>-1.0</v>
      </c>
      <c r="N1380" s="16"/>
      <c r="O1380" s="17"/>
      <c r="P1380" s="17"/>
      <c r="Q1380" s="19">
        <v>-1.0</v>
      </c>
      <c r="R1380" s="16"/>
      <c r="S1380" s="19"/>
      <c r="T1380" s="19"/>
      <c r="U1380" s="21">
        <v>-1.0</v>
      </c>
      <c r="V1380" s="16"/>
      <c r="W1380" s="21"/>
      <c r="X1380" s="22"/>
    </row>
    <row r="1381" ht="15.0" hidden="1" customHeight="1">
      <c r="A1381" s="11" t="s">
        <v>3957</v>
      </c>
      <c r="B1381" s="11">
        <v>1.566438032E9</v>
      </c>
      <c r="C1381" s="11">
        <v>1.0</v>
      </c>
      <c r="D1381" s="11" t="s">
        <v>3958</v>
      </c>
      <c r="E1381" s="11" t="s">
        <v>26</v>
      </c>
      <c r="F1381" s="11" t="s">
        <v>3959</v>
      </c>
      <c r="G1381" s="12">
        <v>43699.48648148148</v>
      </c>
      <c r="H1381" s="23">
        <v>-1.0</v>
      </c>
      <c r="I1381" s="23"/>
      <c r="J1381" s="23">
        <v>-1.0</v>
      </c>
      <c r="K1381" s="23">
        <v>-1.0</v>
      </c>
      <c r="L1381" s="23"/>
      <c r="M1381" s="17">
        <v>-1.0</v>
      </c>
      <c r="N1381" s="16"/>
      <c r="O1381" s="17"/>
      <c r="P1381" s="17"/>
      <c r="Q1381" s="19">
        <v>-1.0</v>
      </c>
      <c r="R1381" s="16"/>
      <c r="S1381" s="19"/>
      <c r="T1381" s="19"/>
      <c r="U1381" s="21">
        <v>-1.0</v>
      </c>
      <c r="V1381" s="16"/>
      <c r="W1381" s="21"/>
      <c r="X1381" s="22"/>
    </row>
    <row r="1382" ht="15.0" hidden="1" customHeight="1">
      <c r="A1382" s="11" t="s">
        <v>3960</v>
      </c>
      <c r="B1382" s="11">
        <v>1.566437686E9</v>
      </c>
      <c r="C1382" s="11">
        <v>1.0</v>
      </c>
      <c r="D1382" s="11" t="s">
        <v>3961</v>
      </c>
      <c r="E1382" s="11" t="s">
        <v>26</v>
      </c>
      <c r="F1382" s="11" t="s">
        <v>3962</v>
      </c>
      <c r="G1382" s="12">
        <v>43699.48247685185</v>
      </c>
      <c r="H1382" s="23">
        <v>-1.0</v>
      </c>
      <c r="I1382" s="23"/>
      <c r="J1382" s="23">
        <v>-1.0</v>
      </c>
      <c r="K1382" s="23">
        <v>-1.0</v>
      </c>
      <c r="L1382" s="23"/>
      <c r="M1382" s="17">
        <v>-1.0</v>
      </c>
      <c r="N1382" s="16"/>
      <c r="O1382" s="17"/>
      <c r="P1382" s="17"/>
      <c r="Q1382" s="19">
        <v>-1.0</v>
      </c>
      <c r="R1382" s="16"/>
      <c r="S1382" s="19"/>
      <c r="T1382" s="19"/>
      <c r="U1382" s="21">
        <v>-1.0</v>
      </c>
      <c r="V1382" s="16"/>
      <c r="W1382" s="21"/>
      <c r="X1382" s="22"/>
    </row>
    <row r="1383" ht="15.0" hidden="1" customHeight="1">
      <c r="A1383" s="11" t="s">
        <v>3963</v>
      </c>
      <c r="B1383" s="11">
        <v>1.566435948E9</v>
      </c>
      <c r="C1383" s="11">
        <v>5.0</v>
      </c>
      <c r="D1383" s="11" t="s">
        <v>109</v>
      </c>
      <c r="E1383" s="11" t="s">
        <v>26</v>
      </c>
      <c r="F1383" s="11" t="s">
        <v>3964</v>
      </c>
      <c r="G1383" s="12">
        <v>43699.46236111112</v>
      </c>
      <c r="H1383" s="23">
        <v>-1.0</v>
      </c>
      <c r="I1383" s="23"/>
      <c r="J1383" s="23">
        <v>-1.0</v>
      </c>
      <c r="K1383" s="23">
        <v>-1.0</v>
      </c>
      <c r="L1383" s="23"/>
      <c r="M1383" s="17">
        <v>-1.0</v>
      </c>
      <c r="N1383" s="16"/>
      <c r="O1383" s="17"/>
      <c r="P1383" s="17"/>
      <c r="Q1383" s="19">
        <v>-1.0</v>
      </c>
      <c r="R1383" s="16"/>
      <c r="S1383" s="19"/>
      <c r="T1383" s="19"/>
      <c r="U1383" s="21">
        <v>-1.0</v>
      </c>
      <c r="V1383" s="16"/>
      <c r="W1383" s="21"/>
      <c r="X1383" s="22"/>
    </row>
    <row r="1384" ht="15.0" hidden="1" customHeight="1">
      <c r="A1384" s="11" t="s">
        <v>3965</v>
      </c>
      <c r="B1384" s="11">
        <v>1.566435695E9</v>
      </c>
      <c r="C1384" s="11">
        <v>1.0</v>
      </c>
      <c r="D1384" s="11" t="s">
        <v>3966</v>
      </c>
      <c r="E1384" s="11" t="s">
        <v>26</v>
      </c>
      <c r="F1384" s="11" t="s">
        <v>3967</v>
      </c>
      <c r="G1384" s="12">
        <v>43699.45943287037</v>
      </c>
      <c r="H1384" s="23">
        <v>-1.0</v>
      </c>
      <c r="I1384" s="23"/>
      <c r="J1384" s="23">
        <v>-1.0</v>
      </c>
      <c r="K1384" s="23">
        <v>-1.0</v>
      </c>
      <c r="L1384" s="23"/>
      <c r="M1384" s="17">
        <v>-1.0</v>
      </c>
      <c r="N1384" s="16"/>
      <c r="O1384" s="17"/>
      <c r="P1384" s="17"/>
      <c r="Q1384" s="19">
        <v>-1.0</v>
      </c>
      <c r="R1384" s="16"/>
      <c r="S1384" s="19"/>
      <c r="T1384" s="19"/>
      <c r="U1384" s="21">
        <v>-1.0</v>
      </c>
      <c r="V1384" s="16"/>
      <c r="W1384" s="21"/>
      <c r="X1384" s="22"/>
    </row>
    <row r="1385" ht="15.0" hidden="1" customHeight="1">
      <c r="A1385" s="11" t="s">
        <v>3968</v>
      </c>
      <c r="B1385" s="11">
        <v>1.56643569E9</v>
      </c>
      <c r="C1385" s="11">
        <v>1.0</v>
      </c>
      <c r="D1385" s="11" t="s">
        <v>3969</v>
      </c>
      <c r="E1385" s="11" t="s">
        <v>26</v>
      </c>
      <c r="F1385" s="11" t="s">
        <v>3970</v>
      </c>
      <c r="G1385" s="12">
        <v>43699.459375</v>
      </c>
      <c r="H1385" s="23">
        <v>-1.0</v>
      </c>
      <c r="I1385" s="23"/>
      <c r="J1385" s="23">
        <v>-1.0</v>
      </c>
      <c r="K1385" s="23">
        <v>-1.0</v>
      </c>
      <c r="L1385" s="23"/>
      <c r="M1385" s="17">
        <v>-1.0</v>
      </c>
      <c r="N1385" s="16"/>
      <c r="O1385" s="17"/>
      <c r="P1385" s="17"/>
      <c r="Q1385" s="19">
        <v>-1.0</v>
      </c>
      <c r="R1385" s="16"/>
      <c r="S1385" s="19"/>
      <c r="T1385" s="19"/>
      <c r="U1385" s="21">
        <v>-1.0</v>
      </c>
      <c r="V1385" s="16"/>
      <c r="W1385" s="21"/>
      <c r="X1385" s="22"/>
    </row>
    <row r="1386" ht="15.0" hidden="1" customHeight="1">
      <c r="A1386" s="11" t="s">
        <v>3971</v>
      </c>
      <c r="B1386" s="11">
        <v>1.566434422E9</v>
      </c>
      <c r="C1386" s="11">
        <v>2.0</v>
      </c>
      <c r="D1386" s="11" t="s">
        <v>3972</v>
      </c>
      <c r="E1386" s="11" t="s">
        <v>26</v>
      </c>
      <c r="F1386" s="11" t="s">
        <v>3973</v>
      </c>
      <c r="G1386" s="12">
        <v>43699.44469907407</v>
      </c>
      <c r="H1386" s="23">
        <v>-1.0</v>
      </c>
      <c r="I1386" s="23"/>
      <c r="J1386" s="23">
        <v>-1.0</v>
      </c>
      <c r="K1386" s="23">
        <v>-1.0</v>
      </c>
      <c r="L1386" s="23"/>
      <c r="M1386" s="17">
        <v>-1.0</v>
      </c>
      <c r="N1386" s="16"/>
      <c r="O1386" s="17"/>
      <c r="P1386" s="17"/>
      <c r="Q1386" s="19">
        <v>-1.0</v>
      </c>
      <c r="R1386" s="16"/>
      <c r="S1386" s="19"/>
      <c r="T1386" s="19"/>
      <c r="U1386" s="21">
        <v>-1.0</v>
      </c>
      <c r="V1386" s="16"/>
      <c r="W1386" s="21"/>
      <c r="X1386" s="22"/>
    </row>
    <row r="1387" ht="15.0" hidden="1" customHeight="1">
      <c r="A1387" s="11" t="s">
        <v>3974</v>
      </c>
      <c r="B1387" s="11">
        <v>1.566434323E9</v>
      </c>
      <c r="C1387" s="11">
        <v>1.0</v>
      </c>
      <c r="D1387" s="11" t="s">
        <v>3975</v>
      </c>
      <c r="E1387" s="11" t="s">
        <v>26</v>
      </c>
      <c r="F1387" s="11" t="s">
        <v>3976</v>
      </c>
      <c r="G1387" s="12">
        <v>43699.44355324074</v>
      </c>
      <c r="H1387" s="23">
        <v>-1.0</v>
      </c>
      <c r="I1387" s="23"/>
      <c r="J1387" s="23">
        <v>-1.0</v>
      </c>
      <c r="K1387" s="23">
        <v>-1.0</v>
      </c>
      <c r="L1387" s="23"/>
      <c r="M1387" s="17">
        <v>-1.0</v>
      </c>
      <c r="N1387" s="16"/>
      <c r="O1387" s="17"/>
      <c r="P1387" s="17"/>
      <c r="Q1387" s="19">
        <v>-1.0</v>
      </c>
      <c r="R1387" s="16"/>
      <c r="S1387" s="19"/>
      <c r="T1387" s="19"/>
      <c r="U1387" s="21">
        <v>-1.0</v>
      </c>
      <c r="V1387" s="16"/>
      <c r="W1387" s="21"/>
      <c r="X1387" s="22"/>
    </row>
    <row r="1388" ht="15.0" hidden="1" customHeight="1">
      <c r="A1388" s="11" t="s">
        <v>3977</v>
      </c>
      <c r="B1388" s="11">
        <v>1.566432996E9</v>
      </c>
      <c r="C1388" s="11">
        <v>2.0</v>
      </c>
      <c r="D1388" s="11" t="s">
        <v>3978</v>
      </c>
      <c r="E1388" s="11" t="s">
        <v>26</v>
      </c>
      <c r="F1388" s="11" t="s">
        <v>3979</v>
      </c>
      <c r="G1388" s="12">
        <v>43699.42819444444</v>
      </c>
      <c r="H1388" s="23">
        <v>-1.0</v>
      </c>
      <c r="I1388" s="23"/>
      <c r="J1388" s="23">
        <v>-1.0</v>
      </c>
      <c r="K1388" s="23">
        <v>-1.0</v>
      </c>
      <c r="L1388" s="23"/>
      <c r="M1388" s="17">
        <v>-1.0</v>
      </c>
      <c r="N1388" s="16"/>
      <c r="O1388" s="17"/>
      <c r="P1388" s="17"/>
      <c r="Q1388" s="19">
        <v>-1.0</v>
      </c>
      <c r="R1388" s="16"/>
      <c r="S1388" s="19"/>
      <c r="T1388" s="19"/>
      <c r="U1388" s="21">
        <v>-1.0</v>
      </c>
      <c r="V1388" s="16"/>
      <c r="W1388" s="21"/>
      <c r="X1388" s="22"/>
    </row>
    <row r="1389" ht="15.0" hidden="1" customHeight="1">
      <c r="A1389" s="11" t="s">
        <v>3064</v>
      </c>
      <c r="B1389" s="11">
        <v>1.566432974E9</v>
      </c>
      <c r="C1389" s="11">
        <v>1.0</v>
      </c>
      <c r="D1389" s="11" t="s">
        <v>3980</v>
      </c>
      <c r="E1389" s="11" t="s">
        <v>26</v>
      </c>
      <c r="F1389" s="11" t="s">
        <v>3981</v>
      </c>
      <c r="G1389" s="12">
        <v>43699.42793981481</v>
      </c>
      <c r="H1389" s="23">
        <v>-1.0</v>
      </c>
      <c r="I1389" s="23"/>
      <c r="J1389" s="23">
        <v>-1.0</v>
      </c>
      <c r="K1389" s="23">
        <v>-1.0</v>
      </c>
      <c r="L1389" s="23"/>
      <c r="M1389" s="17">
        <v>-1.0</v>
      </c>
      <c r="N1389" s="16"/>
      <c r="O1389" s="17"/>
      <c r="P1389" s="17"/>
      <c r="Q1389" s="19">
        <v>-1.0</v>
      </c>
      <c r="R1389" s="16"/>
      <c r="S1389" s="19"/>
      <c r="T1389" s="19"/>
      <c r="U1389" s="21">
        <v>-1.0</v>
      </c>
      <c r="V1389" s="16"/>
      <c r="W1389" s="21"/>
      <c r="X1389" s="22"/>
    </row>
    <row r="1390" ht="15.0" hidden="1" customHeight="1">
      <c r="A1390" s="11" t="s">
        <v>3982</v>
      </c>
      <c r="B1390" s="11">
        <v>1.566432769E9</v>
      </c>
      <c r="C1390" s="11">
        <v>5.0</v>
      </c>
      <c r="D1390" s="11" t="s">
        <v>3983</v>
      </c>
      <c r="E1390" s="11" t="s">
        <v>26</v>
      </c>
      <c r="F1390" s="11" t="s">
        <v>3984</v>
      </c>
      <c r="G1390" s="12">
        <v>43699.42556712963</v>
      </c>
      <c r="H1390" s="23">
        <v>-1.0</v>
      </c>
      <c r="I1390" s="23"/>
      <c r="J1390" s="23">
        <v>-1.0</v>
      </c>
      <c r="K1390" s="23">
        <v>-1.0</v>
      </c>
      <c r="L1390" s="23"/>
      <c r="M1390" s="17">
        <v>-1.0</v>
      </c>
      <c r="N1390" s="16"/>
      <c r="O1390" s="17"/>
      <c r="P1390" s="17"/>
      <c r="Q1390" s="19">
        <v>-1.0</v>
      </c>
      <c r="R1390" s="16"/>
      <c r="S1390" s="19"/>
      <c r="T1390" s="19"/>
      <c r="U1390" s="21">
        <v>-1.0</v>
      </c>
      <c r="V1390" s="16"/>
      <c r="W1390" s="21"/>
      <c r="X1390" s="22"/>
    </row>
    <row r="1391" ht="15.0" hidden="1" customHeight="1">
      <c r="A1391" s="11" t="s">
        <v>66</v>
      </c>
      <c r="B1391" s="11">
        <v>1.566432425E9</v>
      </c>
      <c r="C1391" s="11">
        <v>2.0</v>
      </c>
      <c r="D1391" s="11" t="s">
        <v>3985</v>
      </c>
      <c r="E1391" s="11" t="s">
        <v>26</v>
      </c>
      <c r="F1391" s="11" t="s">
        <v>3986</v>
      </c>
      <c r="G1391" s="12">
        <v>43699.42158564815</v>
      </c>
      <c r="H1391" s="23">
        <v>-1.0</v>
      </c>
      <c r="I1391" s="23"/>
      <c r="J1391" s="23">
        <v>-1.0</v>
      </c>
      <c r="K1391" s="23">
        <v>-1.0</v>
      </c>
      <c r="L1391" s="23"/>
      <c r="M1391" s="17">
        <v>-1.0</v>
      </c>
      <c r="N1391" s="16"/>
      <c r="O1391" s="17"/>
      <c r="P1391" s="17"/>
      <c r="Q1391" s="19">
        <v>-1.0</v>
      </c>
      <c r="R1391" s="16"/>
      <c r="S1391" s="19"/>
      <c r="T1391" s="19"/>
      <c r="U1391" s="21">
        <v>-1.0</v>
      </c>
      <c r="V1391" s="16"/>
      <c r="W1391" s="21"/>
      <c r="X1391" s="22"/>
    </row>
    <row r="1392" ht="15.0" hidden="1" customHeight="1">
      <c r="A1392" s="11" t="s">
        <v>3987</v>
      </c>
      <c r="B1392" s="11">
        <v>1.566432265E9</v>
      </c>
      <c r="C1392" s="11">
        <v>1.0</v>
      </c>
      <c r="D1392" s="11" t="s">
        <v>3988</v>
      </c>
      <c r="E1392" s="11" t="s">
        <v>26</v>
      </c>
      <c r="F1392" s="11" t="s">
        <v>3989</v>
      </c>
      <c r="G1392" s="12">
        <v>43699.4197337963</v>
      </c>
      <c r="H1392" s="23">
        <v>-1.0</v>
      </c>
      <c r="I1392" s="23"/>
      <c r="J1392" s="23">
        <v>-1.0</v>
      </c>
      <c r="K1392" s="23">
        <v>-1.0</v>
      </c>
      <c r="L1392" s="23"/>
      <c r="M1392" s="17">
        <v>-1.0</v>
      </c>
      <c r="N1392" s="16"/>
      <c r="O1392" s="17"/>
      <c r="P1392" s="17"/>
      <c r="Q1392" s="19">
        <v>-1.0</v>
      </c>
      <c r="R1392" s="16"/>
      <c r="S1392" s="19"/>
      <c r="T1392" s="19"/>
      <c r="U1392" s="21">
        <v>-1.0</v>
      </c>
      <c r="V1392" s="16"/>
      <c r="W1392" s="21"/>
      <c r="X1392" s="22"/>
    </row>
    <row r="1393" ht="15.0" hidden="1" customHeight="1">
      <c r="A1393" s="11" t="s">
        <v>3990</v>
      </c>
      <c r="B1393" s="11">
        <v>1.566432112E9</v>
      </c>
      <c r="C1393" s="11">
        <v>2.0</v>
      </c>
      <c r="D1393" s="11" t="s">
        <v>3991</v>
      </c>
      <c r="E1393" s="11" t="s">
        <v>26</v>
      </c>
      <c r="F1393" s="11" t="s">
        <v>3992</v>
      </c>
      <c r="G1393" s="12">
        <v>43699.41796296297</v>
      </c>
      <c r="H1393" s="23">
        <v>-1.0</v>
      </c>
      <c r="I1393" s="23"/>
      <c r="J1393" s="23">
        <v>-1.0</v>
      </c>
      <c r="K1393" s="23">
        <v>-1.0</v>
      </c>
      <c r="L1393" s="23"/>
      <c r="M1393" s="17">
        <v>-1.0</v>
      </c>
      <c r="N1393" s="16"/>
      <c r="O1393" s="17"/>
      <c r="P1393" s="17"/>
      <c r="Q1393" s="19">
        <v>-1.0</v>
      </c>
      <c r="R1393" s="16"/>
      <c r="S1393" s="19"/>
      <c r="T1393" s="19"/>
      <c r="U1393" s="21">
        <v>-1.0</v>
      </c>
      <c r="V1393" s="16"/>
      <c r="W1393" s="21"/>
      <c r="X1393" s="22"/>
    </row>
    <row r="1394" ht="15.0" hidden="1" customHeight="1">
      <c r="A1394" s="11" t="s">
        <v>3993</v>
      </c>
      <c r="B1394" s="11">
        <v>1.56643175E9</v>
      </c>
      <c r="C1394" s="11">
        <v>1.0</v>
      </c>
      <c r="D1394" s="11" t="s">
        <v>3994</v>
      </c>
      <c r="E1394" s="11" t="s">
        <v>26</v>
      </c>
      <c r="F1394" s="11" t="s">
        <v>3995</v>
      </c>
      <c r="G1394" s="12">
        <v>43699.41377314815</v>
      </c>
      <c r="H1394" s="23">
        <v>-1.0</v>
      </c>
      <c r="I1394" s="23"/>
      <c r="J1394" s="23">
        <v>-1.0</v>
      </c>
      <c r="K1394" s="23">
        <v>-1.0</v>
      </c>
      <c r="L1394" s="23"/>
      <c r="M1394" s="17">
        <v>-1.0</v>
      </c>
      <c r="N1394" s="16"/>
      <c r="O1394" s="17"/>
      <c r="P1394" s="17"/>
      <c r="Q1394" s="19">
        <v>-1.0</v>
      </c>
      <c r="R1394" s="16"/>
      <c r="S1394" s="19"/>
      <c r="T1394" s="19"/>
      <c r="U1394" s="21">
        <v>-1.0</v>
      </c>
      <c r="V1394" s="16"/>
      <c r="W1394" s="21"/>
      <c r="X1394" s="22"/>
    </row>
    <row r="1395" ht="15.0" hidden="1" customHeight="1">
      <c r="A1395" s="11" t="s">
        <v>3996</v>
      </c>
      <c r="B1395" s="11">
        <v>1.566431655E9</v>
      </c>
      <c r="C1395" s="11">
        <v>1.0</v>
      </c>
      <c r="D1395" s="11" t="s">
        <v>3997</v>
      </c>
      <c r="E1395" s="11" t="s">
        <v>26</v>
      </c>
      <c r="F1395" s="11" t="s">
        <v>3998</v>
      </c>
      <c r="G1395" s="12">
        <v>43699.41267361111</v>
      </c>
      <c r="H1395" s="23">
        <v>-1.0</v>
      </c>
      <c r="I1395" s="23"/>
      <c r="J1395" s="23">
        <v>-1.0</v>
      </c>
      <c r="K1395" s="23">
        <v>-1.0</v>
      </c>
      <c r="L1395" s="23"/>
      <c r="M1395" s="17">
        <v>-1.0</v>
      </c>
      <c r="N1395" s="16"/>
      <c r="O1395" s="17"/>
      <c r="P1395" s="17"/>
      <c r="Q1395" s="19">
        <v>-1.0</v>
      </c>
      <c r="R1395" s="16"/>
      <c r="S1395" s="19"/>
      <c r="T1395" s="19"/>
      <c r="U1395" s="21">
        <v>-1.0</v>
      </c>
      <c r="V1395" s="16"/>
      <c r="W1395" s="21"/>
      <c r="X1395" s="22"/>
    </row>
    <row r="1396" ht="15.0" hidden="1" customHeight="1">
      <c r="A1396" s="11" t="s">
        <v>3999</v>
      </c>
      <c r="B1396" s="11">
        <v>1.566431559E9</v>
      </c>
      <c r="C1396" s="11">
        <v>1.0</v>
      </c>
      <c r="D1396" s="11" t="s">
        <v>4000</v>
      </c>
      <c r="E1396" s="11" t="s">
        <v>26</v>
      </c>
      <c r="F1396" s="11" t="s">
        <v>4001</v>
      </c>
      <c r="G1396" s="12">
        <v>43699.4115625</v>
      </c>
      <c r="H1396" s="23">
        <v>-1.0</v>
      </c>
      <c r="I1396" s="23"/>
      <c r="J1396" s="23">
        <v>-1.0</v>
      </c>
      <c r="K1396" s="23">
        <v>-1.0</v>
      </c>
      <c r="L1396" s="23"/>
      <c r="M1396" s="17">
        <v>-1.0</v>
      </c>
      <c r="N1396" s="16"/>
      <c r="O1396" s="17"/>
      <c r="P1396" s="17"/>
      <c r="Q1396" s="19">
        <v>-1.0</v>
      </c>
      <c r="R1396" s="16"/>
      <c r="S1396" s="19"/>
      <c r="T1396" s="19"/>
      <c r="U1396" s="21">
        <v>-1.0</v>
      </c>
      <c r="V1396" s="16"/>
      <c r="W1396" s="21"/>
      <c r="X1396" s="22"/>
    </row>
    <row r="1397" ht="15.0" hidden="1" customHeight="1">
      <c r="A1397" s="11" t="s">
        <v>2252</v>
      </c>
      <c r="B1397" s="11">
        <v>1.566431432E9</v>
      </c>
      <c r="C1397" s="11">
        <v>1.0</v>
      </c>
      <c r="D1397" s="11" t="s">
        <v>4002</v>
      </c>
      <c r="E1397" s="11" t="s">
        <v>26</v>
      </c>
      <c r="F1397" s="11" t="s">
        <v>4003</v>
      </c>
      <c r="G1397" s="12">
        <v>43699.41009259259</v>
      </c>
      <c r="H1397" s="23">
        <v>-1.0</v>
      </c>
      <c r="I1397" s="23"/>
      <c r="J1397" s="23">
        <v>-1.0</v>
      </c>
      <c r="K1397" s="23">
        <v>-1.0</v>
      </c>
      <c r="L1397" s="23"/>
      <c r="M1397" s="17">
        <v>-1.0</v>
      </c>
      <c r="N1397" s="16"/>
      <c r="O1397" s="17"/>
      <c r="P1397" s="17"/>
      <c r="Q1397" s="19">
        <v>-1.0</v>
      </c>
      <c r="R1397" s="16"/>
      <c r="S1397" s="19"/>
      <c r="T1397" s="19"/>
      <c r="U1397" s="21">
        <v>-1.0</v>
      </c>
      <c r="V1397" s="16"/>
      <c r="W1397" s="21"/>
      <c r="X1397" s="22"/>
    </row>
    <row r="1398" ht="15.0" hidden="1" customHeight="1">
      <c r="A1398" s="11" t="s">
        <v>4004</v>
      </c>
      <c r="B1398" s="11">
        <v>1.566431118E9</v>
      </c>
      <c r="C1398" s="11">
        <v>2.0</v>
      </c>
      <c r="D1398" s="11" t="s">
        <v>4005</v>
      </c>
      <c r="E1398" s="11" t="s">
        <v>26</v>
      </c>
      <c r="F1398" s="11" t="s">
        <v>4006</v>
      </c>
      <c r="G1398" s="12">
        <v>43699.40645833334</v>
      </c>
      <c r="H1398" s="23">
        <v>-1.0</v>
      </c>
      <c r="I1398" s="23"/>
      <c r="J1398" s="23">
        <v>-1.0</v>
      </c>
      <c r="K1398" s="23">
        <v>-1.0</v>
      </c>
      <c r="L1398" s="23"/>
      <c r="M1398" s="17">
        <v>-1.0</v>
      </c>
      <c r="N1398" s="16"/>
      <c r="O1398" s="17"/>
      <c r="P1398" s="17"/>
      <c r="Q1398" s="19">
        <v>-1.0</v>
      </c>
      <c r="R1398" s="16"/>
      <c r="S1398" s="19"/>
      <c r="T1398" s="19"/>
      <c r="U1398" s="21">
        <v>-1.0</v>
      </c>
      <c r="V1398" s="16"/>
      <c r="W1398" s="21"/>
      <c r="X1398" s="22"/>
    </row>
    <row r="1399" ht="15.0" hidden="1" customHeight="1">
      <c r="A1399" s="11" t="s">
        <v>4007</v>
      </c>
      <c r="B1399" s="11">
        <v>1.56643072E9</v>
      </c>
      <c r="C1399" s="11">
        <v>2.0</v>
      </c>
      <c r="D1399" s="11" t="s">
        <v>4008</v>
      </c>
      <c r="E1399" s="11" t="s">
        <v>26</v>
      </c>
      <c r="F1399" s="11" t="s">
        <v>4009</v>
      </c>
      <c r="G1399" s="12">
        <v>43699.40185185186</v>
      </c>
      <c r="H1399" s="23">
        <v>-1.0</v>
      </c>
      <c r="I1399" s="23"/>
      <c r="J1399" s="23">
        <v>-1.0</v>
      </c>
      <c r="K1399" s="23">
        <v>-1.0</v>
      </c>
      <c r="L1399" s="23"/>
      <c r="M1399" s="17">
        <v>-1.0</v>
      </c>
      <c r="N1399" s="16"/>
      <c r="O1399" s="17"/>
      <c r="P1399" s="17"/>
      <c r="Q1399" s="19">
        <v>-1.0</v>
      </c>
      <c r="R1399" s="16"/>
      <c r="S1399" s="19"/>
      <c r="T1399" s="19"/>
      <c r="U1399" s="21">
        <v>-1.0</v>
      </c>
      <c r="V1399" s="16"/>
      <c r="W1399" s="21"/>
      <c r="X1399" s="22"/>
    </row>
    <row r="1400" ht="15.0" hidden="1" customHeight="1">
      <c r="A1400" s="11" t="s">
        <v>4010</v>
      </c>
      <c r="B1400" s="11">
        <v>1.566430433E9</v>
      </c>
      <c r="C1400" s="11">
        <v>2.0</v>
      </c>
      <c r="D1400" s="11" t="s">
        <v>4011</v>
      </c>
      <c r="E1400" s="11" t="s">
        <v>26</v>
      </c>
      <c r="F1400" s="11" t="s">
        <v>4012</v>
      </c>
      <c r="G1400" s="12">
        <v>43699.39853009259</v>
      </c>
      <c r="H1400" s="23">
        <v>-1.0</v>
      </c>
      <c r="I1400" s="23"/>
      <c r="J1400" s="23">
        <v>-1.0</v>
      </c>
      <c r="K1400" s="23">
        <v>-1.0</v>
      </c>
      <c r="L1400" s="23"/>
      <c r="M1400" s="17">
        <v>-1.0</v>
      </c>
      <c r="N1400" s="16"/>
      <c r="O1400" s="17"/>
      <c r="P1400" s="17"/>
      <c r="Q1400" s="19">
        <v>-1.0</v>
      </c>
      <c r="R1400" s="16"/>
      <c r="S1400" s="19"/>
      <c r="T1400" s="19"/>
      <c r="U1400" s="21">
        <v>-1.0</v>
      </c>
      <c r="V1400" s="16"/>
      <c r="W1400" s="21"/>
      <c r="X1400" s="22"/>
    </row>
    <row r="1401" ht="15.0" hidden="1" customHeight="1">
      <c r="A1401" s="11" t="s">
        <v>4013</v>
      </c>
      <c r="B1401" s="11">
        <v>1.566430217E9</v>
      </c>
      <c r="C1401" s="11">
        <v>3.0</v>
      </c>
      <c r="D1401" s="11" t="s">
        <v>4014</v>
      </c>
      <c r="E1401" s="11" t="s">
        <v>26</v>
      </c>
      <c r="F1401" s="11" t="s">
        <v>4015</v>
      </c>
      <c r="G1401" s="12">
        <v>43699.3960300926</v>
      </c>
      <c r="H1401" s="23">
        <v>-1.0</v>
      </c>
      <c r="I1401" s="23"/>
      <c r="J1401" s="23">
        <v>-1.0</v>
      </c>
      <c r="K1401" s="23">
        <v>-1.0</v>
      </c>
      <c r="L1401" s="23"/>
      <c r="M1401" s="17">
        <v>-1.0</v>
      </c>
      <c r="N1401" s="16"/>
      <c r="O1401" s="17"/>
      <c r="P1401" s="17"/>
      <c r="Q1401" s="19">
        <v>-1.0</v>
      </c>
      <c r="R1401" s="16"/>
      <c r="S1401" s="19"/>
      <c r="T1401" s="19"/>
      <c r="U1401" s="21">
        <v>-1.0</v>
      </c>
      <c r="V1401" s="16"/>
      <c r="W1401" s="21"/>
      <c r="X1401" s="22"/>
    </row>
    <row r="1402" ht="15.0" hidden="1" customHeight="1">
      <c r="A1402" s="11" t="s">
        <v>4016</v>
      </c>
      <c r="B1402" s="11">
        <v>1.56643017E9</v>
      </c>
      <c r="C1402" s="11">
        <v>1.0</v>
      </c>
      <c r="D1402" s="11" t="s">
        <v>4017</v>
      </c>
      <c r="E1402" s="11" t="s">
        <v>26</v>
      </c>
      <c r="F1402" s="11" t="s">
        <v>4018</v>
      </c>
      <c r="G1402" s="12">
        <v>43699.39548611111</v>
      </c>
      <c r="H1402" s="23">
        <v>-1.0</v>
      </c>
      <c r="I1402" s="23"/>
      <c r="J1402" s="23">
        <v>-1.0</v>
      </c>
      <c r="K1402" s="23">
        <v>-1.0</v>
      </c>
      <c r="L1402" s="23"/>
      <c r="M1402" s="17">
        <v>-1.0</v>
      </c>
      <c r="N1402" s="16"/>
      <c r="O1402" s="17"/>
      <c r="P1402" s="17"/>
      <c r="Q1402" s="19">
        <v>-1.0</v>
      </c>
      <c r="R1402" s="16"/>
      <c r="S1402" s="19"/>
      <c r="T1402" s="19"/>
      <c r="U1402" s="21">
        <v>-1.0</v>
      </c>
      <c r="V1402" s="16"/>
      <c r="W1402" s="21"/>
      <c r="X1402" s="22"/>
    </row>
    <row r="1403" ht="15.0" hidden="1" customHeight="1">
      <c r="A1403" s="11" t="s">
        <v>4019</v>
      </c>
      <c r="B1403" s="11">
        <v>1.566429833E9</v>
      </c>
      <c r="C1403" s="11">
        <v>3.0</v>
      </c>
      <c r="D1403" s="11" t="s">
        <v>4020</v>
      </c>
      <c r="E1403" s="11" t="s">
        <v>26</v>
      </c>
      <c r="F1403" s="11" t="s">
        <v>4021</v>
      </c>
      <c r="G1403" s="12">
        <v>43699.39158564815</v>
      </c>
      <c r="H1403" s="23">
        <v>-1.0</v>
      </c>
      <c r="I1403" s="23"/>
      <c r="J1403" s="23">
        <v>-1.0</v>
      </c>
      <c r="K1403" s="23">
        <v>-1.0</v>
      </c>
      <c r="L1403" s="23"/>
      <c r="M1403" s="17">
        <v>-1.0</v>
      </c>
      <c r="N1403" s="16"/>
      <c r="O1403" s="17"/>
      <c r="P1403" s="17"/>
      <c r="Q1403" s="19">
        <v>-1.0</v>
      </c>
      <c r="R1403" s="16"/>
      <c r="S1403" s="19"/>
      <c r="T1403" s="19"/>
      <c r="U1403" s="21">
        <v>-1.0</v>
      </c>
      <c r="V1403" s="16"/>
      <c r="W1403" s="21"/>
      <c r="X1403" s="22"/>
    </row>
    <row r="1404" ht="15.0" hidden="1" customHeight="1">
      <c r="A1404" s="11" t="s">
        <v>4022</v>
      </c>
      <c r="B1404" s="11">
        <v>1.566428978E9</v>
      </c>
      <c r="C1404" s="11">
        <v>2.0</v>
      </c>
      <c r="D1404" s="11" t="s">
        <v>4023</v>
      </c>
      <c r="E1404" s="11" t="s">
        <v>26</v>
      </c>
      <c r="F1404" s="11" t="s">
        <v>4024</v>
      </c>
      <c r="G1404" s="12">
        <v>43699.38168981481</v>
      </c>
      <c r="H1404" s="23">
        <v>-1.0</v>
      </c>
      <c r="I1404" s="23"/>
      <c r="J1404" s="23">
        <v>-1.0</v>
      </c>
      <c r="K1404" s="23">
        <v>-1.0</v>
      </c>
      <c r="L1404" s="23"/>
      <c r="M1404" s="17">
        <v>-1.0</v>
      </c>
      <c r="N1404" s="16"/>
      <c r="O1404" s="17"/>
      <c r="P1404" s="17"/>
      <c r="Q1404" s="19">
        <v>-1.0</v>
      </c>
      <c r="R1404" s="16"/>
      <c r="S1404" s="19"/>
      <c r="T1404" s="19"/>
      <c r="U1404" s="21">
        <v>-1.0</v>
      </c>
      <c r="V1404" s="16"/>
      <c r="W1404" s="21"/>
      <c r="X1404" s="22"/>
    </row>
    <row r="1405" ht="15.0" hidden="1" customHeight="1">
      <c r="A1405" s="11" t="s">
        <v>4025</v>
      </c>
      <c r="B1405" s="11">
        <v>1.566428841E9</v>
      </c>
      <c r="C1405" s="11">
        <v>2.0</v>
      </c>
      <c r="D1405" s="11" t="s">
        <v>4026</v>
      </c>
      <c r="E1405" s="11" t="s">
        <v>26</v>
      </c>
      <c r="F1405" s="11" t="s">
        <v>4027</v>
      </c>
      <c r="G1405" s="12">
        <v>43699.38010416667</v>
      </c>
      <c r="H1405" s="23">
        <v>-1.0</v>
      </c>
      <c r="I1405" s="23"/>
      <c r="J1405" s="23">
        <v>-1.0</v>
      </c>
      <c r="K1405" s="23">
        <v>-1.0</v>
      </c>
      <c r="L1405" s="23"/>
      <c r="M1405" s="17">
        <v>-1.0</v>
      </c>
      <c r="N1405" s="16"/>
      <c r="O1405" s="17"/>
      <c r="P1405" s="17"/>
      <c r="Q1405" s="19">
        <v>-1.0</v>
      </c>
      <c r="R1405" s="16"/>
      <c r="S1405" s="19"/>
      <c r="T1405" s="19"/>
      <c r="U1405" s="21">
        <v>-1.0</v>
      </c>
      <c r="V1405" s="16"/>
      <c r="W1405" s="21"/>
      <c r="X1405" s="22"/>
    </row>
    <row r="1406" ht="15.0" hidden="1" customHeight="1">
      <c r="A1406" s="11" t="s">
        <v>4028</v>
      </c>
      <c r="B1406" s="11">
        <v>1.566427667E9</v>
      </c>
      <c r="C1406" s="11">
        <v>8.0</v>
      </c>
      <c r="D1406" s="11" t="s">
        <v>4029</v>
      </c>
      <c r="E1406" s="11" t="s">
        <v>26</v>
      </c>
      <c r="F1406" s="11" t="s">
        <v>4030</v>
      </c>
      <c r="G1406" s="12">
        <v>43699.36651620371</v>
      </c>
      <c r="H1406" s="23">
        <v>-1.0</v>
      </c>
      <c r="I1406" s="23"/>
      <c r="J1406" s="23">
        <v>-1.0</v>
      </c>
      <c r="K1406" s="23">
        <v>-1.0</v>
      </c>
      <c r="L1406" s="23"/>
      <c r="M1406" s="17">
        <v>-1.0</v>
      </c>
      <c r="N1406" s="16"/>
      <c r="O1406" s="17"/>
      <c r="P1406" s="17"/>
      <c r="Q1406" s="19">
        <v>-1.0</v>
      </c>
      <c r="R1406" s="16"/>
      <c r="S1406" s="19"/>
      <c r="T1406" s="19"/>
      <c r="U1406" s="21">
        <v>-1.0</v>
      </c>
      <c r="V1406" s="16"/>
      <c r="W1406" s="21"/>
      <c r="X1406" s="22"/>
    </row>
    <row r="1407" ht="15.0" hidden="1" customHeight="1">
      <c r="A1407" s="11" t="s">
        <v>4031</v>
      </c>
      <c r="B1407" s="11">
        <v>1.566426967E9</v>
      </c>
      <c r="C1407" s="11">
        <v>1.0</v>
      </c>
      <c r="D1407" s="11" t="s">
        <v>4032</v>
      </c>
      <c r="E1407" s="11" t="s">
        <v>26</v>
      </c>
      <c r="F1407" s="11" t="s">
        <v>4033</v>
      </c>
      <c r="G1407" s="12">
        <v>43699.35841435185</v>
      </c>
      <c r="H1407" s="23">
        <v>-1.0</v>
      </c>
      <c r="I1407" s="23"/>
      <c r="J1407" s="23">
        <v>-1.0</v>
      </c>
      <c r="K1407" s="23">
        <v>-1.0</v>
      </c>
      <c r="L1407" s="23"/>
      <c r="M1407" s="17">
        <v>-1.0</v>
      </c>
      <c r="N1407" s="16"/>
      <c r="O1407" s="17"/>
      <c r="P1407" s="17"/>
      <c r="Q1407" s="19">
        <v>-1.0</v>
      </c>
      <c r="R1407" s="16"/>
      <c r="S1407" s="19"/>
      <c r="T1407" s="19"/>
      <c r="U1407" s="21">
        <v>-1.0</v>
      </c>
      <c r="V1407" s="16"/>
      <c r="W1407" s="21"/>
      <c r="X1407" s="22"/>
    </row>
    <row r="1408" ht="15.0" hidden="1" customHeight="1">
      <c r="A1408" s="11" t="s">
        <v>4034</v>
      </c>
      <c r="B1408" s="11">
        <v>1.566426423E9</v>
      </c>
      <c r="C1408" s="11">
        <v>14.0</v>
      </c>
      <c r="D1408" s="11" t="s">
        <v>4035</v>
      </c>
      <c r="E1408" s="11" t="s">
        <v>26</v>
      </c>
      <c r="F1408" s="11" t="s">
        <v>4036</v>
      </c>
      <c r="G1408" s="12">
        <v>43699.35211805555</v>
      </c>
      <c r="H1408" s="23">
        <v>-1.0</v>
      </c>
      <c r="I1408" s="23"/>
      <c r="J1408" s="23">
        <v>-1.0</v>
      </c>
      <c r="K1408" s="23">
        <v>-1.0</v>
      </c>
      <c r="L1408" s="23"/>
      <c r="M1408" s="17">
        <v>-1.0</v>
      </c>
      <c r="N1408" s="16"/>
      <c r="O1408" s="17"/>
      <c r="P1408" s="17"/>
      <c r="Q1408" s="19">
        <v>-1.0</v>
      </c>
      <c r="R1408" s="16"/>
      <c r="S1408" s="19"/>
      <c r="T1408" s="19"/>
      <c r="U1408" s="21">
        <v>-1.0</v>
      </c>
      <c r="V1408" s="16"/>
      <c r="W1408" s="21"/>
      <c r="X1408" s="22"/>
    </row>
    <row r="1409" ht="15.0" hidden="1" customHeight="1">
      <c r="A1409" s="11" t="s">
        <v>2421</v>
      </c>
      <c r="B1409" s="11">
        <v>1.566426246E9</v>
      </c>
      <c r="C1409" s="11">
        <v>1.0</v>
      </c>
      <c r="D1409" s="11" t="s">
        <v>4037</v>
      </c>
      <c r="E1409" s="11" t="s">
        <v>26</v>
      </c>
      <c r="F1409" s="11" t="s">
        <v>4038</v>
      </c>
      <c r="G1409" s="12">
        <v>43699.35006944444</v>
      </c>
      <c r="H1409" s="23">
        <v>-1.0</v>
      </c>
      <c r="I1409" s="23"/>
      <c r="J1409" s="23">
        <v>-1.0</v>
      </c>
      <c r="K1409" s="23">
        <v>-1.0</v>
      </c>
      <c r="L1409" s="23"/>
      <c r="M1409" s="17">
        <v>-1.0</v>
      </c>
      <c r="N1409" s="16"/>
      <c r="O1409" s="17"/>
      <c r="P1409" s="17"/>
      <c r="Q1409" s="19">
        <v>-1.0</v>
      </c>
      <c r="R1409" s="16"/>
      <c r="S1409" s="19"/>
      <c r="T1409" s="19"/>
      <c r="U1409" s="21">
        <v>-1.0</v>
      </c>
      <c r="V1409" s="16"/>
      <c r="W1409" s="21"/>
      <c r="X1409" s="22"/>
    </row>
    <row r="1410" ht="15.0" hidden="1" customHeight="1">
      <c r="A1410" s="11" t="s">
        <v>4039</v>
      </c>
      <c r="B1410" s="11">
        <v>1.566426227E9</v>
      </c>
      <c r="C1410" s="11">
        <v>2.0</v>
      </c>
      <c r="D1410" s="11" t="s">
        <v>4040</v>
      </c>
      <c r="E1410" s="11" t="s">
        <v>26</v>
      </c>
      <c r="F1410" s="11" t="s">
        <v>4041</v>
      </c>
      <c r="G1410" s="12">
        <v>43699.34984953704</v>
      </c>
      <c r="H1410" s="23">
        <v>-1.0</v>
      </c>
      <c r="I1410" s="23"/>
      <c r="J1410" s="23">
        <v>-1.0</v>
      </c>
      <c r="K1410" s="23">
        <v>-1.0</v>
      </c>
      <c r="L1410" s="23"/>
      <c r="M1410" s="17">
        <v>-1.0</v>
      </c>
      <c r="N1410" s="16"/>
      <c r="O1410" s="17"/>
      <c r="P1410" s="17"/>
      <c r="Q1410" s="19">
        <v>-1.0</v>
      </c>
      <c r="R1410" s="16"/>
      <c r="S1410" s="19"/>
      <c r="T1410" s="19"/>
      <c r="U1410" s="21">
        <v>-1.0</v>
      </c>
      <c r="V1410" s="16"/>
      <c r="W1410" s="21"/>
      <c r="X1410" s="22"/>
    </row>
    <row r="1411" ht="15.0" hidden="1" customHeight="1">
      <c r="A1411" s="11" t="s">
        <v>4042</v>
      </c>
      <c r="B1411" s="11">
        <v>1.566426173E9</v>
      </c>
      <c r="C1411" s="11">
        <v>1.0</v>
      </c>
      <c r="D1411" s="11" t="s">
        <v>4043</v>
      </c>
      <c r="E1411" s="11" t="s">
        <v>26</v>
      </c>
      <c r="F1411" s="11" t="s">
        <v>4044</v>
      </c>
      <c r="G1411" s="12">
        <v>43699.34922453704</v>
      </c>
      <c r="H1411" s="23">
        <v>-1.0</v>
      </c>
      <c r="I1411" s="23"/>
      <c r="J1411" s="23">
        <v>-1.0</v>
      </c>
      <c r="K1411" s="23">
        <v>-1.0</v>
      </c>
      <c r="L1411" s="23"/>
      <c r="M1411" s="17">
        <v>-1.0</v>
      </c>
      <c r="N1411" s="16"/>
      <c r="O1411" s="17"/>
      <c r="P1411" s="17"/>
      <c r="Q1411" s="19">
        <v>-1.0</v>
      </c>
      <c r="R1411" s="16"/>
      <c r="S1411" s="19"/>
      <c r="T1411" s="19"/>
      <c r="U1411" s="21">
        <v>-1.0</v>
      </c>
      <c r="V1411" s="16"/>
      <c r="W1411" s="21"/>
      <c r="X1411" s="22"/>
    </row>
    <row r="1412" ht="15.0" hidden="1" customHeight="1">
      <c r="A1412" s="11" t="s">
        <v>4045</v>
      </c>
      <c r="B1412" s="11">
        <v>1.566426107E9</v>
      </c>
      <c r="C1412" s="11">
        <v>1.0</v>
      </c>
      <c r="D1412" s="11" t="s">
        <v>4046</v>
      </c>
      <c r="E1412" s="11" t="s">
        <v>26</v>
      </c>
      <c r="F1412" s="11" t="s">
        <v>4047</v>
      </c>
      <c r="G1412" s="12">
        <v>43699.34846064815</v>
      </c>
      <c r="H1412" s="23">
        <v>-1.0</v>
      </c>
      <c r="I1412" s="23"/>
      <c r="J1412" s="23">
        <v>-1.0</v>
      </c>
      <c r="K1412" s="23">
        <v>-1.0</v>
      </c>
      <c r="L1412" s="23"/>
      <c r="M1412" s="17">
        <v>-1.0</v>
      </c>
      <c r="N1412" s="16"/>
      <c r="O1412" s="17"/>
      <c r="P1412" s="17"/>
      <c r="Q1412" s="19">
        <v>-1.0</v>
      </c>
      <c r="R1412" s="16"/>
      <c r="S1412" s="19"/>
      <c r="T1412" s="19"/>
      <c r="U1412" s="21">
        <v>-1.0</v>
      </c>
      <c r="V1412" s="16"/>
      <c r="W1412" s="21"/>
      <c r="X1412" s="22"/>
    </row>
    <row r="1413" ht="15.0" hidden="1" customHeight="1">
      <c r="A1413" s="11" t="s">
        <v>4048</v>
      </c>
      <c r="B1413" s="11">
        <v>1.566425977E9</v>
      </c>
      <c r="C1413" s="11">
        <v>1.0</v>
      </c>
      <c r="D1413" s="11" t="s">
        <v>4049</v>
      </c>
      <c r="E1413" s="11" t="s">
        <v>26</v>
      </c>
      <c r="F1413" s="11" t="s">
        <v>4050</v>
      </c>
      <c r="G1413" s="12">
        <v>43699.34695601852</v>
      </c>
      <c r="H1413" s="23">
        <v>-1.0</v>
      </c>
      <c r="I1413" s="23"/>
      <c r="J1413" s="23">
        <v>-1.0</v>
      </c>
      <c r="K1413" s="23">
        <v>-1.0</v>
      </c>
      <c r="L1413" s="23"/>
      <c r="M1413" s="17">
        <v>-1.0</v>
      </c>
      <c r="N1413" s="16"/>
      <c r="O1413" s="17"/>
      <c r="P1413" s="17"/>
      <c r="Q1413" s="19">
        <v>-1.0</v>
      </c>
      <c r="R1413" s="16"/>
      <c r="S1413" s="19"/>
      <c r="T1413" s="19"/>
      <c r="U1413" s="21">
        <v>-1.0</v>
      </c>
      <c r="V1413" s="16"/>
      <c r="W1413" s="21"/>
      <c r="X1413" s="22"/>
    </row>
    <row r="1414" ht="15.0" hidden="1" customHeight="1">
      <c r="A1414" s="11" t="s">
        <v>3311</v>
      </c>
      <c r="B1414" s="11">
        <v>1.566424595E9</v>
      </c>
      <c r="C1414" s="11">
        <v>2.0</v>
      </c>
      <c r="D1414" s="11" t="s">
        <v>4051</v>
      </c>
      <c r="E1414" s="11" t="s">
        <v>26</v>
      </c>
      <c r="F1414" s="11" t="s">
        <v>4052</v>
      </c>
      <c r="G1414" s="12">
        <v>43699.33096064815</v>
      </c>
      <c r="H1414" s="23">
        <v>-1.0</v>
      </c>
      <c r="I1414" s="23"/>
      <c r="J1414" s="23">
        <v>-1.0</v>
      </c>
      <c r="K1414" s="23">
        <v>-1.0</v>
      </c>
      <c r="L1414" s="23"/>
      <c r="M1414" s="17">
        <v>-1.0</v>
      </c>
      <c r="N1414" s="16"/>
      <c r="O1414" s="17"/>
      <c r="P1414" s="17"/>
      <c r="Q1414" s="19">
        <v>-1.0</v>
      </c>
      <c r="R1414" s="16"/>
      <c r="S1414" s="19"/>
      <c r="T1414" s="19"/>
      <c r="U1414" s="21">
        <v>-1.0</v>
      </c>
      <c r="V1414" s="16"/>
      <c r="W1414" s="21"/>
      <c r="X1414" s="22"/>
    </row>
    <row r="1415" ht="15.0" hidden="1" customHeight="1">
      <c r="A1415" s="11" t="s">
        <v>679</v>
      </c>
      <c r="B1415" s="11">
        <v>1.566424098E9</v>
      </c>
      <c r="C1415" s="11">
        <v>2.0</v>
      </c>
      <c r="D1415" s="11" t="s">
        <v>4053</v>
      </c>
      <c r="E1415" s="11" t="s">
        <v>26</v>
      </c>
      <c r="F1415" s="11" t="s">
        <v>4054</v>
      </c>
      <c r="G1415" s="12">
        <v>43699.32520833334</v>
      </c>
      <c r="H1415" s="23">
        <v>-1.0</v>
      </c>
      <c r="I1415" s="23"/>
      <c r="J1415" s="23">
        <v>-1.0</v>
      </c>
      <c r="K1415" s="23">
        <v>-1.0</v>
      </c>
      <c r="L1415" s="23"/>
      <c r="M1415" s="17">
        <v>-1.0</v>
      </c>
      <c r="N1415" s="16"/>
      <c r="O1415" s="17"/>
      <c r="P1415" s="17"/>
      <c r="Q1415" s="19">
        <v>-1.0</v>
      </c>
      <c r="R1415" s="16"/>
      <c r="S1415" s="19"/>
      <c r="T1415" s="19"/>
      <c r="U1415" s="21">
        <v>-1.0</v>
      </c>
      <c r="V1415" s="16"/>
      <c r="W1415" s="21"/>
      <c r="X1415" s="22"/>
    </row>
    <row r="1416" ht="15.0" hidden="1" customHeight="1">
      <c r="A1416" s="11" t="s">
        <v>4055</v>
      </c>
      <c r="B1416" s="11">
        <v>1.566423819E9</v>
      </c>
      <c r="C1416" s="11">
        <v>2.0</v>
      </c>
      <c r="D1416" s="11" t="s">
        <v>4056</v>
      </c>
      <c r="E1416" s="11" t="s">
        <v>26</v>
      </c>
      <c r="F1416" s="11" t="s">
        <v>4057</v>
      </c>
      <c r="G1416" s="12">
        <v>43699.32197916666</v>
      </c>
      <c r="H1416" s="23">
        <v>-1.0</v>
      </c>
      <c r="I1416" s="23"/>
      <c r="J1416" s="23">
        <v>-1.0</v>
      </c>
      <c r="K1416" s="23">
        <v>-1.0</v>
      </c>
      <c r="L1416" s="23"/>
      <c r="M1416" s="17">
        <v>-1.0</v>
      </c>
      <c r="N1416" s="16"/>
      <c r="O1416" s="17"/>
      <c r="P1416" s="17"/>
      <c r="Q1416" s="19">
        <v>-1.0</v>
      </c>
      <c r="R1416" s="16"/>
      <c r="S1416" s="19"/>
      <c r="T1416" s="19"/>
      <c r="U1416" s="21">
        <v>-1.0</v>
      </c>
      <c r="V1416" s="16"/>
      <c r="W1416" s="21"/>
      <c r="X1416" s="22"/>
    </row>
    <row r="1417" ht="15.0" hidden="1" customHeight="1">
      <c r="A1417" s="11" t="s">
        <v>4058</v>
      </c>
      <c r="B1417" s="11">
        <v>1.566423525E9</v>
      </c>
      <c r="C1417" s="11">
        <v>1.0</v>
      </c>
      <c r="D1417" s="11" t="s">
        <v>4059</v>
      </c>
      <c r="E1417" s="11" t="s">
        <v>26</v>
      </c>
      <c r="F1417" s="11" t="s">
        <v>4060</v>
      </c>
      <c r="G1417" s="12">
        <v>43699.31857638889</v>
      </c>
      <c r="H1417" s="23">
        <v>-1.0</v>
      </c>
      <c r="I1417" s="23"/>
      <c r="J1417" s="23">
        <v>-1.0</v>
      </c>
      <c r="K1417" s="23">
        <v>-1.0</v>
      </c>
      <c r="L1417" s="23"/>
      <c r="M1417" s="17">
        <v>-1.0</v>
      </c>
      <c r="N1417" s="16"/>
      <c r="O1417" s="17"/>
      <c r="P1417" s="17"/>
      <c r="Q1417" s="19">
        <v>-1.0</v>
      </c>
      <c r="R1417" s="16"/>
      <c r="S1417" s="19"/>
      <c r="T1417" s="19"/>
      <c r="U1417" s="21">
        <v>-1.0</v>
      </c>
      <c r="V1417" s="16"/>
      <c r="W1417" s="21"/>
      <c r="X1417" s="22"/>
    </row>
    <row r="1418" ht="15.0" hidden="1" customHeight="1">
      <c r="A1418" s="11" t="s">
        <v>4061</v>
      </c>
      <c r="B1418" s="11">
        <v>1.566423353E9</v>
      </c>
      <c r="C1418" s="11">
        <v>2.0</v>
      </c>
      <c r="D1418" s="11" t="s">
        <v>4062</v>
      </c>
      <c r="E1418" s="11" t="s">
        <v>26</v>
      </c>
      <c r="F1418" s="11" t="s">
        <v>4063</v>
      </c>
      <c r="G1418" s="12">
        <v>43699.31658564815</v>
      </c>
      <c r="H1418" s="23">
        <v>-1.0</v>
      </c>
      <c r="I1418" s="23"/>
      <c r="J1418" s="23">
        <v>-1.0</v>
      </c>
      <c r="K1418" s="23">
        <v>-1.0</v>
      </c>
      <c r="L1418" s="23"/>
      <c r="M1418" s="17">
        <v>-1.0</v>
      </c>
      <c r="N1418" s="16"/>
      <c r="O1418" s="17"/>
      <c r="P1418" s="17"/>
      <c r="Q1418" s="19">
        <v>-1.0</v>
      </c>
      <c r="R1418" s="16"/>
      <c r="S1418" s="19"/>
      <c r="T1418" s="19"/>
      <c r="U1418" s="21">
        <v>-1.0</v>
      </c>
      <c r="V1418" s="16"/>
      <c r="W1418" s="21"/>
      <c r="X1418" s="22"/>
    </row>
    <row r="1419" ht="15.0" hidden="1" customHeight="1">
      <c r="A1419" s="11" t="s">
        <v>4064</v>
      </c>
      <c r="B1419" s="11">
        <v>1.566423211E9</v>
      </c>
      <c r="C1419" s="11">
        <v>10.0</v>
      </c>
      <c r="D1419" s="11" t="s">
        <v>4065</v>
      </c>
      <c r="E1419" s="11" t="s">
        <v>26</v>
      </c>
      <c r="F1419" s="11" t="s">
        <v>4066</v>
      </c>
      <c r="G1419" s="12">
        <v>43699.31494212963</v>
      </c>
      <c r="H1419" s="23">
        <v>-1.0</v>
      </c>
      <c r="I1419" s="23"/>
      <c r="J1419" s="23">
        <v>-1.0</v>
      </c>
      <c r="K1419" s="23">
        <v>-1.0</v>
      </c>
      <c r="L1419" s="23"/>
      <c r="M1419" s="17">
        <v>-1.0</v>
      </c>
      <c r="N1419" s="16"/>
      <c r="O1419" s="17"/>
      <c r="P1419" s="17"/>
      <c r="Q1419" s="19">
        <v>-1.0</v>
      </c>
      <c r="R1419" s="16"/>
      <c r="S1419" s="19"/>
      <c r="T1419" s="19"/>
      <c r="U1419" s="21">
        <v>-1.0</v>
      </c>
      <c r="V1419" s="16"/>
      <c r="W1419" s="21"/>
      <c r="X1419" s="22"/>
    </row>
    <row r="1420" ht="15.0" hidden="1" customHeight="1">
      <c r="A1420" s="11" t="s">
        <v>2874</v>
      </c>
      <c r="B1420" s="11">
        <v>1.566421505E9</v>
      </c>
      <c r="C1420" s="11">
        <v>12.0</v>
      </c>
      <c r="D1420" s="11" t="s">
        <v>4067</v>
      </c>
      <c r="E1420" s="11" t="s">
        <v>26</v>
      </c>
      <c r="F1420" s="11" t="s">
        <v>4068</v>
      </c>
      <c r="G1420" s="12">
        <v>43699.29519675926</v>
      </c>
      <c r="H1420" s="23">
        <v>-1.0</v>
      </c>
      <c r="I1420" s="23"/>
      <c r="J1420" s="23">
        <v>-1.0</v>
      </c>
      <c r="K1420" s="23">
        <v>-1.0</v>
      </c>
      <c r="L1420" s="23"/>
      <c r="M1420" s="17">
        <v>-1.0</v>
      </c>
      <c r="N1420" s="16"/>
      <c r="O1420" s="17"/>
      <c r="P1420" s="17"/>
      <c r="Q1420" s="19">
        <v>-1.0</v>
      </c>
      <c r="R1420" s="16"/>
      <c r="S1420" s="19"/>
      <c r="T1420" s="19"/>
      <c r="U1420" s="21">
        <v>-1.0</v>
      </c>
      <c r="V1420" s="16"/>
      <c r="W1420" s="21"/>
      <c r="X1420" s="22"/>
    </row>
    <row r="1421" ht="15.0" hidden="1" customHeight="1">
      <c r="A1421" s="11" t="s">
        <v>4069</v>
      </c>
      <c r="B1421" s="11">
        <v>1.566421361E9</v>
      </c>
      <c r="C1421" s="11">
        <v>1.0</v>
      </c>
      <c r="D1421" s="11" t="s">
        <v>4070</v>
      </c>
      <c r="E1421" s="11" t="s">
        <v>26</v>
      </c>
      <c r="F1421" s="11" t="s">
        <v>4071</v>
      </c>
      <c r="G1421" s="12">
        <v>43699.29353009259</v>
      </c>
      <c r="H1421" s="23">
        <v>-1.0</v>
      </c>
      <c r="I1421" s="23"/>
      <c r="J1421" s="23">
        <v>-1.0</v>
      </c>
      <c r="K1421" s="23">
        <v>-1.0</v>
      </c>
      <c r="L1421" s="23"/>
      <c r="M1421" s="17">
        <v>-1.0</v>
      </c>
      <c r="N1421" s="16"/>
      <c r="O1421" s="17"/>
      <c r="P1421" s="17"/>
      <c r="Q1421" s="19">
        <v>-1.0</v>
      </c>
      <c r="R1421" s="16"/>
      <c r="S1421" s="19"/>
      <c r="T1421" s="19"/>
      <c r="U1421" s="21">
        <v>-1.0</v>
      </c>
      <c r="V1421" s="16"/>
      <c r="W1421" s="21"/>
      <c r="X1421" s="22"/>
    </row>
    <row r="1422" ht="15.0" hidden="1" customHeight="1">
      <c r="A1422" s="11" t="s">
        <v>4072</v>
      </c>
      <c r="B1422" s="11">
        <v>1.566420265E9</v>
      </c>
      <c r="C1422" s="11">
        <v>1.0</v>
      </c>
      <c r="D1422" s="11" t="s">
        <v>4073</v>
      </c>
      <c r="E1422" s="11" t="s">
        <v>26</v>
      </c>
      <c r="F1422" s="11" t="s">
        <v>4074</v>
      </c>
      <c r="G1422" s="12">
        <v>43699.28084490741</v>
      </c>
      <c r="H1422" s="23">
        <v>-1.0</v>
      </c>
      <c r="I1422" s="23"/>
      <c r="J1422" s="23">
        <v>-1.0</v>
      </c>
      <c r="K1422" s="23">
        <v>-1.0</v>
      </c>
      <c r="L1422" s="23"/>
      <c r="M1422" s="17">
        <v>-1.0</v>
      </c>
      <c r="N1422" s="16"/>
      <c r="O1422" s="17"/>
      <c r="P1422" s="17"/>
      <c r="Q1422" s="19">
        <v>-1.0</v>
      </c>
      <c r="R1422" s="16"/>
      <c r="S1422" s="19"/>
      <c r="T1422" s="19"/>
      <c r="U1422" s="21">
        <v>-1.0</v>
      </c>
      <c r="V1422" s="16"/>
      <c r="W1422" s="21"/>
      <c r="X1422" s="22"/>
    </row>
    <row r="1423" ht="15.0" hidden="1" customHeight="1">
      <c r="A1423" s="11" t="s">
        <v>364</v>
      </c>
      <c r="B1423" s="11">
        <v>1.566419916E9</v>
      </c>
      <c r="C1423" s="11">
        <v>1.0</v>
      </c>
      <c r="D1423" s="11" t="s">
        <v>4075</v>
      </c>
      <c r="E1423" s="11" t="s">
        <v>26</v>
      </c>
      <c r="F1423" s="11" t="s">
        <v>4076</v>
      </c>
      <c r="G1423" s="12">
        <v>43699.27680555556</v>
      </c>
      <c r="H1423" s="23">
        <v>-1.0</v>
      </c>
      <c r="I1423" s="23"/>
      <c r="J1423" s="23">
        <v>-1.0</v>
      </c>
      <c r="K1423" s="23">
        <v>-1.0</v>
      </c>
      <c r="L1423" s="23"/>
      <c r="M1423" s="17">
        <v>-1.0</v>
      </c>
      <c r="N1423" s="16"/>
      <c r="O1423" s="17"/>
      <c r="P1423" s="17"/>
      <c r="Q1423" s="19">
        <v>-1.0</v>
      </c>
      <c r="R1423" s="16"/>
      <c r="S1423" s="19"/>
      <c r="T1423" s="19"/>
      <c r="U1423" s="21">
        <v>-1.0</v>
      </c>
      <c r="V1423" s="16"/>
      <c r="W1423" s="21"/>
      <c r="X1423" s="22"/>
    </row>
    <row r="1424" ht="15.0" hidden="1" customHeight="1">
      <c r="A1424" s="11" t="s">
        <v>4077</v>
      </c>
      <c r="B1424" s="11">
        <v>1.566419453E9</v>
      </c>
      <c r="C1424" s="11">
        <v>3.0</v>
      </c>
      <c r="D1424" s="11" t="s">
        <v>4078</v>
      </c>
      <c r="E1424" s="11" t="s">
        <v>26</v>
      </c>
      <c r="F1424" s="11" t="s">
        <v>4079</v>
      </c>
      <c r="G1424" s="12">
        <v>43699.27144675926</v>
      </c>
      <c r="H1424" s="23">
        <v>-1.0</v>
      </c>
      <c r="I1424" s="23"/>
      <c r="J1424" s="23">
        <v>-1.0</v>
      </c>
      <c r="K1424" s="23">
        <v>-1.0</v>
      </c>
      <c r="L1424" s="23"/>
      <c r="M1424" s="17">
        <v>-1.0</v>
      </c>
      <c r="N1424" s="16"/>
      <c r="O1424" s="17"/>
      <c r="P1424" s="17"/>
      <c r="Q1424" s="19">
        <v>-1.0</v>
      </c>
      <c r="R1424" s="16"/>
      <c r="S1424" s="19"/>
      <c r="T1424" s="19"/>
      <c r="U1424" s="21">
        <v>-1.0</v>
      </c>
      <c r="V1424" s="16"/>
      <c r="W1424" s="21"/>
      <c r="X1424" s="22"/>
    </row>
    <row r="1425" ht="15.0" hidden="1" customHeight="1">
      <c r="A1425" s="11" t="s">
        <v>4080</v>
      </c>
      <c r="B1425" s="11">
        <v>1.56641927E9</v>
      </c>
      <c r="C1425" s="11">
        <v>5.0</v>
      </c>
      <c r="D1425" s="11" t="s">
        <v>4081</v>
      </c>
      <c r="E1425" s="11" t="s">
        <v>26</v>
      </c>
      <c r="F1425" s="11" t="s">
        <v>4082</v>
      </c>
      <c r="G1425" s="12">
        <v>43699.2693287037</v>
      </c>
      <c r="H1425" s="23">
        <v>-1.0</v>
      </c>
      <c r="I1425" s="23"/>
      <c r="J1425" s="23">
        <v>-1.0</v>
      </c>
      <c r="K1425" s="23">
        <v>-1.0</v>
      </c>
      <c r="L1425" s="23"/>
      <c r="M1425" s="17">
        <v>-1.0</v>
      </c>
      <c r="N1425" s="16"/>
      <c r="O1425" s="17"/>
      <c r="P1425" s="17"/>
      <c r="Q1425" s="19">
        <v>-1.0</v>
      </c>
      <c r="R1425" s="16"/>
      <c r="S1425" s="19"/>
      <c r="T1425" s="19"/>
      <c r="U1425" s="21">
        <v>-1.0</v>
      </c>
      <c r="V1425" s="16"/>
      <c r="W1425" s="21"/>
      <c r="X1425" s="22"/>
    </row>
    <row r="1426" ht="15.0" hidden="1" customHeight="1">
      <c r="A1426" s="11" t="s">
        <v>4083</v>
      </c>
      <c r="B1426" s="11">
        <v>1.566418509E9</v>
      </c>
      <c r="C1426" s="11">
        <v>1.0</v>
      </c>
      <c r="D1426" s="11" t="s">
        <v>4084</v>
      </c>
      <c r="E1426" s="11" t="s">
        <v>26</v>
      </c>
      <c r="F1426" s="11" t="s">
        <v>4085</v>
      </c>
      <c r="G1426" s="12">
        <v>43699.26052083333</v>
      </c>
      <c r="H1426" s="23">
        <v>-1.0</v>
      </c>
      <c r="I1426" s="23"/>
      <c r="J1426" s="23">
        <v>-1.0</v>
      </c>
      <c r="K1426" s="23">
        <v>-1.0</v>
      </c>
      <c r="L1426" s="23"/>
      <c r="M1426" s="17">
        <v>-1.0</v>
      </c>
      <c r="N1426" s="16"/>
      <c r="O1426" s="17"/>
      <c r="P1426" s="17"/>
      <c r="Q1426" s="19">
        <v>-1.0</v>
      </c>
      <c r="R1426" s="16"/>
      <c r="S1426" s="19"/>
      <c r="T1426" s="19"/>
      <c r="U1426" s="21">
        <v>-1.0</v>
      </c>
      <c r="V1426" s="16"/>
      <c r="W1426" s="21"/>
      <c r="X1426" s="22"/>
    </row>
    <row r="1427" ht="15.0" hidden="1" customHeight="1">
      <c r="A1427" s="11" t="s">
        <v>4086</v>
      </c>
      <c r="B1427" s="11">
        <v>1.566417343E9</v>
      </c>
      <c r="C1427" s="11">
        <v>2.0</v>
      </c>
      <c r="D1427" s="11" t="s">
        <v>4087</v>
      </c>
      <c r="E1427" s="11" t="s">
        <v>26</v>
      </c>
      <c r="F1427" s="11" t="s">
        <v>4088</v>
      </c>
      <c r="G1427" s="12">
        <v>43699.24702546296</v>
      </c>
      <c r="H1427" s="23">
        <v>-1.0</v>
      </c>
      <c r="I1427" s="23"/>
      <c r="J1427" s="23">
        <v>-1.0</v>
      </c>
      <c r="K1427" s="23">
        <v>-1.0</v>
      </c>
      <c r="L1427" s="23"/>
      <c r="M1427" s="17">
        <v>-1.0</v>
      </c>
      <c r="N1427" s="16"/>
      <c r="O1427" s="17"/>
      <c r="P1427" s="17"/>
      <c r="Q1427" s="19">
        <v>-1.0</v>
      </c>
      <c r="R1427" s="16"/>
      <c r="S1427" s="19"/>
      <c r="T1427" s="19"/>
      <c r="U1427" s="21">
        <v>-1.0</v>
      </c>
      <c r="V1427" s="16"/>
      <c r="W1427" s="21"/>
      <c r="X1427" s="22"/>
    </row>
    <row r="1428" ht="15.0" hidden="1" customHeight="1">
      <c r="A1428" s="11" t="s">
        <v>4089</v>
      </c>
      <c r="B1428" s="11">
        <v>1.566417134E9</v>
      </c>
      <c r="C1428" s="11">
        <v>3.0</v>
      </c>
      <c r="D1428" s="11" t="s">
        <v>4090</v>
      </c>
      <c r="E1428" s="11" t="s">
        <v>26</v>
      </c>
      <c r="F1428" s="11" t="s">
        <v>4091</v>
      </c>
      <c r="G1428" s="12">
        <v>43699.24460648149</v>
      </c>
      <c r="H1428" s="23">
        <v>-1.0</v>
      </c>
      <c r="I1428" s="23"/>
      <c r="J1428" s="23">
        <v>-1.0</v>
      </c>
      <c r="K1428" s="23">
        <v>-1.0</v>
      </c>
      <c r="L1428" s="23"/>
      <c r="M1428" s="17">
        <v>-1.0</v>
      </c>
      <c r="N1428" s="16"/>
      <c r="O1428" s="17"/>
      <c r="P1428" s="17"/>
      <c r="Q1428" s="19">
        <v>-1.0</v>
      </c>
      <c r="R1428" s="16"/>
      <c r="S1428" s="19"/>
      <c r="T1428" s="19"/>
      <c r="U1428" s="21">
        <v>-1.0</v>
      </c>
      <c r="V1428" s="16"/>
      <c r="W1428" s="21"/>
      <c r="X1428" s="22"/>
    </row>
    <row r="1429" ht="15.0" hidden="1" customHeight="1">
      <c r="A1429" s="11" t="s">
        <v>4092</v>
      </c>
      <c r="B1429" s="11">
        <v>1.566416772E9</v>
      </c>
      <c r="C1429" s="11">
        <v>276.0</v>
      </c>
      <c r="D1429" s="11" t="s">
        <v>4093</v>
      </c>
      <c r="E1429" s="11" t="s">
        <v>26</v>
      </c>
      <c r="F1429" s="11" t="s">
        <v>4094</v>
      </c>
      <c r="G1429" s="12">
        <v>43699.24041666667</v>
      </c>
      <c r="H1429" s="23">
        <v>-1.0</v>
      </c>
      <c r="I1429" s="23"/>
      <c r="J1429" s="23">
        <v>-1.0</v>
      </c>
      <c r="K1429" s="23">
        <v>-1.0</v>
      </c>
      <c r="L1429" s="23"/>
      <c r="M1429" s="17">
        <v>-1.0</v>
      </c>
      <c r="N1429" s="16"/>
      <c r="O1429" s="17"/>
      <c r="P1429" s="17"/>
      <c r="Q1429" s="19">
        <v>-1.0</v>
      </c>
      <c r="R1429" s="16"/>
      <c r="S1429" s="19"/>
      <c r="T1429" s="19"/>
      <c r="U1429" s="21">
        <v>-1.0</v>
      </c>
      <c r="V1429" s="16"/>
      <c r="W1429" s="21"/>
      <c r="X1429" s="22"/>
    </row>
    <row r="1430" ht="15.0" hidden="1" customHeight="1">
      <c r="A1430" s="11" t="s">
        <v>4095</v>
      </c>
      <c r="B1430" s="11">
        <v>1.566416127E9</v>
      </c>
      <c r="C1430" s="11">
        <v>3.0</v>
      </c>
      <c r="D1430" s="11" t="s">
        <v>4096</v>
      </c>
      <c r="E1430" s="11" t="s">
        <v>26</v>
      </c>
      <c r="F1430" s="11" t="s">
        <v>4097</v>
      </c>
      <c r="G1430" s="12">
        <v>43699.23295138888</v>
      </c>
      <c r="H1430" s="23">
        <v>-1.0</v>
      </c>
      <c r="I1430" s="23"/>
      <c r="J1430" s="23">
        <v>-1.0</v>
      </c>
      <c r="K1430" s="23">
        <v>-1.0</v>
      </c>
      <c r="L1430" s="23"/>
      <c r="M1430" s="17">
        <v>-1.0</v>
      </c>
      <c r="N1430" s="16"/>
      <c r="O1430" s="17"/>
      <c r="P1430" s="17"/>
      <c r="Q1430" s="19">
        <v>-1.0</v>
      </c>
      <c r="R1430" s="16"/>
      <c r="S1430" s="19"/>
      <c r="T1430" s="19"/>
      <c r="U1430" s="21">
        <v>-1.0</v>
      </c>
      <c r="V1430" s="16"/>
      <c r="W1430" s="21"/>
      <c r="X1430" s="22"/>
    </row>
    <row r="1431" ht="15.0" hidden="1" customHeight="1">
      <c r="A1431" s="11" t="s">
        <v>2610</v>
      </c>
      <c r="B1431" s="11">
        <v>1.566416019E9</v>
      </c>
      <c r="C1431" s="11">
        <v>2.0</v>
      </c>
      <c r="D1431" s="11" t="s">
        <v>4098</v>
      </c>
      <c r="E1431" s="11" t="s">
        <v>26</v>
      </c>
      <c r="F1431" s="11" t="s">
        <v>4099</v>
      </c>
      <c r="G1431" s="12">
        <v>43699.23170138889</v>
      </c>
      <c r="H1431" s="23">
        <v>-1.0</v>
      </c>
      <c r="I1431" s="23"/>
      <c r="J1431" s="23">
        <v>-1.0</v>
      </c>
      <c r="K1431" s="23">
        <v>-1.0</v>
      </c>
      <c r="L1431" s="23"/>
      <c r="M1431" s="17">
        <v>-1.0</v>
      </c>
      <c r="N1431" s="16"/>
      <c r="O1431" s="17"/>
      <c r="P1431" s="17"/>
      <c r="Q1431" s="19">
        <v>-1.0</v>
      </c>
      <c r="R1431" s="16"/>
      <c r="S1431" s="19"/>
      <c r="T1431" s="19"/>
      <c r="U1431" s="21">
        <v>-1.0</v>
      </c>
      <c r="V1431" s="16"/>
      <c r="W1431" s="21"/>
      <c r="X1431" s="22"/>
    </row>
    <row r="1432" ht="15.0" hidden="1" customHeight="1">
      <c r="A1432" s="11" t="s">
        <v>4100</v>
      </c>
      <c r="B1432" s="11">
        <v>1.566415839E9</v>
      </c>
      <c r="C1432" s="11">
        <v>1.0</v>
      </c>
      <c r="D1432" s="11" t="s">
        <v>26</v>
      </c>
      <c r="E1432" s="11" t="s">
        <v>4101</v>
      </c>
      <c r="F1432" s="11" t="s">
        <v>4102</v>
      </c>
      <c r="G1432" s="12">
        <v>43699.22961805556</v>
      </c>
      <c r="H1432" s="23">
        <v>-1.0</v>
      </c>
      <c r="I1432" s="23"/>
      <c r="J1432" s="23">
        <v>-1.0</v>
      </c>
      <c r="K1432" s="23">
        <v>-1.0</v>
      </c>
      <c r="L1432" s="23"/>
      <c r="M1432" s="17">
        <v>-1.0</v>
      </c>
      <c r="N1432" s="16"/>
      <c r="O1432" s="17"/>
      <c r="P1432" s="17"/>
      <c r="Q1432" s="19">
        <v>-1.0</v>
      </c>
      <c r="R1432" s="16"/>
      <c r="S1432" s="19"/>
      <c r="T1432" s="19"/>
      <c r="U1432" s="21">
        <v>-1.0</v>
      </c>
      <c r="V1432" s="16"/>
      <c r="W1432" s="21"/>
      <c r="X1432" s="22"/>
    </row>
    <row r="1433" ht="15.0" hidden="1" customHeight="1">
      <c r="A1433" s="11" t="s">
        <v>4103</v>
      </c>
      <c r="B1433" s="11">
        <v>1.566414659E9</v>
      </c>
      <c r="C1433" s="11">
        <v>1.0</v>
      </c>
      <c r="D1433" s="11" t="s">
        <v>4104</v>
      </c>
      <c r="E1433" s="11" t="s">
        <v>26</v>
      </c>
      <c r="F1433" s="11" t="s">
        <v>4105</v>
      </c>
      <c r="G1433" s="12">
        <v>43699.21596064814</v>
      </c>
      <c r="H1433" s="23">
        <v>-1.0</v>
      </c>
      <c r="I1433" s="23"/>
      <c r="J1433" s="23">
        <v>-1.0</v>
      </c>
      <c r="K1433" s="23">
        <v>-1.0</v>
      </c>
      <c r="L1433" s="23"/>
      <c r="M1433" s="17">
        <v>-1.0</v>
      </c>
      <c r="N1433" s="16"/>
      <c r="O1433" s="17"/>
      <c r="P1433" s="17"/>
      <c r="Q1433" s="19">
        <v>-1.0</v>
      </c>
      <c r="R1433" s="16"/>
      <c r="S1433" s="19"/>
      <c r="T1433" s="19"/>
      <c r="U1433" s="21">
        <v>-1.0</v>
      </c>
      <c r="V1433" s="16"/>
      <c r="W1433" s="21"/>
      <c r="X1433" s="22"/>
    </row>
    <row r="1434" ht="15.0" hidden="1" customHeight="1">
      <c r="A1434" s="11" t="s">
        <v>4100</v>
      </c>
      <c r="B1434" s="11">
        <v>1.566414538E9</v>
      </c>
      <c r="C1434" s="11">
        <v>1.0</v>
      </c>
      <c r="D1434" s="11" t="s">
        <v>4100</v>
      </c>
      <c r="E1434" s="11" t="s">
        <v>26</v>
      </c>
      <c r="F1434" s="11" t="s">
        <v>4106</v>
      </c>
      <c r="G1434" s="12">
        <v>43699.21456018518</v>
      </c>
      <c r="H1434" s="23">
        <v>-1.0</v>
      </c>
      <c r="I1434" s="23"/>
      <c r="J1434" s="23">
        <v>-1.0</v>
      </c>
      <c r="K1434" s="23">
        <v>-1.0</v>
      </c>
      <c r="L1434" s="23"/>
      <c r="M1434" s="17">
        <v>-1.0</v>
      </c>
      <c r="N1434" s="16"/>
      <c r="O1434" s="17"/>
      <c r="P1434" s="17"/>
      <c r="Q1434" s="19">
        <v>-1.0</v>
      </c>
      <c r="R1434" s="16"/>
      <c r="S1434" s="19"/>
      <c r="T1434" s="19"/>
      <c r="U1434" s="21">
        <v>-1.0</v>
      </c>
      <c r="V1434" s="16"/>
      <c r="W1434" s="21"/>
      <c r="X1434" s="22"/>
    </row>
    <row r="1435" ht="15.0" hidden="1" customHeight="1">
      <c r="A1435" s="11" t="s">
        <v>850</v>
      </c>
      <c r="B1435" s="11">
        <v>1.566414515E9</v>
      </c>
      <c r="C1435" s="11">
        <v>1.0</v>
      </c>
      <c r="D1435" s="11" t="s">
        <v>4107</v>
      </c>
      <c r="E1435" s="11" t="s">
        <v>26</v>
      </c>
      <c r="F1435" s="11" t="s">
        <v>4108</v>
      </c>
      <c r="G1435" s="12">
        <v>43699.21429398148</v>
      </c>
      <c r="H1435" s="23">
        <v>-1.0</v>
      </c>
      <c r="I1435" s="23"/>
      <c r="J1435" s="23">
        <v>-1.0</v>
      </c>
      <c r="K1435" s="23">
        <v>-1.0</v>
      </c>
      <c r="L1435" s="23"/>
      <c r="M1435" s="17">
        <v>-1.0</v>
      </c>
      <c r="N1435" s="16"/>
      <c r="O1435" s="17"/>
      <c r="P1435" s="17"/>
      <c r="Q1435" s="19">
        <v>-1.0</v>
      </c>
      <c r="R1435" s="16"/>
      <c r="S1435" s="19"/>
      <c r="T1435" s="19"/>
      <c r="U1435" s="21">
        <v>-1.0</v>
      </c>
      <c r="V1435" s="16"/>
      <c r="W1435" s="21"/>
      <c r="X1435" s="22"/>
    </row>
    <row r="1436" ht="15.0" hidden="1" customHeight="1">
      <c r="A1436" s="11" t="s">
        <v>4109</v>
      </c>
      <c r="B1436" s="11">
        <v>1.566414152E9</v>
      </c>
      <c r="C1436" s="11">
        <v>1.0</v>
      </c>
      <c r="D1436" s="11" t="s">
        <v>4110</v>
      </c>
      <c r="E1436" s="11" t="s">
        <v>26</v>
      </c>
      <c r="F1436" s="11" t="s">
        <v>4111</v>
      </c>
      <c r="G1436" s="12">
        <v>43699.21009259259</v>
      </c>
      <c r="H1436" s="23">
        <v>-1.0</v>
      </c>
      <c r="I1436" s="23"/>
      <c r="J1436" s="23">
        <v>-1.0</v>
      </c>
      <c r="K1436" s="23">
        <v>-1.0</v>
      </c>
      <c r="L1436" s="23"/>
      <c r="M1436" s="17">
        <v>-1.0</v>
      </c>
      <c r="N1436" s="16"/>
      <c r="O1436" s="17"/>
      <c r="P1436" s="17"/>
      <c r="Q1436" s="19">
        <v>-1.0</v>
      </c>
      <c r="R1436" s="16"/>
      <c r="S1436" s="19"/>
      <c r="T1436" s="19"/>
      <c r="U1436" s="21">
        <v>-1.0</v>
      </c>
      <c r="V1436" s="16"/>
      <c r="W1436" s="21"/>
      <c r="X1436" s="22"/>
    </row>
    <row r="1437" ht="15.0" hidden="1" customHeight="1">
      <c r="A1437" s="11" t="s">
        <v>4112</v>
      </c>
      <c r="B1437" s="11">
        <v>1.566413762E9</v>
      </c>
      <c r="C1437" s="11">
        <v>1.0</v>
      </c>
      <c r="D1437" s="11" t="s">
        <v>4113</v>
      </c>
      <c r="E1437" s="11" t="s">
        <v>26</v>
      </c>
      <c r="F1437" s="11" t="s">
        <v>4114</v>
      </c>
      <c r="G1437" s="12">
        <v>43699.2055787037</v>
      </c>
      <c r="H1437" s="23">
        <v>-1.0</v>
      </c>
      <c r="I1437" s="23"/>
      <c r="J1437" s="23">
        <v>-1.0</v>
      </c>
      <c r="K1437" s="23">
        <v>-1.0</v>
      </c>
      <c r="L1437" s="23"/>
      <c r="M1437" s="17">
        <v>-1.0</v>
      </c>
      <c r="N1437" s="16"/>
      <c r="O1437" s="17"/>
      <c r="P1437" s="17"/>
      <c r="Q1437" s="19">
        <v>-1.0</v>
      </c>
      <c r="R1437" s="16"/>
      <c r="S1437" s="19"/>
      <c r="T1437" s="19"/>
      <c r="U1437" s="21">
        <v>-1.0</v>
      </c>
      <c r="V1437" s="16"/>
      <c r="W1437" s="21"/>
      <c r="X1437" s="22"/>
    </row>
    <row r="1438" ht="15.0" hidden="1" customHeight="1">
      <c r="A1438" s="11" t="s">
        <v>24</v>
      </c>
      <c r="B1438" s="11">
        <v>1.566411734E9</v>
      </c>
      <c r="C1438" s="11">
        <v>1.0</v>
      </c>
      <c r="D1438" s="11" t="s">
        <v>4115</v>
      </c>
      <c r="E1438" s="11" t="s">
        <v>26</v>
      </c>
      <c r="F1438" s="11" t="s">
        <v>4116</v>
      </c>
      <c r="G1438" s="12">
        <v>43699.18210648149</v>
      </c>
      <c r="H1438" s="23">
        <v>-1.0</v>
      </c>
      <c r="I1438" s="23"/>
      <c r="J1438" s="23">
        <v>-1.0</v>
      </c>
      <c r="K1438" s="23">
        <v>-1.0</v>
      </c>
      <c r="L1438" s="23"/>
      <c r="M1438" s="17">
        <v>-1.0</v>
      </c>
      <c r="N1438" s="16"/>
      <c r="O1438" s="17"/>
      <c r="P1438" s="17"/>
      <c r="Q1438" s="19">
        <v>-1.0</v>
      </c>
      <c r="R1438" s="16"/>
      <c r="S1438" s="19"/>
      <c r="T1438" s="19"/>
      <c r="U1438" s="21">
        <v>-1.0</v>
      </c>
      <c r="V1438" s="16"/>
      <c r="W1438" s="21"/>
      <c r="X1438" s="22"/>
    </row>
    <row r="1439" ht="15.0" hidden="1" customHeight="1">
      <c r="A1439" s="11" t="s">
        <v>4117</v>
      </c>
      <c r="B1439" s="11">
        <v>1.566411732E9</v>
      </c>
      <c r="C1439" s="11">
        <v>0.0</v>
      </c>
      <c r="D1439" s="11" t="s">
        <v>4118</v>
      </c>
      <c r="E1439" s="11" t="s">
        <v>26</v>
      </c>
      <c r="F1439" s="11" t="s">
        <v>4119</v>
      </c>
      <c r="G1439" s="12">
        <v>43699.18208333333</v>
      </c>
      <c r="H1439" s="23">
        <v>-1.0</v>
      </c>
      <c r="I1439" s="23"/>
      <c r="J1439" s="23">
        <v>-1.0</v>
      </c>
      <c r="K1439" s="23">
        <v>-1.0</v>
      </c>
      <c r="L1439" s="23"/>
      <c r="M1439" s="17">
        <v>-1.0</v>
      </c>
      <c r="N1439" s="16"/>
      <c r="O1439" s="17"/>
      <c r="P1439" s="17"/>
      <c r="Q1439" s="19">
        <v>-1.0</v>
      </c>
      <c r="R1439" s="16"/>
      <c r="S1439" s="19"/>
      <c r="T1439" s="19"/>
      <c r="U1439" s="21">
        <v>-1.0</v>
      </c>
      <c r="V1439" s="16"/>
      <c r="W1439" s="21"/>
      <c r="X1439" s="22"/>
    </row>
    <row r="1440" ht="15.0" hidden="1" customHeight="1">
      <c r="A1440" s="11" t="s">
        <v>4120</v>
      </c>
      <c r="B1440" s="11">
        <v>1.566411564E9</v>
      </c>
      <c r="C1440" s="11">
        <v>1.0</v>
      </c>
      <c r="D1440" s="11" t="s">
        <v>109</v>
      </c>
      <c r="E1440" s="11" t="s">
        <v>26</v>
      </c>
      <c r="F1440" s="11" t="s">
        <v>4121</v>
      </c>
      <c r="G1440" s="12">
        <v>43699.18013888889</v>
      </c>
      <c r="H1440" s="23">
        <v>-1.0</v>
      </c>
      <c r="I1440" s="23"/>
      <c r="J1440" s="23">
        <v>-1.0</v>
      </c>
      <c r="K1440" s="23">
        <v>-1.0</v>
      </c>
      <c r="L1440" s="23"/>
      <c r="M1440" s="17">
        <v>-1.0</v>
      </c>
      <c r="N1440" s="16"/>
      <c r="O1440" s="17"/>
      <c r="P1440" s="17"/>
      <c r="Q1440" s="19">
        <v>-1.0</v>
      </c>
      <c r="R1440" s="16"/>
      <c r="S1440" s="19"/>
      <c r="T1440" s="19"/>
      <c r="U1440" s="21">
        <v>-1.0</v>
      </c>
      <c r="V1440" s="16"/>
      <c r="W1440" s="21"/>
      <c r="X1440" s="22"/>
    </row>
    <row r="1441" ht="15.0" hidden="1" customHeight="1">
      <c r="A1441" s="11" t="s">
        <v>4122</v>
      </c>
      <c r="B1441" s="11">
        <v>1.566410309E9</v>
      </c>
      <c r="C1441" s="11">
        <v>1.0</v>
      </c>
      <c r="D1441" s="11" t="s">
        <v>4123</v>
      </c>
      <c r="E1441" s="11" t="s">
        <v>26</v>
      </c>
      <c r="F1441" s="11" t="s">
        <v>4124</v>
      </c>
      <c r="G1441" s="12">
        <v>43699.16561342592</v>
      </c>
      <c r="H1441" s="23">
        <v>-1.0</v>
      </c>
      <c r="I1441" s="23"/>
      <c r="J1441" s="23">
        <v>-1.0</v>
      </c>
      <c r="K1441" s="23">
        <v>-1.0</v>
      </c>
      <c r="L1441" s="23"/>
      <c r="M1441" s="17">
        <v>-1.0</v>
      </c>
      <c r="N1441" s="16"/>
      <c r="O1441" s="17"/>
      <c r="P1441" s="17"/>
      <c r="Q1441" s="19">
        <v>-1.0</v>
      </c>
      <c r="R1441" s="16"/>
      <c r="S1441" s="19"/>
      <c r="T1441" s="19"/>
      <c r="U1441" s="21">
        <v>-1.0</v>
      </c>
      <c r="V1441" s="16"/>
      <c r="W1441" s="21"/>
      <c r="X1441" s="22"/>
    </row>
    <row r="1442" ht="15.0" hidden="1" customHeight="1">
      <c r="A1442" s="11" t="s">
        <v>4125</v>
      </c>
      <c r="B1442" s="11">
        <v>1.566410137E9</v>
      </c>
      <c r="C1442" s="11">
        <v>1.0</v>
      </c>
      <c r="D1442" s="11" t="s">
        <v>4126</v>
      </c>
      <c r="E1442" s="11" t="s">
        <v>26</v>
      </c>
      <c r="F1442" s="11" t="s">
        <v>4127</v>
      </c>
      <c r="G1442" s="12">
        <v>43699.16362268518</v>
      </c>
      <c r="H1442" s="23">
        <v>-1.0</v>
      </c>
      <c r="I1442" s="23"/>
      <c r="J1442" s="23">
        <v>-1.0</v>
      </c>
      <c r="K1442" s="23">
        <v>-1.0</v>
      </c>
      <c r="L1442" s="23"/>
      <c r="M1442" s="17">
        <v>-1.0</v>
      </c>
      <c r="N1442" s="16"/>
      <c r="O1442" s="17"/>
      <c r="P1442" s="17"/>
      <c r="Q1442" s="19">
        <v>-1.0</v>
      </c>
      <c r="R1442" s="16"/>
      <c r="S1442" s="19"/>
      <c r="T1442" s="19"/>
      <c r="U1442" s="21">
        <v>-1.0</v>
      </c>
      <c r="V1442" s="16"/>
      <c r="W1442" s="21"/>
      <c r="X1442" s="22"/>
    </row>
    <row r="1443" ht="15.0" hidden="1" customHeight="1">
      <c r="A1443" s="11" t="s">
        <v>4128</v>
      </c>
      <c r="B1443" s="11">
        <v>1.566410041E9</v>
      </c>
      <c r="C1443" s="11">
        <v>2.0</v>
      </c>
      <c r="D1443" s="11" t="s">
        <v>109</v>
      </c>
      <c r="E1443" s="11" t="s">
        <v>26</v>
      </c>
      <c r="F1443" s="11" t="s">
        <v>4129</v>
      </c>
      <c r="G1443" s="12">
        <v>43699.16251157408</v>
      </c>
      <c r="H1443" s="23">
        <v>-1.0</v>
      </c>
      <c r="I1443" s="23"/>
      <c r="J1443" s="23">
        <v>-1.0</v>
      </c>
      <c r="K1443" s="23">
        <v>-1.0</v>
      </c>
      <c r="L1443" s="23"/>
      <c r="M1443" s="17">
        <v>-1.0</v>
      </c>
      <c r="N1443" s="16"/>
      <c r="O1443" s="17"/>
      <c r="P1443" s="17"/>
      <c r="Q1443" s="19">
        <v>-1.0</v>
      </c>
      <c r="R1443" s="16"/>
      <c r="S1443" s="19"/>
      <c r="T1443" s="19"/>
      <c r="U1443" s="21">
        <v>-1.0</v>
      </c>
      <c r="V1443" s="16"/>
      <c r="W1443" s="21"/>
      <c r="X1443" s="22"/>
    </row>
    <row r="1444" ht="15.0" hidden="1" customHeight="1">
      <c r="A1444" s="11" t="s">
        <v>4130</v>
      </c>
      <c r="B1444" s="11">
        <v>1.566409523E9</v>
      </c>
      <c r="C1444" s="11">
        <v>13.0</v>
      </c>
      <c r="D1444" s="11" t="s">
        <v>4131</v>
      </c>
      <c r="E1444" s="11" t="s">
        <v>26</v>
      </c>
      <c r="F1444" s="11" t="s">
        <v>4132</v>
      </c>
      <c r="G1444" s="12">
        <v>43699.1565162037</v>
      </c>
      <c r="H1444" s="23">
        <v>-1.0</v>
      </c>
      <c r="I1444" s="23"/>
      <c r="J1444" s="23">
        <v>-1.0</v>
      </c>
      <c r="K1444" s="23">
        <v>-1.0</v>
      </c>
      <c r="L1444" s="23"/>
      <c r="M1444" s="17">
        <v>-1.0</v>
      </c>
      <c r="N1444" s="16"/>
      <c r="O1444" s="17"/>
      <c r="P1444" s="17"/>
      <c r="Q1444" s="19">
        <v>-1.0</v>
      </c>
      <c r="R1444" s="16"/>
      <c r="S1444" s="19"/>
      <c r="T1444" s="19"/>
      <c r="U1444" s="21">
        <v>-1.0</v>
      </c>
      <c r="V1444" s="16"/>
      <c r="W1444" s="21"/>
      <c r="X1444" s="22"/>
    </row>
    <row r="1445" ht="15.0" hidden="1" customHeight="1">
      <c r="A1445" s="11" t="s">
        <v>4133</v>
      </c>
      <c r="B1445" s="11">
        <v>1.566409313E9</v>
      </c>
      <c r="C1445" s="11">
        <v>1.0</v>
      </c>
      <c r="D1445" s="11" t="s">
        <v>4134</v>
      </c>
      <c r="E1445" s="11" t="s">
        <v>26</v>
      </c>
      <c r="F1445" s="11" t="s">
        <v>4135</v>
      </c>
      <c r="G1445" s="12">
        <v>43699.15408564814</v>
      </c>
      <c r="H1445" s="23">
        <v>-1.0</v>
      </c>
      <c r="I1445" s="23"/>
      <c r="J1445" s="23">
        <v>-1.0</v>
      </c>
      <c r="K1445" s="23">
        <v>-1.0</v>
      </c>
      <c r="L1445" s="23"/>
      <c r="M1445" s="17">
        <v>-1.0</v>
      </c>
      <c r="N1445" s="16"/>
      <c r="O1445" s="17"/>
      <c r="P1445" s="17"/>
      <c r="Q1445" s="19">
        <v>-1.0</v>
      </c>
      <c r="R1445" s="16"/>
      <c r="S1445" s="19"/>
      <c r="T1445" s="19"/>
      <c r="U1445" s="21">
        <v>-1.0</v>
      </c>
      <c r="V1445" s="16"/>
      <c r="W1445" s="21"/>
      <c r="X1445" s="22"/>
    </row>
    <row r="1446" ht="15.0" hidden="1" customHeight="1">
      <c r="A1446" s="11" t="s">
        <v>3624</v>
      </c>
      <c r="B1446" s="11">
        <v>1.566408093E9</v>
      </c>
      <c r="C1446" s="11">
        <v>1.0</v>
      </c>
      <c r="D1446" s="11" t="s">
        <v>4136</v>
      </c>
      <c r="E1446" s="11" t="s">
        <v>26</v>
      </c>
      <c r="F1446" s="11" t="s">
        <v>4137</v>
      </c>
      <c r="G1446" s="12">
        <v>43699.13996527778</v>
      </c>
      <c r="H1446" s="23">
        <v>-1.0</v>
      </c>
      <c r="I1446" s="23"/>
      <c r="J1446" s="23">
        <v>-1.0</v>
      </c>
      <c r="K1446" s="23">
        <v>-1.0</v>
      </c>
      <c r="L1446" s="23"/>
      <c r="M1446" s="17">
        <v>-1.0</v>
      </c>
      <c r="N1446" s="16"/>
      <c r="O1446" s="17"/>
      <c r="P1446" s="17"/>
      <c r="Q1446" s="19">
        <v>-1.0</v>
      </c>
      <c r="R1446" s="16"/>
      <c r="S1446" s="19"/>
      <c r="T1446" s="19"/>
      <c r="U1446" s="21">
        <v>-1.0</v>
      </c>
      <c r="V1446" s="16"/>
      <c r="W1446" s="21"/>
      <c r="X1446" s="22"/>
    </row>
    <row r="1447" ht="15.0" hidden="1" customHeight="1">
      <c r="A1447" s="11" t="s">
        <v>4138</v>
      </c>
      <c r="B1447" s="11">
        <v>1.566407537E9</v>
      </c>
      <c r="C1447" s="11">
        <v>1.0</v>
      </c>
      <c r="D1447" s="11" t="s">
        <v>4139</v>
      </c>
      <c r="E1447" s="11" t="s">
        <v>26</v>
      </c>
      <c r="F1447" s="11" t="s">
        <v>4140</v>
      </c>
      <c r="G1447" s="12">
        <v>43699.13353009259</v>
      </c>
      <c r="H1447" s="23">
        <v>-1.0</v>
      </c>
      <c r="I1447" s="23"/>
      <c r="J1447" s="23">
        <v>-1.0</v>
      </c>
      <c r="K1447" s="23">
        <v>-1.0</v>
      </c>
      <c r="L1447" s="23"/>
      <c r="M1447" s="17">
        <v>-1.0</v>
      </c>
      <c r="N1447" s="16"/>
      <c r="O1447" s="17"/>
      <c r="P1447" s="17"/>
      <c r="Q1447" s="19">
        <v>-1.0</v>
      </c>
      <c r="R1447" s="16"/>
      <c r="S1447" s="19"/>
      <c r="T1447" s="19"/>
      <c r="U1447" s="21">
        <v>-1.0</v>
      </c>
      <c r="V1447" s="16"/>
      <c r="W1447" s="21"/>
      <c r="X1447" s="22"/>
    </row>
    <row r="1448" ht="15.0" hidden="1" customHeight="1">
      <c r="A1448" s="11" t="s">
        <v>4141</v>
      </c>
      <c r="B1448" s="11">
        <v>1.566404329E9</v>
      </c>
      <c r="C1448" s="11">
        <v>1.0</v>
      </c>
      <c r="D1448" s="11" t="s">
        <v>4142</v>
      </c>
      <c r="E1448" s="11" t="s">
        <v>26</v>
      </c>
      <c r="F1448" s="11" t="s">
        <v>4143</v>
      </c>
      <c r="G1448" s="12">
        <v>43699.09640046296</v>
      </c>
      <c r="H1448" s="23">
        <v>-1.0</v>
      </c>
      <c r="I1448" s="23"/>
      <c r="J1448" s="23">
        <v>-1.0</v>
      </c>
      <c r="K1448" s="23">
        <v>-1.0</v>
      </c>
      <c r="L1448" s="23"/>
      <c r="M1448" s="17">
        <v>-1.0</v>
      </c>
      <c r="N1448" s="16"/>
      <c r="O1448" s="17"/>
      <c r="P1448" s="17"/>
      <c r="Q1448" s="19">
        <v>-1.0</v>
      </c>
      <c r="R1448" s="16"/>
      <c r="S1448" s="19"/>
      <c r="T1448" s="19"/>
      <c r="U1448" s="21">
        <v>-1.0</v>
      </c>
      <c r="V1448" s="16"/>
      <c r="W1448" s="21"/>
      <c r="X1448" s="22"/>
    </row>
    <row r="1449" ht="15.0" hidden="1" customHeight="1">
      <c r="A1449" s="11" t="s">
        <v>4144</v>
      </c>
      <c r="B1449" s="11">
        <v>1.566404048E9</v>
      </c>
      <c r="C1449" s="11">
        <v>3.0</v>
      </c>
      <c r="D1449" s="11" t="s">
        <v>4145</v>
      </c>
      <c r="E1449" s="11" t="s">
        <v>26</v>
      </c>
      <c r="F1449" s="11" t="s">
        <v>4146</v>
      </c>
      <c r="G1449" s="12">
        <v>43699.09314814815</v>
      </c>
      <c r="H1449" s="23">
        <v>-1.0</v>
      </c>
      <c r="I1449" s="23"/>
      <c r="J1449" s="23">
        <v>-1.0</v>
      </c>
      <c r="K1449" s="23">
        <v>-1.0</v>
      </c>
      <c r="L1449" s="23"/>
      <c r="M1449" s="17">
        <v>-1.0</v>
      </c>
      <c r="N1449" s="16"/>
      <c r="O1449" s="17"/>
      <c r="P1449" s="17"/>
      <c r="Q1449" s="19">
        <v>-1.0</v>
      </c>
      <c r="R1449" s="16"/>
      <c r="S1449" s="19"/>
      <c r="T1449" s="19"/>
      <c r="U1449" s="21">
        <v>-1.0</v>
      </c>
      <c r="V1449" s="16"/>
      <c r="W1449" s="21"/>
      <c r="X1449" s="22"/>
    </row>
    <row r="1450" ht="15.0" hidden="1" customHeight="1">
      <c r="A1450" s="11" t="s">
        <v>4147</v>
      </c>
      <c r="B1450" s="11">
        <v>1.566403409E9</v>
      </c>
      <c r="C1450" s="11">
        <v>1.0</v>
      </c>
      <c r="D1450" s="11" t="s">
        <v>4148</v>
      </c>
      <c r="E1450" s="11" t="s">
        <v>26</v>
      </c>
      <c r="F1450" s="11" t="s">
        <v>4149</v>
      </c>
      <c r="G1450" s="12">
        <v>43699.08575231482</v>
      </c>
      <c r="H1450" s="23">
        <v>-1.0</v>
      </c>
      <c r="I1450" s="23"/>
      <c r="J1450" s="23">
        <v>-1.0</v>
      </c>
      <c r="K1450" s="23">
        <v>-1.0</v>
      </c>
      <c r="L1450" s="23"/>
      <c r="M1450" s="17">
        <v>-1.0</v>
      </c>
      <c r="N1450" s="16"/>
      <c r="O1450" s="17"/>
      <c r="P1450" s="17"/>
      <c r="Q1450" s="19">
        <v>-1.0</v>
      </c>
      <c r="R1450" s="16"/>
      <c r="S1450" s="19"/>
      <c r="T1450" s="19"/>
      <c r="U1450" s="21">
        <v>-1.0</v>
      </c>
      <c r="V1450" s="16"/>
      <c r="W1450" s="21"/>
      <c r="X1450" s="22"/>
    </row>
    <row r="1451" ht="15.0" hidden="1" customHeight="1">
      <c r="A1451" s="11" t="s">
        <v>1029</v>
      </c>
      <c r="B1451" s="11">
        <v>1.566400728E9</v>
      </c>
      <c r="C1451" s="11">
        <v>3.0</v>
      </c>
      <c r="D1451" s="11" t="s">
        <v>4150</v>
      </c>
      <c r="E1451" s="11" t="s">
        <v>26</v>
      </c>
      <c r="F1451" s="11" t="s">
        <v>4151</v>
      </c>
      <c r="G1451" s="12">
        <v>43699.05472222222</v>
      </c>
      <c r="H1451" s="23">
        <v>-1.0</v>
      </c>
      <c r="I1451" s="23"/>
      <c r="J1451" s="23">
        <v>-1.0</v>
      </c>
      <c r="K1451" s="23">
        <v>-1.0</v>
      </c>
      <c r="L1451" s="23"/>
      <c r="M1451" s="17">
        <v>-1.0</v>
      </c>
      <c r="N1451" s="16"/>
      <c r="O1451" s="17"/>
      <c r="P1451" s="17"/>
      <c r="Q1451" s="19">
        <v>-1.0</v>
      </c>
      <c r="R1451" s="16"/>
      <c r="S1451" s="19"/>
      <c r="T1451" s="19"/>
      <c r="U1451" s="21">
        <v>-1.0</v>
      </c>
      <c r="V1451" s="16"/>
      <c r="W1451" s="21"/>
      <c r="X1451" s="22"/>
    </row>
    <row r="1452" ht="15.0" hidden="1" customHeight="1">
      <c r="A1452" s="11" t="s">
        <v>4152</v>
      </c>
      <c r="B1452" s="11">
        <v>1.566400702E9</v>
      </c>
      <c r="C1452" s="11">
        <v>2.0</v>
      </c>
      <c r="D1452" s="11" t="s">
        <v>4153</v>
      </c>
      <c r="E1452" s="11" t="s">
        <v>26</v>
      </c>
      <c r="F1452" s="11" t="s">
        <v>4154</v>
      </c>
      <c r="G1452" s="12">
        <v>43699.0544212963</v>
      </c>
      <c r="H1452" s="23">
        <v>-1.0</v>
      </c>
      <c r="I1452" s="23"/>
      <c r="J1452" s="23">
        <v>-1.0</v>
      </c>
      <c r="K1452" s="23">
        <v>-1.0</v>
      </c>
      <c r="L1452" s="23"/>
      <c r="M1452" s="17">
        <v>-1.0</v>
      </c>
      <c r="N1452" s="16"/>
      <c r="O1452" s="17"/>
      <c r="P1452" s="17"/>
      <c r="Q1452" s="19">
        <v>-1.0</v>
      </c>
      <c r="R1452" s="16"/>
      <c r="S1452" s="19"/>
      <c r="T1452" s="19"/>
      <c r="U1452" s="21">
        <v>-1.0</v>
      </c>
      <c r="V1452" s="16"/>
      <c r="W1452" s="21"/>
      <c r="X1452" s="22"/>
    </row>
    <row r="1453" ht="15.0" hidden="1" customHeight="1">
      <c r="A1453" s="11" t="s">
        <v>1029</v>
      </c>
      <c r="B1453" s="11">
        <v>1.566400027E9</v>
      </c>
      <c r="C1453" s="11">
        <v>2.0</v>
      </c>
      <c r="D1453" s="11" t="s">
        <v>4155</v>
      </c>
      <c r="E1453" s="11" t="s">
        <v>26</v>
      </c>
      <c r="F1453" s="11" t="s">
        <v>4156</v>
      </c>
      <c r="G1453" s="12">
        <v>43699.0466087963</v>
      </c>
      <c r="H1453" s="23">
        <v>-1.0</v>
      </c>
      <c r="I1453" s="23"/>
      <c r="J1453" s="23">
        <v>-1.0</v>
      </c>
      <c r="K1453" s="23">
        <v>-1.0</v>
      </c>
      <c r="L1453" s="23"/>
      <c r="M1453" s="17">
        <v>-1.0</v>
      </c>
      <c r="N1453" s="16"/>
      <c r="O1453" s="17"/>
      <c r="P1453" s="17"/>
      <c r="Q1453" s="19">
        <v>-1.0</v>
      </c>
      <c r="R1453" s="16"/>
      <c r="S1453" s="19"/>
      <c r="T1453" s="19"/>
      <c r="U1453" s="21">
        <v>-1.0</v>
      </c>
      <c r="V1453" s="16"/>
      <c r="W1453" s="21"/>
      <c r="X1453" s="22"/>
    </row>
    <row r="1454" ht="15.0" hidden="1" customHeight="1">
      <c r="A1454" s="11" t="s">
        <v>4157</v>
      </c>
      <c r="B1454" s="11">
        <v>1.566399877E9</v>
      </c>
      <c r="C1454" s="11">
        <v>1.0</v>
      </c>
      <c r="D1454" s="11" t="s">
        <v>4158</v>
      </c>
      <c r="E1454" s="11" t="s">
        <v>26</v>
      </c>
      <c r="F1454" s="11" t="s">
        <v>4159</v>
      </c>
      <c r="G1454" s="12">
        <v>43699.04487268519</v>
      </c>
      <c r="H1454" s="23">
        <v>-1.0</v>
      </c>
      <c r="I1454" s="23"/>
      <c r="J1454" s="23">
        <v>-1.0</v>
      </c>
      <c r="K1454" s="23">
        <v>-1.0</v>
      </c>
      <c r="L1454" s="23"/>
      <c r="M1454" s="17">
        <v>-1.0</v>
      </c>
      <c r="N1454" s="16"/>
      <c r="O1454" s="17"/>
      <c r="P1454" s="17"/>
      <c r="Q1454" s="19">
        <v>-1.0</v>
      </c>
      <c r="R1454" s="16"/>
      <c r="S1454" s="19"/>
      <c r="T1454" s="19"/>
      <c r="U1454" s="21">
        <v>-1.0</v>
      </c>
      <c r="V1454" s="16"/>
      <c r="W1454" s="21"/>
      <c r="X1454" s="22"/>
    </row>
    <row r="1455" ht="15.0" hidden="1" customHeight="1">
      <c r="A1455" s="11" t="s">
        <v>4160</v>
      </c>
      <c r="B1455" s="11">
        <v>1.566399868E9</v>
      </c>
      <c r="C1455" s="11">
        <v>1.0</v>
      </c>
      <c r="D1455" s="11" t="s">
        <v>4161</v>
      </c>
      <c r="E1455" s="11" t="s">
        <v>26</v>
      </c>
      <c r="F1455" s="11" t="s">
        <v>4162</v>
      </c>
      <c r="G1455" s="12">
        <v>43699.04476851852</v>
      </c>
      <c r="H1455" s="23">
        <v>-1.0</v>
      </c>
      <c r="I1455" s="23"/>
      <c r="J1455" s="23">
        <v>-1.0</v>
      </c>
      <c r="K1455" s="23">
        <v>-1.0</v>
      </c>
      <c r="L1455" s="23"/>
      <c r="M1455" s="17">
        <v>-1.0</v>
      </c>
      <c r="N1455" s="16"/>
      <c r="O1455" s="17"/>
      <c r="P1455" s="17"/>
      <c r="Q1455" s="19">
        <v>-1.0</v>
      </c>
      <c r="R1455" s="16"/>
      <c r="S1455" s="19"/>
      <c r="T1455" s="19"/>
      <c r="U1455" s="21">
        <v>-1.0</v>
      </c>
      <c r="V1455" s="16"/>
      <c r="W1455" s="21"/>
      <c r="X1455" s="22"/>
    </row>
    <row r="1456" ht="15.0" hidden="1" customHeight="1">
      <c r="A1456" s="11" t="s">
        <v>4163</v>
      </c>
      <c r="B1456" s="11">
        <v>1.566399727E9</v>
      </c>
      <c r="C1456" s="11">
        <v>1.0</v>
      </c>
      <c r="D1456" s="11" t="s">
        <v>4164</v>
      </c>
      <c r="E1456" s="11" t="s">
        <v>26</v>
      </c>
      <c r="F1456" s="11" t="s">
        <v>4165</v>
      </c>
      <c r="G1456" s="12">
        <v>43699.04313657407</v>
      </c>
      <c r="H1456" s="23">
        <v>-1.0</v>
      </c>
      <c r="I1456" s="23"/>
      <c r="J1456" s="23">
        <v>-1.0</v>
      </c>
      <c r="K1456" s="23">
        <v>-1.0</v>
      </c>
      <c r="L1456" s="23"/>
      <c r="M1456" s="17">
        <v>-1.0</v>
      </c>
      <c r="N1456" s="16"/>
      <c r="O1456" s="17"/>
      <c r="P1456" s="17"/>
      <c r="Q1456" s="19">
        <v>-1.0</v>
      </c>
      <c r="R1456" s="16"/>
      <c r="S1456" s="19"/>
      <c r="T1456" s="19"/>
      <c r="U1456" s="21">
        <v>-1.0</v>
      </c>
      <c r="V1456" s="16"/>
      <c r="W1456" s="21"/>
      <c r="X1456" s="22"/>
    </row>
    <row r="1457" ht="15.0" hidden="1" customHeight="1">
      <c r="A1457" s="11" t="s">
        <v>4166</v>
      </c>
      <c r="B1457" s="11">
        <v>1.566399531E9</v>
      </c>
      <c r="C1457" s="11">
        <v>1.0</v>
      </c>
      <c r="D1457" s="11" t="s">
        <v>4167</v>
      </c>
      <c r="E1457" s="11" t="s">
        <v>26</v>
      </c>
      <c r="F1457" s="11" t="s">
        <v>4168</v>
      </c>
      <c r="G1457" s="12">
        <v>43699.04086805556</v>
      </c>
      <c r="H1457" s="23">
        <v>-1.0</v>
      </c>
      <c r="I1457" s="23"/>
      <c r="J1457" s="23">
        <v>-1.0</v>
      </c>
      <c r="K1457" s="23">
        <v>-1.0</v>
      </c>
      <c r="L1457" s="23"/>
      <c r="M1457" s="17">
        <v>-1.0</v>
      </c>
      <c r="N1457" s="16"/>
      <c r="O1457" s="17"/>
      <c r="P1457" s="17"/>
      <c r="Q1457" s="19">
        <v>-1.0</v>
      </c>
      <c r="R1457" s="16"/>
      <c r="S1457" s="19"/>
      <c r="T1457" s="19"/>
      <c r="U1457" s="21">
        <v>-1.0</v>
      </c>
      <c r="V1457" s="16"/>
      <c r="W1457" s="21"/>
      <c r="X1457" s="22"/>
    </row>
    <row r="1458" ht="15.0" hidden="1" customHeight="1">
      <c r="A1458" s="11" t="s">
        <v>4169</v>
      </c>
      <c r="B1458" s="11">
        <v>1.56639847E9</v>
      </c>
      <c r="C1458" s="11">
        <v>1.0</v>
      </c>
      <c r="D1458" s="11" t="s">
        <v>4170</v>
      </c>
      <c r="E1458" s="11" t="s">
        <v>26</v>
      </c>
      <c r="F1458" s="11" t="s">
        <v>4171</v>
      </c>
      <c r="G1458" s="12">
        <v>43699.02858796297</v>
      </c>
      <c r="H1458" s="23">
        <v>-1.0</v>
      </c>
      <c r="I1458" s="23"/>
      <c r="J1458" s="23">
        <v>-1.0</v>
      </c>
      <c r="K1458" s="23">
        <v>-1.0</v>
      </c>
      <c r="L1458" s="23"/>
      <c r="M1458" s="17">
        <v>-1.0</v>
      </c>
      <c r="N1458" s="16"/>
      <c r="O1458" s="17"/>
      <c r="P1458" s="17"/>
      <c r="Q1458" s="19">
        <v>-1.0</v>
      </c>
      <c r="R1458" s="16"/>
      <c r="S1458" s="19"/>
      <c r="T1458" s="19"/>
      <c r="U1458" s="21">
        <v>-1.0</v>
      </c>
      <c r="V1458" s="16"/>
      <c r="W1458" s="21"/>
      <c r="X1458" s="22"/>
    </row>
    <row r="1459" ht="15.0" hidden="1" customHeight="1">
      <c r="A1459" s="11" t="s">
        <v>3319</v>
      </c>
      <c r="B1459" s="11">
        <v>1.566395801E9</v>
      </c>
      <c r="C1459" s="11">
        <v>0.0</v>
      </c>
      <c r="D1459" s="11" t="s">
        <v>4172</v>
      </c>
      <c r="E1459" s="11" t="s">
        <v>26</v>
      </c>
      <c r="F1459" s="11" t="s">
        <v>4173</v>
      </c>
      <c r="G1459" s="12">
        <v>43698.99769675926</v>
      </c>
      <c r="H1459" s="23">
        <v>-1.0</v>
      </c>
      <c r="I1459" s="23"/>
      <c r="J1459" s="23">
        <v>-1.0</v>
      </c>
      <c r="K1459" s="23">
        <v>-1.0</v>
      </c>
      <c r="L1459" s="23"/>
      <c r="M1459" s="17">
        <v>-1.0</v>
      </c>
      <c r="N1459" s="16"/>
      <c r="O1459" s="17"/>
      <c r="P1459" s="17"/>
      <c r="Q1459" s="19">
        <v>-1.0</v>
      </c>
      <c r="R1459" s="16"/>
      <c r="S1459" s="19"/>
      <c r="T1459" s="19"/>
      <c r="U1459" s="21">
        <v>-1.0</v>
      </c>
      <c r="V1459" s="16"/>
      <c r="W1459" s="21"/>
      <c r="X1459" s="22"/>
    </row>
    <row r="1460" ht="15.0" hidden="1" customHeight="1">
      <c r="A1460" s="11" t="s">
        <v>4174</v>
      </c>
      <c r="B1460" s="11">
        <v>1.566395177E9</v>
      </c>
      <c r="C1460" s="11">
        <v>1.0</v>
      </c>
      <c r="D1460" s="11" t="s">
        <v>4175</v>
      </c>
      <c r="E1460" s="11" t="s">
        <v>26</v>
      </c>
      <c r="F1460" s="11" t="s">
        <v>4176</v>
      </c>
      <c r="G1460" s="12">
        <v>43698.99047453704</v>
      </c>
      <c r="H1460" s="23">
        <v>-1.0</v>
      </c>
      <c r="I1460" s="23"/>
      <c r="J1460" s="23">
        <v>-1.0</v>
      </c>
      <c r="K1460" s="23">
        <v>-1.0</v>
      </c>
      <c r="L1460" s="23"/>
      <c r="M1460" s="17">
        <v>-1.0</v>
      </c>
      <c r="N1460" s="16"/>
      <c r="O1460" s="17"/>
      <c r="P1460" s="17"/>
      <c r="Q1460" s="19">
        <v>-1.0</v>
      </c>
      <c r="R1460" s="16"/>
      <c r="S1460" s="19"/>
      <c r="T1460" s="19"/>
      <c r="U1460" s="21">
        <v>-1.0</v>
      </c>
      <c r="V1460" s="16"/>
      <c r="W1460" s="21"/>
      <c r="X1460" s="22"/>
    </row>
    <row r="1461" ht="15.0" hidden="1" customHeight="1">
      <c r="A1461" s="11" t="s">
        <v>4177</v>
      </c>
      <c r="B1461" s="11">
        <v>1.566394914E9</v>
      </c>
      <c r="C1461" s="11">
        <v>1.0</v>
      </c>
      <c r="D1461" s="11" t="s">
        <v>4178</v>
      </c>
      <c r="E1461" s="11" t="s">
        <v>26</v>
      </c>
      <c r="F1461" s="11" t="s">
        <v>4179</v>
      </c>
      <c r="G1461" s="12">
        <v>43698.98743055556</v>
      </c>
      <c r="H1461" s="23">
        <v>-1.0</v>
      </c>
      <c r="I1461" s="23"/>
      <c r="J1461" s="23">
        <v>-1.0</v>
      </c>
      <c r="K1461" s="23">
        <v>-1.0</v>
      </c>
      <c r="L1461" s="23"/>
      <c r="M1461" s="17">
        <v>-1.0</v>
      </c>
      <c r="N1461" s="16"/>
      <c r="O1461" s="17"/>
      <c r="P1461" s="17"/>
      <c r="Q1461" s="19">
        <v>-1.0</v>
      </c>
      <c r="R1461" s="16"/>
      <c r="S1461" s="19"/>
      <c r="T1461" s="19"/>
      <c r="U1461" s="21">
        <v>-1.0</v>
      </c>
      <c r="V1461" s="16"/>
      <c r="W1461" s="21"/>
      <c r="X1461" s="22"/>
    </row>
    <row r="1462" ht="15.0" hidden="1" customHeight="1">
      <c r="A1462" s="11" t="s">
        <v>4180</v>
      </c>
      <c r="B1462" s="11">
        <v>1.566394571E9</v>
      </c>
      <c r="C1462" s="11">
        <v>20.0</v>
      </c>
      <c r="D1462" s="11" t="s">
        <v>4181</v>
      </c>
      <c r="E1462" s="11" t="s">
        <v>26</v>
      </c>
      <c r="F1462" s="11" t="s">
        <v>4182</v>
      </c>
      <c r="G1462" s="12">
        <v>43698.98346064815</v>
      </c>
      <c r="H1462" s="23">
        <v>-1.0</v>
      </c>
      <c r="I1462" s="23"/>
      <c r="J1462" s="23">
        <v>-1.0</v>
      </c>
      <c r="K1462" s="23">
        <v>-1.0</v>
      </c>
      <c r="L1462" s="23"/>
      <c r="M1462" s="17">
        <v>-1.0</v>
      </c>
      <c r="N1462" s="16"/>
      <c r="O1462" s="17"/>
      <c r="P1462" s="17"/>
      <c r="Q1462" s="19">
        <v>-1.0</v>
      </c>
      <c r="R1462" s="16"/>
      <c r="S1462" s="19"/>
      <c r="T1462" s="19"/>
      <c r="U1462" s="21">
        <v>-1.0</v>
      </c>
      <c r="V1462" s="16"/>
      <c r="W1462" s="21"/>
      <c r="X1462" s="22"/>
    </row>
    <row r="1463" ht="15.0" hidden="1" customHeight="1">
      <c r="A1463" s="11" t="s">
        <v>4183</v>
      </c>
      <c r="B1463" s="11">
        <v>1.566394349E9</v>
      </c>
      <c r="C1463" s="11">
        <v>1.0</v>
      </c>
      <c r="D1463" s="11" t="s">
        <v>4184</v>
      </c>
      <c r="E1463" s="11" t="s">
        <v>26</v>
      </c>
      <c r="F1463" s="11" t="s">
        <v>4185</v>
      </c>
      <c r="G1463" s="12">
        <v>43698.9808912037</v>
      </c>
      <c r="H1463" s="23">
        <v>-1.0</v>
      </c>
      <c r="I1463" s="23"/>
      <c r="J1463" s="23">
        <v>-1.0</v>
      </c>
      <c r="K1463" s="23">
        <v>-1.0</v>
      </c>
      <c r="L1463" s="23"/>
      <c r="M1463" s="17">
        <v>-1.0</v>
      </c>
      <c r="N1463" s="16"/>
      <c r="O1463" s="17"/>
      <c r="P1463" s="17"/>
      <c r="Q1463" s="19">
        <v>-1.0</v>
      </c>
      <c r="R1463" s="16"/>
      <c r="S1463" s="19"/>
      <c r="T1463" s="19"/>
      <c r="U1463" s="21">
        <v>-1.0</v>
      </c>
      <c r="V1463" s="16"/>
      <c r="W1463" s="21"/>
      <c r="X1463" s="22"/>
    </row>
    <row r="1464" ht="15.0" hidden="1" customHeight="1">
      <c r="A1464" s="11" t="s">
        <v>4186</v>
      </c>
      <c r="B1464" s="11">
        <v>1.566394307E9</v>
      </c>
      <c r="C1464" s="11">
        <v>19.0</v>
      </c>
      <c r="D1464" s="11" t="s">
        <v>4187</v>
      </c>
      <c r="E1464" s="11" t="s">
        <v>26</v>
      </c>
      <c r="F1464" s="11" t="s">
        <v>4188</v>
      </c>
      <c r="G1464" s="12">
        <v>43698.98040509259</v>
      </c>
      <c r="H1464" s="23">
        <v>-1.0</v>
      </c>
      <c r="I1464" s="23"/>
      <c r="J1464" s="23">
        <v>-1.0</v>
      </c>
      <c r="K1464" s="23">
        <v>-1.0</v>
      </c>
      <c r="L1464" s="23"/>
      <c r="M1464" s="17">
        <v>-1.0</v>
      </c>
      <c r="N1464" s="16"/>
      <c r="O1464" s="17"/>
      <c r="P1464" s="17"/>
      <c r="Q1464" s="19">
        <v>-1.0</v>
      </c>
      <c r="R1464" s="16"/>
      <c r="S1464" s="19"/>
      <c r="T1464" s="19"/>
      <c r="U1464" s="21">
        <v>-1.0</v>
      </c>
      <c r="V1464" s="16"/>
      <c r="W1464" s="21"/>
      <c r="X1464" s="22"/>
    </row>
    <row r="1465" ht="15.0" hidden="1" customHeight="1">
      <c r="A1465" s="11" t="s">
        <v>4189</v>
      </c>
      <c r="B1465" s="11">
        <v>1.566394218E9</v>
      </c>
      <c r="C1465" s="11">
        <v>281.0</v>
      </c>
      <c r="D1465" s="11" t="s">
        <v>109</v>
      </c>
      <c r="E1465" s="11" t="s">
        <v>26</v>
      </c>
      <c r="F1465" s="11" t="s">
        <v>4190</v>
      </c>
      <c r="G1465" s="12">
        <v>43698.979375</v>
      </c>
      <c r="H1465" s="23">
        <v>-1.0</v>
      </c>
      <c r="I1465" s="23"/>
      <c r="J1465" s="23">
        <v>-1.0</v>
      </c>
      <c r="K1465" s="23">
        <v>-1.0</v>
      </c>
      <c r="L1465" s="23"/>
      <c r="M1465" s="17">
        <v>-1.0</v>
      </c>
      <c r="N1465" s="16"/>
      <c r="O1465" s="17"/>
      <c r="P1465" s="17"/>
      <c r="Q1465" s="19">
        <v>-1.0</v>
      </c>
      <c r="R1465" s="16"/>
      <c r="S1465" s="19"/>
      <c r="T1465" s="19"/>
      <c r="U1465" s="21">
        <v>-1.0</v>
      </c>
      <c r="V1465" s="16"/>
      <c r="W1465" s="21"/>
      <c r="X1465" s="22"/>
    </row>
    <row r="1466" ht="15.0" hidden="1" customHeight="1">
      <c r="A1466" s="11" t="s">
        <v>4191</v>
      </c>
      <c r="B1466" s="11">
        <v>1.566393511E9</v>
      </c>
      <c r="C1466" s="11">
        <v>1.0</v>
      </c>
      <c r="D1466" s="11" t="s">
        <v>4192</v>
      </c>
      <c r="E1466" s="11" t="s">
        <v>26</v>
      </c>
      <c r="F1466" s="11" t="s">
        <v>4193</v>
      </c>
      <c r="G1466" s="12">
        <v>43698.97119212963</v>
      </c>
      <c r="H1466" s="23">
        <v>-1.0</v>
      </c>
      <c r="I1466" s="23"/>
      <c r="J1466" s="23">
        <v>-1.0</v>
      </c>
      <c r="K1466" s="23">
        <v>-1.0</v>
      </c>
      <c r="L1466" s="23"/>
      <c r="M1466" s="17">
        <v>-1.0</v>
      </c>
      <c r="N1466" s="16"/>
      <c r="O1466" s="17"/>
      <c r="P1466" s="17"/>
      <c r="Q1466" s="19">
        <v>-1.0</v>
      </c>
      <c r="R1466" s="16"/>
      <c r="S1466" s="19"/>
      <c r="T1466" s="19"/>
      <c r="U1466" s="21">
        <v>-1.0</v>
      </c>
      <c r="V1466" s="16"/>
      <c r="W1466" s="21"/>
      <c r="X1466" s="22"/>
    </row>
    <row r="1467" ht="15.0" hidden="1" customHeight="1">
      <c r="A1467" s="11" t="s">
        <v>4194</v>
      </c>
      <c r="B1467" s="11">
        <v>1.566393289E9</v>
      </c>
      <c r="C1467" s="11">
        <v>1.0</v>
      </c>
      <c r="D1467" s="11" t="s">
        <v>4195</v>
      </c>
      <c r="E1467" s="11" t="s">
        <v>26</v>
      </c>
      <c r="F1467" s="11" t="s">
        <v>4196</v>
      </c>
      <c r="G1467" s="12">
        <v>43698.96862268518</v>
      </c>
      <c r="H1467" s="23">
        <v>-1.0</v>
      </c>
      <c r="I1467" s="23"/>
      <c r="J1467" s="23">
        <v>-1.0</v>
      </c>
      <c r="K1467" s="23">
        <v>-1.0</v>
      </c>
      <c r="L1467" s="23"/>
      <c r="M1467" s="17">
        <v>-1.0</v>
      </c>
      <c r="N1467" s="16"/>
      <c r="O1467" s="17"/>
      <c r="P1467" s="17"/>
      <c r="Q1467" s="19">
        <v>-1.0</v>
      </c>
      <c r="R1467" s="16"/>
      <c r="S1467" s="19"/>
      <c r="T1467" s="19"/>
      <c r="U1467" s="21">
        <v>-1.0</v>
      </c>
      <c r="V1467" s="16"/>
      <c r="W1467" s="21"/>
      <c r="X1467" s="22"/>
    </row>
    <row r="1468" ht="15.0" hidden="1" customHeight="1">
      <c r="A1468" s="11" t="s">
        <v>4197</v>
      </c>
      <c r="B1468" s="11">
        <v>1.566391773E9</v>
      </c>
      <c r="C1468" s="11">
        <v>1.0</v>
      </c>
      <c r="D1468" s="11" t="s">
        <v>4198</v>
      </c>
      <c r="E1468" s="11" t="s">
        <v>26</v>
      </c>
      <c r="F1468" s="11" t="s">
        <v>4199</v>
      </c>
      <c r="G1468" s="12">
        <v>43698.95107638889</v>
      </c>
      <c r="H1468" s="23">
        <v>-1.0</v>
      </c>
      <c r="I1468" s="23"/>
      <c r="J1468" s="23">
        <v>-1.0</v>
      </c>
      <c r="K1468" s="23">
        <v>-1.0</v>
      </c>
      <c r="L1468" s="23"/>
      <c r="M1468" s="17">
        <v>-1.0</v>
      </c>
      <c r="N1468" s="16"/>
      <c r="O1468" s="17"/>
      <c r="P1468" s="17"/>
      <c r="Q1468" s="19">
        <v>-1.0</v>
      </c>
      <c r="R1468" s="16"/>
      <c r="S1468" s="19"/>
      <c r="T1468" s="19"/>
      <c r="U1468" s="21">
        <v>-1.0</v>
      </c>
      <c r="V1468" s="16"/>
      <c r="W1468" s="21"/>
      <c r="X1468" s="22"/>
    </row>
    <row r="1469" ht="15.0" hidden="1" customHeight="1">
      <c r="A1469" s="11" t="s">
        <v>2610</v>
      </c>
      <c r="B1469" s="11">
        <v>1.566391756E9</v>
      </c>
      <c r="C1469" s="11">
        <v>6.0</v>
      </c>
      <c r="D1469" s="11" t="s">
        <v>4200</v>
      </c>
      <c r="E1469" s="11" t="s">
        <v>26</v>
      </c>
      <c r="F1469" s="11" t="s">
        <v>4201</v>
      </c>
      <c r="G1469" s="12">
        <v>43698.95087962963</v>
      </c>
      <c r="H1469" s="23">
        <v>-1.0</v>
      </c>
      <c r="I1469" s="23"/>
      <c r="J1469" s="23">
        <v>-1.0</v>
      </c>
      <c r="K1469" s="23">
        <v>-1.0</v>
      </c>
      <c r="L1469" s="23"/>
      <c r="M1469" s="17">
        <v>-1.0</v>
      </c>
      <c r="N1469" s="16"/>
      <c r="O1469" s="17"/>
      <c r="P1469" s="17"/>
      <c r="Q1469" s="19">
        <v>-1.0</v>
      </c>
      <c r="R1469" s="16"/>
      <c r="S1469" s="19"/>
      <c r="T1469" s="19"/>
      <c r="U1469" s="21">
        <v>-1.0</v>
      </c>
      <c r="V1469" s="16"/>
      <c r="W1469" s="21"/>
      <c r="X1469" s="22"/>
    </row>
    <row r="1470" ht="15.0" hidden="1" customHeight="1">
      <c r="A1470" s="11" t="s">
        <v>4202</v>
      </c>
      <c r="B1470" s="11">
        <v>1.566388702E9</v>
      </c>
      <c r="C1470" s="11">
        <v>3.0</v>
      </c>
      <c r="D1470" s="11" t="s">
        <v>4203</v>
      </c>
      <c r="E1470" s="11" t="s">
        <v>26</v>
      </c>
      <c r="F1470" s="11" t="s">
        <v>4204</v>
      </c>
      <c r="G1470" s="12">
        <v>43698.91553240741</v>
      </c>
      <c r="H1470" s="23">
        <v>-1.0</v>
      </c>
      <c r="I1470" s="23"/>
      <c r="J1470" s="23">
        <v>-1.0</v>
      </c>
      <c r="K1470" s="23">
        <v>-1.0</v>
      </c>
      <c r="L1470" s="23"/>
      <c r="M1470" s="17">
        <v>-1.0</v>
      </c>
      <c r="N1470" s="16"/>
      <c r="O1470" s="17"/>
      <c r="P1470" s="17"/>
      <c r="Q1470" s="19">
        <v>-1.0</v>
      </c>
      <c r="R1470" s="16"/>
      <c r="S1470" s="19"/>
      <c r="T1470" s="19"/>
      <c r="U1470" s="21">
        <v>-1.0</v>
      </c>
      <c r="V1470" s="16"/>
      <c r="W1470" s="21"/>
      <c r="X1470" s="22"/>
    </row>
    <row r="1471" ht="15.0" hidden="1" customHeight="1">
      <c r="A1471" s="11" t="s">
        <v>4205</v>
      </c>
      <c r="B1471" s="11">
        <v>1.566388045E9</v>
      </c>
      <c r="C1471" s="11">
        <v>403.0</v>
      </c>
      <c r="D1471" s="11" t="s">
        <v>4206</v>
      </c>
      <c r="E1471" s="11" t="s">
        <v>26</v>
      </c>
      <c r="F1471" s="11" t="s">
        <v>4207</v>
      </c>
      <c r="G1471" s="12">
        <v>43698.90792824074</v>
      </c>
      <c r="H1471" s="23">
        <v>-1.0</v>
      </c>
      <c r="I1471" s="23"/>
      <c r="J1471" s="23">
        <v>-1.0</v>
      </c>
      <c r="K1471" s="23">
        <v>-1.0</v>
      </c>
      <c r="L1471" s="23"/>
      <c r="M1471" s="17">
        <v>-1.0</v>
      </c>
      <c r="N1471" s="16"/>
      <c r="O1471" s="17"/>
      <c r="P1471" s="17"/>
      <c r="Q1471" s="19">
        <v>-1.0</v>
      </c>
      <c r="R1471" s="16"/>
      <c r="S1471" s="19"/>
      <c r="T1471" s="19"/>
      <c r="U1471" s="21">
        <v>-1.0</v>
      </c>
      <c r="V1471" s="16"/>
      <c r="W1471" s="21"/>
      <c r="X1471" s="22"/>
    </row>
    <row r="1472" ht="15.0" hidden="1" customHeight="1">
      <c r="A1472" s="11" t="s">
        <v>3592</v>
      </c>
      <c r="B1472" s="11">
        <v>1.566387772E9</v>
      </c>
      <c r="C1472" s="11">
        <v>1.0</v>
      </c>
      <c r="D1472" s="11" t="s">
        <v>4208</v>
      </c>
      <c r="E1472" s="11" t="s">
        <v>26</v>
      </c>
      <c r="F1472" s="11" t="s">
        <v>4209</v>
      </c>
      <c r="G1472" s="12">
        <v>43698.90476851852</v>
      </c>
      <c r="H1472" s="23">
        <v>-1.0</v>
      </c>
      <c r="I1472" s="23"/>
      <c r="J1472" s="23">
        <v>-1.0</v>
      </c>
      <c r="K1472" s="23">
        <v>-1.0</v>
      </c>
      <c r="L1472" s="23"/>
      <c r="M1472" s="17">
        <v>-1.0</v>
      </c>
      <c r="N1472" s="16"/>
      <c r="O1472" s="17"/>
      <c r="P1472" s="17"/>
      <c r="Q1472" s="19">
        <v>-1.0</v>
      </c>
      <c r="R1472" s="16"/>
      <c r="S1472" s="19"/>
      <c r="T1472" s="19"/>
      <c r="U1472" s="21">
        <v>-1.0</v>
      </c>
      <c r="V1472" s="16"/>
      <c r="W1472" s="21"/>
      <c r="X1472" s="22"/>
    </row>
    <row r="1473" ht="15.0" hidden="1" customHeight="1">
      <c r="A1473" s="11" t="s">
        <v>4210</v>
      </c>
      <c r="B1473" s="11">
        <v>1.566386004E9</v>
      </c>
      <c r="C1473" s="11">
        <v>2.0</v>
      </c>
      <c r="D1473" s="11" t="s">
        <v>4211</v>
      </c>
      <c r="E1473" s="11" t="s">
        <v>26</v>
      </c>
      <c r="F1473" s="11" t="s">
        <v>4212</v>
      </c>
      <c r="G1473" s="12">
        <v>43698.88430555556</v>
      </c>
      <c r="H1473" s="23">
        <v>-1.0</v>
      </c>
      <c r="I1473" s="23"/>
      <c r="J1473" s="23">
        <v>-1.0</v>
      </c>
      <c r="K1473" s="23">
        <v>-1.0</v>
      </c>
      <c r="L1473" s="23"/>
      <c r="M1473" s="17">
        <v>-1.0</v>
      </c>
      <c r="N1473" s="16"/>
      <c r="O1473" s="17"/>
      <c r="P1473" s="17"/>
      <c r="Q1473" s="19">
        <v>-1.0</v>
      </c>
      <c r="R1473" s="16"/>
      <c r="S1473" s="19"/>
      <c r="T1473" s="19"/>
      <c r="U1473" s="21">
        <v>-1.0</v>
      </c>
      <c r="V1473" s="16"/>
      <c r="W1473" s="21"/>
      <c r="X1473" s="22"/>
    </row>
    <row r="1474" ht="15.0" hidden="1" customHeight="1">
      <c r="A1474" s="11" t="s">
        <v>4213</v>
      </c>
      <c r="B1474" s="11">
        <v>1.566385666E9</v>
      </c>
      <c r="C1474" s="11">
        <v>9.0</v>
      </c>
      <c r="D1474" s="11" t="s">
        <v>4214</v>
      </c>
      <c r="E1474" s="11" t="s">
        <v>26</v>
      </c>
      <c r="F1474" s="11" t="s">
        <v>4215</v>
      </c>
      <c r="G1474" s="12">
        <v>43698.88039351851</v>
      </c>
      <c r="H1474" s="23">
        <v>-1.0</v>
      </c>
      <c r="I1474" s="23"/>
      <c r="J1474" s="23">
        <v>-1.0</v>
      </c>
      <c r="K1474" s="23">
        <v>-1.0</v>
      </c>
      <c r="L1474" s="23"/>
      <c r="M1474" s="17">
        <v>-1.0</v>
      </c>
      <c r="N1474" s="16"/>
      <c r="O1474" s="17"/>
      <c r="P1474" s="17"/>
      <c r="Q1474" s="19">
        <v>-1.0</v>
      </c>
      <c r="R1474" s="16"/>
      <c r="S1474" s="19"/>
      <c r="T1474" s="19"/>
      <c r="U1474" s="21">
        <v>-1.0</v>
      </c>
      <c r="V1474" s="16"/>
      <c r="W1474" s="21"/>
      <c r="X1474" s="22"/>
    </row>
    <row r="1475" ht="15.0" hidden="1" customHeight="1">
      <c r="A1475" s="11" t="s">
        <v>4216</v>
      </c>
      <c r="B1475" s="11">
        <v>1.56638511E9</v>
      </c>
      <c r="C1475" s="11">
        <v>1.0</v>
      </c>
      <c r="D1475" s="11" t="s">
        <v>4217</v>
      </c>
      <c r="E1475" s="11" t="s">
        <v>26</v>
      </c>
      <c r="F1475" s="11" t="s">
        <v>4218</v>
      </c>
      <c r="G1475" s="12">
        <v>43698.87395833334</v>
      </c>
      <c r="H1475" s="23">
        <v>-1.0</v>
      </c>
      <c r="I1475" s="23"/>
      <c r="J1475" s="23">
        <v>-1.0</v>
      </c>
      <c r="K1475" s="23">
        <v>-1.0</v>
      </c>
      <c r="L1475" s="23"/>
      <c r="M1475" s="17">
        <v>-1.0</v>
      </c>
      <c r="N1475" s="16"/>
      <c r="O1475" s="17"/>
      <c r="P1475" s="17"/>
      <c r="Q1475" s="19">
        <v>-1.0</v>
      </c>
      <c r="R1475" s="16"/>
      <c r="S1475" s="19"/>
      <c r="T1475" s="19"/>
      <c r="U1475" s="21">
        <v>-1.0</v>
      </c>
      <c r="V1475" s="16"/>
      <c r="W1475" s="21"/>
      <c r="X1475" s="22"/>
    </row>
    <row r="1476" ht="15.0" hidden="1" customHeight="1">
      <c r="A1476" s="11" t="s">
        <v>4219</v>
      </c>
      <c r="B1476" s="11">
        <v>1.566384796E9</v>
      </c>
      <c r="C1476" s="11">
        <v>3.0</v>
      </c>
      <c r="D1476" s="11" t="s">
        <v>4220</v>
      </c>
      <c r="E1476" s="11" t="s">
        <v>26</v>
      </c>
      <c r="F1476" s="11" t="s">
        <v>4221</v>
      </c>
      <c r="G1476" s="12">
        <v>43698.87032407407</v>
      </c>
      <c r="H1476" s="23">
        <v>-1.0</v>
      </c>
      <c r="I1476" s="23"/>
      <c r="J1476" s="23">
        <v>-1.0</v>
      </c>
      <c r="K1476" s="23">
        <v>-1.0</v>
      </c>
      <c r="L1476" s="23"/>
      <c r="M1476" s="17">
        <v>-1.0</v>
      </c>
      <c r="N1476" s="16"/>
      <c r="O1476" s="17"/>
      <c r="P1476" s="17"/>
      <c r="Q1476" s="19">
        <v>-1.0</v>
      </c>
      <c r="R1476" s="16"/>
      <c r="S1476" s="19"/>
      <c r="T1476" s="19"/>
      <c r="U1476" s="21">
        <v>-1.0</v>
      </c>
      <c r="V1476" s="16"/>
      <c r="W1476" s="21"/>
      <c r="X1476" s="22"/>
    </row>
    <row r="1477" ht="15.0" hidden="1" customHeight="1">
      <c r="A1477" s="11" t="s">
        <v>3143</v>
      </c>
      <c r="B1477" s="11">
        <v>1.56638445E9</v>
      </c>
      <c r="C1477" s="11">
        <v>2.0</v>
      </c>
      <c r="D1477" s="11" t="s">
        <v>4222</v>
      </c>
      <c r="E1477" s="11" t="s">
        <v>26</v>
      </c>
      <c r="F1477" s="11" t="s">
        <v>4223</v>
      </c>
      <c r="G1477" s="12">
        <v>43698.86631944445</v>
      </c>
      <c r="H1477" s="23">
        <v>-1.0</v>
      </c>
      <c r="I1477" s="23"/>
      <c r="J1477" s="23">
        <v>-1.0</v>
      </c>
      <c r="K1477" s="23">
        <v>-1.0</v>
      </c>
      <c r="L1477" s="23"/>
      <c r="M1477" s="17">
        <v>-1.0</v>
      </c>
      <c r="N1477" s="16"/>
      <c r="O1477" s="17"/>
      <c r="P1477" s="17"/>
      <c r="Q1477" s="19">
        <v>-1.0</v>
      </c>
      <c r="R1477" s="16"/>
      <c r="S1477" s="19"/>
      <c r="T1477" s="19"/>
      <c r="U1477" s="21">
        <v>-1.0</v>
      </c>
      <c r="V1477" s="16"/>
      <c r="W1477" s="21"/>
      <c r="X1477" s="22"/>
    </row>
    <row r="1478" ht="15.0" hidden="1" customHeight="1">
      <c r="A1478" s="11" t="s">
        <v>4224</v>
      </c>
      <c r="B1478" s="11">
        <v>1.566384279E9</v>
      </c>
      <c r="C1478" s="11">
        <v>1.0</v>
      </c>
      <c r="D1478" s="11" t="s">
        <v>4225</v>
      </c>
      <c r="E1478" s="11" t="s">
        <v>26</v>
      </c>
      <c r="F1478" s="11" t="s">
        <v>4226</v>
      </c>
      <c r="G1478" s="12">
        <v>43698.86434027778</v>
      </c>
      <c r="H1478" s="23">
        <v>-1.0</v>
      </c>
      <c r="I1478" s="23"/>
      <c r="J1478" s="23">
        <v>-1.0</v>
      </c>
      <c r="K1478" s="23">
        <v>-1.0</v>
      </c>
      <c r="L1478" s="23"/>
      <c r="M1478" s="17">
        <v>-1.0</v>
      </c>
      <c r="N1478" s="16"/>
      <c r="O1478" s="17"/>
      <c r="P1478" s="17"/>
      <c r="Q1478" s="19">
        <v>-1.0</v>
      </c>
      <c r="R1478" s="16"/>
      <c r="S1478" s="19"/>
      <c r="T1478" s="19"/>
      <c r="U1478" s="21">
        <v>-1.0</v>
      </c>
      <c r="V1478" s="16"/>
      <c r="W1478" s="21"/>
      <c r="X1478" s="22"/>
    </row>
    <row r="1479" ht="15.0" hidden="1" customHeight="1">
      <c r="A1479" s="11" t="s">
        <v>4227</v>
      </c>
      <c r="B1479" s="11">
        <v>1.566383989E9</v>
      </c>
      <c r="C1479" s="11">
        <v>1.0</v>
      </c>
      <c r="D1479" s="11" t="s">
        <v>4228</v>
      </c>
      <c r="E1479" s="11" t="s">
        <v>26</v>
      </c>
      <c r="F1479" s="11" t="s">
        <v>4229</v>
      </c>
      <c r="G1479" s="12">
        <v>43698.8609837963</v>
      </c>
      <c r="H1479" s="23">
        <v>-1.0</v>
      </c>
      <c r="I1479" s="23"/>
      <c r="J1479" s="23">
        <v>-1.0</v>
      </c>
      <c r="K1479" s="23">
        <v>-1.0</v>
      </c>
      <c r="L1479" s="23"/>
      <c r="M1479" s="17">
        <v>-1.0</v>
      </c>
      <c r="N1479" s="16"/>
      <c r="O1479" s="17"/>
      <c r="P1479" s="17"/>
      <c r="Q1479" s="19">
        <v>-1.0</v>
      </c>
      <c r="R1479" s="16"/>
      <c r="S1479" s="19"/>
      <c r="T1479" s="19"/>
      <c r="U1479" s="21">
        <v>-1.0</v>
      </c>
      <c r="V1479" s="16"/>
      <c r="W1479" s="21"/>
      <c r="X1479" s="22"/>
    </row>
    <row r="1480" ht="15.0" hidden="1" customHeight="1">
      <c r="A1480" s="11" t="s">
        <v>4230</v>
      </c>
      <c r="B1480" s="11">
        <v>1.566382339E9</v>
      </c>
      <c r="C1480" s="11">
        <v>6.0</v>
      </c>
      <c r="D1480" s="11" t="s">
        <v>4231</v>
      </c>
      <c r="E1480" s="11" t="s">
        <v>26</v>
      </c>
      <c r="F1480" s="11" t="s">
        <v>4232</v>
      </c>
      <c r="G1480" s="12">
        <v>43698.84188657408</v>
      </c>
      <c r="H1480" s="23">
        <v>-1.0</v>
      </c>
      <c r="I1480" s="23"/>
      <c r="J1480" s="23">
        <v>-1.0</v>
      </c>
      <c r="K1480" s="23">
        <v>-1.0</v>
      </c>
      <c r="L1480" s="23"/>
      <c r="M1480" s="17">
        <v>-1.0</v>
      </c>
      <c r="N1480" s="16"/>
      <c r="O1480" s="17"/>
      <c r="P1480" s="17"/>
      <c r="Q1480" s="19">
        <v>-1.0</v>
      </c>
      <c r="R1480" s="16"/>
      <c r="S1480" s="19"/>
      <c r="T1480" s="19"/>
      <c r="U1480" s="21">
        <v>-1.0</v>
      </c>
      <c r="V1480" s="16"/>
      <c r="W1480" s="21"/>
      <c r="X1480" s="22"/>
    </row>
    <row r="1481" ht="15.0" hidden="1" customHeight="1">
      <c r="A1481" s="11" t="s">
        <v>4233</v>
      </c>
      <c r="B1481" s="11">
        <v>1.566381626E9</v>
      </c>
      <c r="C1481" s="11">
        <v>1.0</v>
      </c>
      <c r="D1481" s="11" t="s">
        <v>4234</v>
      </c>
      <c r="E1481" s="11" t="s">
        <v>26</v>
      </c>
      <c r="F1481" s="11" t="s">
        <v>4235</v>
      </c>
      <c r="G1481" s="12">
        <v>43698.83363425926</v>
      </c>
      <c r="H1481" s="23">
        <v>-1.0</v>
      </c>
      <c r="I1481" s="23"/>
      <c r="J1481" s="23">
        <v>-1.0</v>
      </c>
      <c r="K1481" s="23">
        <v>-1.0</v>
      </c>
      <c r="L1481" s="23"/>
      <c r="M1481" s="17">
        <v>-1.0</v>
      </c>
      <c r="N1481" s="16"/>
      <c r="O1481" s="17"/>
      <c r="P1481" s="17"/>
      <c r="Q1481" s="19">
        <v>-1.0</v>
      </c>
      <c r="R1481" s="16"/>
      <c r="S1481" s="19"/>
      <c r="T1481" s="19"/>
      <c r="U1481" s="21">
        <v>-1.0</v>
      </c>
      <c r="V1481" s="16"/>
      <c r="W1481" s="21"/>
      <c r="X1481" s="22"/>
    </row>
    <row r="1482" ht="15.0" hidden="1" customHeight="1">
      <c r="A1482" s="11" t="s">
        <v>4236</v>
      </c>
      <c r="B1482" s="11">
        <v>1.56638128E9</v>
      </c>
      <c r="C1482" s="11">
        <v>1.0</v>
      </c>
      <c r="D1482" s="11" t="s">
        <v>4237</v>
      </c>
      <c r="E1482" s="11" t="s">
        <v>26</v>
      </c>
      <c r="F1482" s="11" t="s">
        <v>4238</v>
      </c>
      <c r="G1482" s="12">
        <v>43698.82962962963</v>
      </c>
      <c r="H1482" s="23">
        <v>-1.0</v>
      </c>
      <c r="I1482" s="23"/>
      <c r="J1482" s="23">
        <v>-1.0</v>
      </c>
      <c r="K1482" s="23">
        <v>-1.0</v>
      </c>
      <c r="L1482" s="23"/>
      <c r="M1482" s="17">
        <v>-1.0</v>
      </c>
      <c r="N1482" s="16"/>
      <c r="O1482" s="17"/>
      <c r="P1482" s="17"/>
      <c r="Q1482" s="19">
        <v>-1.0</v>
      </c>
      <c r="R1482" s="16"/>
      <c r="S1482" s="19"/>
      <c r="T1482" s="19"/>
      <c r="U1482" s="21">
        <v>-1.0</v>
      </c>
      <c r="V1482" s="16"/>
      <c r="W1482" s="21"/>
      <c r="X1482" s="22"/>
    </row>
    <row r="1483" ht="15.0" hidden="1" customHeight="1">
      <c r="A1483" s="11" t="s">
        <v>4239</v>
      </c>
      <c r="B1483" s="11">
        <v>1.566379878E9</v>
      </c>
      <c r="C1483" s="11">
        <v>1.0</v>
      </c>
      <c r="D1483" s="11" t="s">
        <v>148</v>
      </c>
      <c r="E1483" s="11" t="s">
        <v>26</v>
      </c>
      <c r="F1483" s="11" t="s">
        <v>4240</v>
      </c>
      <c r="G1483" s="12">
        <v>43698.81340277778</v>
      </c>
      <c r="H1483" s="23">
        <v>-1.0</v>
      </c>
      <c r="I1483" s="23"/>
      <c r="J1483" s="23">
        <v>-1.0</v>
      </c>
      <c r="K1483" s="23">
        <v>-1.0</v>
      </c>
      <c r="L1483" s="23"/>
      <c r="M1483" s="17">
        <v>-1.0</v>
      </c>
      <c r="N1483" s="16"/>
      <c r="O1483" s="17"/>
      <c r="P1483" s="17"/>
      <c r="Q1483" s="19">
        <v>-1.0</v>
      </c>
      <c r="R1483" s="16"/>
      <c r="S1483" s="19"/>
      <c r="T1483" s="19"/>
      <c r="U1483" s="21">
        <v>-1.0</v>
      </c>
      <c r="V1483" s="16"/>
      <c r="W1483" s="21"/>
      <c r="X1483" s="22"/>
    </row>
    <row r="1484" ht="15.0" hidden="1" customHeight="1">
      <c r="A1484" s="11" t="s">
        <v>141</v>
      </c>
      <c r="B1484" s="11">
        <v>1.566377163E9</v>
      </c>
      <c r="C1484" s="11">
        <v>1.0</v>
      </c>
      <c r="D1484" s="11" t="s">
        <v>4241</v>
      </c>
      <c r="E1484" s="11" t="s">
        <v>26</v>
      </c>
      <c r="F1484" s="11" t="s">
        <v>4242</v>
      </c>
      <c r="G1484" s="12">
        <v>43698.78197916667</v>
      </c>
      <c r="H1484" s="23">
        <v>-1.0</v>
      </c>
      <c r="I1484" s="23"/>
      <c r="J1484" s="23">
        <v>-1.0</v>
      </c>
      <c r="K1484" s="23">
        <v>-1.0</v>
      </c>
      <c r="L1484" s="23"/>
      <c r="M1484" s="17">
        <v>-1.0</v>
      </c>
      <c r="N1484" s="16"/>
      <c r="O1484" s="17"/>
      <c r="P1484" s="17"/>
      <c r="Q1484" s="19">
        <v>-1.0</v>
      </c>
      <c r="R1484" s="16"/>
      <c r="S1484" s="19"/>
      <c r="T1484" s="19"/>
      <c r="U1484" s="21">
        <v>-1.0</v>
      </c>
      <c r="V1484" s="16"/>
      <c r="W1484" s="21"/>
      <c r="X1484" s="22"/>
    </row>
    <row r="1485" ht="15.0" hidden="1" customHeight="1">
      <c r="A1485" s="11" t="s">
        <v>4243</v>
      </c>
      <c r="B1485" s="11">
        <v>1.566377064E9</v>
      </c>
      <c r="C1485" s="11">
        <v>1.0</v>
      </c>
      <c r="D1485" s="11" t="s">
        <v>4244</v>
      </c>
      <c r="E1485" s="11" t="s">
        <v>26</v>
      </c>
      <c r="F1485" s="11" t="s">
        <v>4245</v>
      </c>
      <c r="G1485" s="12">
        <v>43698.78083333334</v>
      </c>
      <c r="H1485" s="23">
        <v>-1.0</v>
      </c>
      <c r="I1485" s="23"/>
      <c r="J1485" s="23">
        <v>-1.0</v>
      </c>
      <c r="K1485" s="23">
        <v>-1.0</v>
      </c>
      <c r="L1485" s="23"/>
      <c r="M1485" s="17">
        <v>-1.0</v>
      </c>
      <c r="N1485" s="16"/>
      <c r="O1485" s="17"/>
      <c r="P1485" s="17"/>
      <c r="Q1485" s="19">
        <v>-1.0</v>
      </c>
      <c r="R1485" s="16"/>
      <c r="S1485" s="19"/>
      <c r="T1485" s="19"/>
      <c r="U1485" s="21">
        <v>-1.0</v>
      </c>
      <c r="V1485" s="16"/>
      <c r="W1485" s="21"/>
      <c r="X1485" s="22"/>
    </row>
    <row r="1486" ht="15.0" hidden="1" customHeight="1">
      <c r="A1486" s="11" t="s">
        <v>4246</v>
      </c>
      <c r="B1486" s="11">
        <v>1.566373898E9</v>
      </c>
      <c r="C1486" s="11">
        <v>3.0</v>
      </c>
      <c r="D1486" s="11" t="s">
        <v>4247</v>
      </c>
      <c r="E1486" s="11" t="s">
        <v>26</v>
      </c>
      <c r="F1486" s="11" t="s">
        <v>4248</v>
      </c>
      <c r="G1486" s="12">
        <v>43698.74418981481</v>
      </c>
      <c r="H1486" s="23">
        <v>-1.0</v>
      </c>
      <c r="I1486" s="23"/>
      <c r="J1486" s="23">
        <v>-1.0</v>
      </c>
      <c r="K1486" s="23">
        <v>-1.0</v>
      </c>
      <c r="L1486" s="23"/>
      <c r="M1486" s="17">
        <v>-1.0</v>
      </c>
      <c r="N1486" s="16"/>
      <c r="O1486" s="17"/>
      <c r="P1486" s="17"/>
      <c r="Q1486" s="19">
        <v>-1.0</v>
      </c>
      <c r="R1486" s="16"/>
      <c r="S1486" s="19"/>
      <c r="T1486" s="19"/>
      <c r="U1486" s="21">
        <v>-1.0</v>
      </c>
      <c r="V1486" s="16"/>
      <c r="W1486" s="21"/>
      <c r="X1486" s="22"/>
    </row>
    <row r="1487" ht="15.0" hidden="1" customHeight="1">
      <c r="A1487" s="11" t="s">
        <v>4249</v>
      </c>
      <c r="B1487" s="11">
        <v>1.566373605E9</v>
      </c>
      <c r="C1487" s="11">
        <v>2.0</v>
      </c>
      <c r="D1487" s="11" t="s">
        <v>4250</v>
      </c>
      <c r="E1487" s="11" t="s">
        <v>26</v>
      </c>
      <c r="F1487" s="11" t="s">
        <v>4251</v>
      </c>
      <c r="G1487" s="12">
        <v>43698.74079861111</v>
      </c>
      <c r="H1487" s="23">
        <v>-1.0</v>
      </c>
      <c r="I1487" s="23"/>
      <c r="J1487" s="23">
        <v>-1.0</v>
      </c>
      <c r="K1487" s="23">
        <v>-1.0</v>
      </c>
      <c r="L1487" s="23"/>
      <c r="M1487" s="17">
        <v>-1.0</v>
      </c>
      <c r="N1487" s="16"/>
      <c r="O1487" s="17"/>
      <c r="P1487" s="17"/>
      <c r="Q1487" s="19">
        <v>-1.0</v>
      </c>
      <c r="R1487" s="16"/>
      <c r="S1487" s="19"/>
      <c r="T1487" s="19"/>
      <c r="U1487" s="21">
        <v>-1.0</v>
      </c>
      <c r="V1487" s="16"/>
      <c r="W1487" s="21"/>
      <c r="X1487" s="22"/>
    </row>
    <row r="1488" ht="15.0" hidden="1" customHeight="1">
      <c r="A1488" s="11" t="s">
        <v>4252</v>
      </c>
      <c r="B1488" s="11">
        <v>1.566372474E9</v>
      </c>
      <c r="C1488" s="11">
        <v>1.0</v>
      </c>
      <c r="D1488" s="11" t="s">
        <v>4253</v>
      </c>
      <c r="E1488" s="11" t="s">
        <v>26</v>
      </c>
      <c r="F1488" s="11" t="s">
        <v>4254</v>
      </c>
      <c r="G1488" s="12">
        <v>43698.72770833333</v>
      </c>
      <c r="H1488" s="23">
        <v>-1.0</v>
      </c>
      <c r="I1488" s="23"/>
      <c r="J1488" s="23">
        <v>-1.0</v>
      </c>
      <c r="K1488" s="23">
        <v>-1.0</v>
      </c>
      <c r="L1488" s="23"/>
      <c r="M1488" s="17">
        <v>-1.0</v>
      </c>
      <c r="N1488" s="16"/>
      <c r="O1488" s="17"/>
      <c r="P1488" s="17"/>
      <c r="Q1488" s="19">
        <v>-1.0</v>
      </c>
      <c r="R1488" s="16"/>
      <c r="S1488" s="19"/>
      <c r="T1488" s="19"/>
      <c r="U1488" s="21">
        <v>-1.0</v>
      </c>
      <c r="V1488" s="16"/>
      <c r="W1488" s="21"/>
      <c r="X1488" s="22"/>
    </row>
    <row r="1489" ht="15.0" hidden="1" customHeight="1">
      <c r="A1489" s="11" t="s">
        <v>4255</v>
      </c>
      <c r="B1489" s="11">
        <v>1.566372443E9</v>
      </c>
      <c r="C1489" s="11">
        <v>4.0</v>
      </c>
      <c r="D1489" s="11" t="s">
        <v>4256</v>
      </c>
      <c r="E1489" s="11" t="s">
        <v>26</v>
      </c>
      <c r="F1489" s="11" t="s">
        <v>4257</v>
      </c>
      <c r="G1489" s="12">
        <v>43698.72734953703</v>
      </c>
      <c r="H1489" s="23">
        <v>-1.0</v>
      </c>
      <c r="I1489" s="23"/>
      <c r="J1489" s="23">
        <v>-1.0</v>
      </c>
      <c r="K1489" s="23">
        <v>-1.0</v>
      </c>
      <c r="L1489" s="23"/>
      <c r="M1489" s="17">
        <v>-1.0</v>
      </c>
      <c r="N1489" s="16"/>
      <c r="O1489" s="17"/>
      <c r="P1489" s="17"/>
      <c r="Q1489" s="19">
        <v>-1.0</v>
      </c>
      <c r="R1489" s="16"/>
      <c r="S1489" s="19"/>
      <c r="T1489" s="19"/>
      <c r="U1489" s="21">
        <v>-1.0</v>
      </c>
      <c r="V1489" s="16"/>
      <c r="W1489" s="21"/>
      <c r="X1489" s="22"/>
    </row>
    <row r="1490" ht="15.0" hidden="1" customHeight="1">
      <c r="A1490" s="11" t="s">
        <v>4258</v>
      </c>
      <c r="B1490" s="11">
        <v>1.566372416E9</v>
      </c>
      <c r="C1490" s="11">
        <v>1.0</v>
      </c>
      <c r="D1490" s="11" t="s">
        <v>4259</v>
      </c>
      <c r="E1490" s="11" t="s">
        <v>26</v>
      </c>
      <c r="F1490" s="11" t="s">
        <v>4260</v>
      </c>
      <c r="G1490" s="12">
        <v>43698.72703703704</v>
      </c>
      <c r="H1490" s="23">
        <v>-1.0</v>
      </c>
      <c r="I1490" s="23"/>
      <c r="J1490" s="23">
        <v>-1.0</v>
      </c>
      <c r="K1490" s="23">
        <v>-1.0</v>
      </c>
      <c r="L1490" s="23"/>
      <c r="M1490" s="17">
        <v>-1.0</v>
      </c>
      <c r="N1490" s="16"/>
      <c r="O1490" s="17"/>
      <c r="P1490" s="17"/>
      <c r="Q1490" s="19">
        <v>-1.0</v>
      </c>
      <c r="R1490" s="16"/>
      <c r="S1490" s="19"/>
      <c r="T1490" s="19"/>
      <c r="U1490" s="21">
        <v>-1.0</v>
      </c>
      <c r="V1490" s="16"/>
      <c r="W1490" s="21"/>
      <c r="X1490" s="22"/>
    </row>
    <row r="1491" ht="15.0" hidden="1" customHeight="1">
      <c r="A1491" s="11" t="s">
        <v>4261</v>
      </c>
      <c r="B1491" s="11">
        <v>1.566372216E9</v>
      </c>
      <c r="C1491" s="11">
        <v>1.0</v>
      </c>
      <c r="D1491" s="11" t="s">
        <v>4262</v>
      </c>
      <c r="E1491" s="11" t="s">
        <v>26</v>
      </c>
      <c r="F1491" s="11" t="s">
        <v>4263</v>
      </c>
      <c r="G1491" s="12">
        <v>43698.72472222222</v>
      </c>
      <c r="H1491" s="23">
        <v>-1.0</v>
      </c>
      <c r="I1491" s="23"/>
      <c r="J1491" s="23">
        <v>-1.0</v>
      </c>
      <c r="K1491" s="23">
        <v>-1.0</v>
      </c>
      <c r="L1491" s="23"/>
      <c r="M1491" s="17">
        <v>-1.0</v>
      </c>
      <c r="N1491" s="16"/>
      <c r="O1491" s="17"/>
      <c r="P1491" s="17"/>
      <c r="Q1491" s="19">
        <v>-1.0</v>
      </c>
      <c r="R1491" s="16"/>
      <c r="S1491" s="19"/>
      <c r="T1491" s="19"/>
      <c r="U1491" s="21">
        <v>-1.0</v>
      </c>
      <c r="V1491" s="16"/>
      <c r="W1491" s="21"/>
      <c r="X1491" s="22"/>
    </row>
    <row r="1492" ht="15.0" hidden="1" customHeight="1">
      <c r="A1492" s="11" t="s">
        <v>4264</v>
      </c>
      <c r="B1492" s="11">
        <v>1.566370767E9</v>
      </c>
      <c r="C1492" s="11">
        <v>1.0</v>
      </c>
      <c r="D1492" s="11" t="s">
        <v>4265</v>
      </c>
      <c r="E1492" s="11" t="s">
        <v>26</v>
      </c>
      <c r="F1492" s="11" t="s">
        <v>4266</v>
      </c>
      <c r="G1492" s="12">
        <v>43698.70795138889</v>
      </c>
      <c r="H1492" s="23">
        <v>-1.0</v>
      </c>
      <c r="I1492" s="23"/>
      <c r="J1492" s="23">
        <v>-1.0</v>
      </c>
      <c r="K1492" s="23">
        <v>-1.0</v>
      </c>
      <c r="L1492" s="23"/>
      <c r="M1492" s="17">
        <v>-1.0</v>
      </c>
      <c r="N1492" s="16"/>
      <c r="O1492" s="17"/>
      <c r="P1492" s="17"/>
      <c r="Q1492" s="19">
        <v>-1.0</v>
      </c>
      <c r="R1492" s="16"/>
      <c r="S1492" s="19"/>
      <c r="T1492" s="19"/>
      <c r="U1492" s="21">
        <v>-1.0</v>
      </c>
      <c r="V1492" s="16"/>
      <c r="W1492" s="21"/>
      <c r="X1492" s="22"/>
    </row>
    <row r="1493" ht="15.0" hidden="1" customHeight="1">
      <c r="A1493" s="11" t="s">
        <v>3695</v>
      </c>
      <c r="B1493" s="11">
        <v>1.566369979E9</v>
      </c>
      <c r="C1493" s="11">
        <v>2.0</v>
      </c>
      <c r="D1493" s="11" t="s">
        <v>4267</v>
      </c>
      <c r="E1493" s="11" t="s">
        <v>26</v>
      </c>
      <c r="F1493" s="11" t="s">
        <v>4268</v>
      </c>
      <c r="G1493" s="12">
        <v>43698.69883101852</v>
      </c>
      <c r="H1493" s="23">
        <v>-1.0</v>
      </c>
      <c r="I1493" s="23"/>
      <c r="J1493" s="23">
        <v>-1.0</v>
      </c>
      <c r="K1493" s="23">
        <v>-1.0</v>
      </c>
      <c r="L1493" s="23"/>
      <c r="M1493" s="17">
        <v>-1.0</v>
      </c>
      <c r="N1493" s="16"/>
      <c r="O1493" s="17"/>
      <c r="P1493" s="17"/>
      <c r="Q1493" s="19">
        <v>-1.0</v>
      </c>
      <c r="R1493" s="16"/>
      <c r="S1493" s="19"/>
      <c r="T1493" s="19"/>
      <c r="U1493" s="21">
        <v>-1.0</v>
      </c>
      <c r="V1493" s="16"/>
      <c r="W1493" s="21"/>
      <c r="X1493" s="22"/>
    </row>
    <row r="1494" ht="15.0" hidden="1" customHeight="1">
      <c r="A1494" s="11" t="s">
        <v>4269</v>
      </c>
      <c r="B1494" s="11">
        <v>1.566369801E9</v>
      </c>
      <c r="C1494" s="11">
        <v>7.0</v>
      </c>
      <c r="D1494" s="11" t="s">
        <v>4270</v>
      </c>
      <c r="E1494" s="11" t="s">
        <v>26</v>
      </c>
      <c r="F1494" s="11" t="s">
        <v>4271</v>
      </c>
      <c r="G1494" s="12">
        <v>43698.69677083333</v>
      </c>
      <c r="H1494" s="23">
        <v>-1.0</v>
      </c>
      <c r="I1494" s="23"/>
      <c r="J1494" s="23">
        <v>-1.0</v>
      </c>
      <c r="K1494" s="23">
        <v>-1.0</v>
      </c>
      <c r="L1494" s="23"/>
      <c r="M1494" s="17">
        <v>-1.0</v>
      </c>
      <c r="N1494" s="16"/>
      <c r="O1494" s="17"/>
      <c r="P1494" s="17"/>
      <c r="Q1494" s="19">
        <v>-1.0</v>
      </c>
      <c r="R1494" s="16"/>
      <c r="S1494" s="19"/>
      <c r="T1494" s="19"/>
      <c r="U1494" s="21">
        <v>-1.0</v>
      </c>
      <c r="V1494" s="16"/>
      <c r="W1494" s="21"/>
      <c r="X1494" s="22"/>
    </row>
    <row r="1495" ht="15.0" hidden="1" customHeight="1">
      <c r="A1495" s="11" t="s">
        <v>4272</v>
      </c>
      <c r="B1495" s="11">
        <v>1.566368664E9</v>
      </c>
      <c r="C1495" s="11">
        <v>1.0</v>
      </c>
      <c r="D1495" s="11" t="s">
        <v>4273</v>
      </c>
      <c r="E1495" s="11" t="s">
        <v>26</v>
      </c>
      <c r="F1495" s="11" t="s">
        <v>4274</v>
      </c>
      <c r="G1495" s="12">
        <v>43698.68361111111</v>
      </c>
      <c r="H1495" s="23">
        <v>-1.0</v>
      </c>
      <c r="I1495" s="23"/>
      <c r="J1495" s="23">
        <v>-1.0</v>
      </c>
      <c r="K1495" s="23">
        <v>-1.0</v>
      </c>
      <c r="L1495" s="23"/>
      <c r="M1495" s="17">
        <v>-1.0</v>
      </c>
      <c r="N1495" s="16"/>
      <c r="O1495" s="17"/>
      <c r="P1495" s="17"/>
      <c r="Q1495" s="19">
        <v>-1.0</v>
      </c>
      <c r="R1495" s="16"/>
      <c r="S1495" s="19"/>
      <c r="T1495" s="19"/>
      <c r="U1495" s="21">
        <v>-1.0</v>
      </c>
      <c r="V1495" s="16"/>
      <c r="W1495" s="21"/>
      <c r="X1495" s="22"/>
    </row>
    <row r="1496" ht="15.0" hidden="1" customHeight="1">
      <c r="A1496" s="11" t="s">
        <v>4275</v>
      </c>
      <c r="B1496" s="11">
        <v>1.566367276E9</v>
      </c>
      <c r="C1496" s="11">
        <v>1.0</v>
      </c>
      <c r="D1496" s="11" t="s">
        <v>4276</v>
      </c>
      <c r="E1496" s="11" t="s">
        <v>26</v>
      </c>
      <c r="F1496" s="11" t="s">
        <v>4277</v>
      </c>
      <c r="G1496" s="12">
        <v>43698.6675462963</v>
      </c>
      <c r="H1496" s="23">
        <v>-1.0</v>
      </c>
      <c r="I1496" s="23"/>
      <c r="J1496" s="23">
        <v>-1.0</v>
      </c>
      <c r="K1496" s="23">
        <v>-1.0</v>
      </c>
      <c r="L1496" s="23"/>
      <c r="M1496" s="17">
        <v>-1.0</v>
      </c>
      <c r="N1496" s="16"/>
      <c r="O1496" s="17"/>
      <c r="P1496" s="17"/>
      <c r="Q1496" s="19">
        <v>-1.0</v>
      </c>
      <c r="R1496" s="16"/>
      <c r="S1496" s="19"/>
      <c r="T1496" s="19"/>
      <c r="U1496" s="21">
        <v>-1.0</v>
      </c>
      <c r="V1496" s="16"/>
      <c r="W1496" s="21"/>
      <c r="X1496" s="22"/>
    </row>
    <row r="1497" ht="15.0" hidden="1" customHeight="1">
      <c r="A1497" s="11" t="s">
        <v>4278</v>
      </c>
      <c r="B1497" s="11">
        <v>1.566367129E9</v>
      </c>
      <c r="C1497" s="11">
        <v>2.0</v>
      </c>
      <c r="D1497" s="11" t="s">
        <v>4279</v>
      </c>
      <c r="E1497" s="11" t="s">
        <v>26</v>
      </c>
      <c r="F1497" s="11" t="s">
        <v>4280</v>
      </c>
      <c r="G1497" s="12">
        <v>43698.6658449074</v>
      </c>
      <c r="H1497" s="23">
        <v>-1.0</v>
      </c>
      <c r="I1497" s="23"/>
      <c r="J1497" s="23">
        <v>-1.0</v>
      </c>
      <c r="K1497" s="23">
        <v>-1.0</v>
      </c>
      <c r="L1497" s="23"/>
      <c r="M1497" s="17">
        <v>-1.0</v>
      </c>
      <c r="N1497" s="16"/>
      <c r="O1497" s="17"/>
      <c r="P1497" s="17"/>
      <c r="Q1497" s="19">
        <v>-1.0</v>
      </c>
      <c r="R1497" s="16"/>
      <c r="S1497" s="19"/>
      <c r="T1497" s="19"/>
      <c r="U1497" s="21">
        <v>-1.0</v>
      </c>
      <c r="V1497" s="16"/>
      <c r="W1497" s="21"/>
      <c r="X1497" s="22"/>
    </row>
    <row r="1498" ht="15.0" hidden="1" customHeight="1">
      <c r="A1498" s="11" t="s">
        <v>4281</v>
      </c>
      <c r="B1498" s="11">
        <v>1.566367069E9</v>
      </c>
      <c r="C1498" s="11">
        <v>1.0</v>
      </c>
      <c r="D1498" s="11" t="s">
        <v>4282</v>
      </c>
      <c r="E1498" s="11" t="s">
        <v>26</v>
      </c>
      <c r="F1498" s="11" t="s">
        <v>4283</v>
      </c>
      <c r="G1498" s="12">
        <v>43698.66515046296</v>
      </c>
      <c r="H1498" s="23">
        <v>-1.0</v>
      </c>
      <c r="I1498" s="23"/>
      <c r="J1498" s="23">
        <v>-1.0</v>
      </c>
      <c r="K1498" s="23">
        <v>-1.0</v>
      </c>
      <c r="L1498" s="23"/>
      <c r="M1498" s="17">
        <v>-1.0</v>
      </c>
      <c r="N1498" s="16"/>
      <c r="O1498" s="17"/>
      <c r="P1498" s="17"/>
      <c r="Q1498" s="19">
        <v>-1.0</v>
      </c>
      <c r="R1498" s="16"/>
      <c r="S1498" s="19"/>
      <c r="T1498" s="19"/>
      <c r="U1498" s="21">
        <v>-1.0</v>
      </c>
      <c r="V1498" s="16"/>
      <c r="W1498" s="21"/>
      <c r="X1498" s="22"/>
    </row>
    <row r="1499" ht="15.0" hidden="1" customHeight="1">
      <c r="A1499" s="11" t="s">
        <v>3580</v>
      </c>
      <c r="B1499" s="11">
        <v>1.566366187E9</v>
      </c>
      <c r="C1499" s="11">
        <v>2.0</v>
      </c>
      <c r="D1499" s="11" t="s">
        <v>4284</v>
      </c>
      <c r="E1499" s="11" t="s">
        <v>26</v>
      </c>
      <c r="F1499" s="11" t="s">
        <v>4285</v>
      </c>
      <c r="G1499" s="12">
        <v>43698.65494212963</v>
      </c>
      <c r="H1499" s="23">
        <v>-1.0</v>
      </c>
      <c r="I1499" s="23"/>
      <c r="J1499" s="23">
        <v>-1.0</v>
      </c>
      <c r="K1499" s="23">
        <v>-1.0</v>
      </c>
      <c r="L1499" s="23"/>
      <c r="M1499" s="17">
        <v>-1.0</v>
      </c>
      <c r="N1499" s="16"/>
      <c r="O1499" s="17"/>
      <c r="P1499" s="17"/>
      <c r="Q1499" s="19">
        <v>-1.0</v>
      </c>
      <c r="R1499" s="16"/>
      <c r="S1499" s="19"/>
      <c r="T1499" s="19"/>
      <c r="U1499" s="21">
        <v>-1.0</v>
      </c>
      <c r="V1499" s="16"/>
      <c r="W1499" s="21"/>
      <c r="X1499" s="22"/>
    </row>
    <row r="1500" ht="15.0" hidden="1" customHeight="1">
      <c r="A1500" s="11" t="s">
        <v>4286</v>
      </c>
      <c r="B1500" s="11">
        <v>1.566366001E9</v>
      </c>
      <c r="C1500" s="11">
        <v>2.0</v>
      </c>
      <c r="D1500" s="11" t="s">
        <v>4287</v>
      </c>
      <c r="E1500" s="11" t="s">
        <v>26</v>
      </c>
      <c r="F1500" s="11" t="s">
        <v>4288</v>
      </c>
      <c r="G1500" s="12">
        <v>43698.65278935185</v>
      </c>
      <c r="H1500" s="23">
        <v>-1.0</v>
      </c>
      <c r="I1500" s="23"/>
      <c r="J1500" s="23">
        <v>-1.0</v>
      </c>
      <c r="K1500" s="23">
        <v>-1.0</v>
      </c>
      <c r="L1500" s="23"/>
      <c r="M1500" s="17">
        <v>-1.0</v>
      </c>
      <c r="N1500" s="16"/>
      <c r="O1500" s="17"/>
      <c r="P1500" s="17"/>
      <c r="Q1500" s="19">
        <v>-1.0</v>
      </c>
      <c r="R1500" s="16"/>
      <c r="S1500" s="19"/>
      <c r="T1500" s="19"/>
      <c r="U1500" s="21">
        <v>-1.0</v>
      </c>
      <c r="V1500" s="16"/>
      <c r="W1500" s="21"/>
      <c r="X1500" s="22"/>
    </row>
    <row r="1501" ht="15.0" hidden="1" customHeight="1">
      <c r="A1501" s="11" t="s">
        <v>4289</v>
      </c>
      <c r="B1501" s="11">
        <v>1.566365449E9</v>
      </c>
      <c r="C1501" s="11">
        <v>3.0</v>
      </c>
      <c r="D1501" s="11" t="s">
        <v>4290</v>
      </c>
      <c r="E1501" s="11" t="s">
        <v>26</v>
      </c>
      <c r="F1501" s="11" t="s">
        <v>4291</v>
      </c>
      <c r="G1501" s="12">
        <v>43698.64640046297</v>
      </c>
      <c r="H1501" s="23">
        <v>-1.0</v>
      </c>
      <c r="I1501" s="23"/>
      <c r="J1501" s="23">
        <v>-1.0</v>
      </c>
      <c r="K1501" s="23">
        <v>-1.0</v>
      </c>
      <c r="L1501" s="23"/>
      <c r="M1501" s="17">
        <v>-1.0</v>
      </c>
      <c r="N1501" s="16"/>
      <c r="O1501" s="17"/>
      <c r="P1501" s="17"/>
      <c r="Q1501" s="19">
        <v>-1.0</v>
      </c>
      <c r="R1501" s="16"/>
      <c r="S1501" s="19"/>
      <c r="T1501" s="19"/>
      <c r="U1501" s="21">
        <v>-1.0</v>
      </c>
      <c r="V1501" s="16"/>
      <c r="W1501" s="21"/>
      <c r="X1501" s="22"/>
    </row>
    <row r="1502" ht="15.0" hidden="1" customHeight="1">
      <c r="A1502" s="11" t="s">
        <v>4292</v>
      </c>
      <c r="B1502" s="11">
        <v>1.566365362E9</v>
      </c>
      <c r="C1502" s="11">
        <v>1.0</v>
      </c>
      <c r="D1502" s="11" t="s">
        <v>4293</v>
      </c>
      <c r="E1502" s="11" t="s">
        <v>26</v>
      </c>
      <c r="F1502" s="11" t="s">
        <v>4294</v>
      </c>
      <c r="G1502" s="12">
        <v>43698.64539351852</v>
      </c>
      <c r="H1502" s="23">
        <v>-1.0</v>
      </c>
      <c r="I1502" s="23"/>
      <c r="J1502" s="23">
        <v>-1.0</v>
      </c>
      <c r="K1502" s="23">
        <v>-1.0</v>
      </c>
      <c r="L1502" s="23"/>
      <c r="M1502" s="17">
        <v>-1.0</v>
      </c>
      <c r="N1502" s="16"/>
      <c r="O1502" s="17"/>
      <c r="P1502" s="17"/>
      <c r="Q1502" s="19">
        <v>-1.0</v>
      </c>
      <c r="R1502" s="16"/>
      <c r="S1502" s="19"/>
      <c r="T1502" s="19"/>
      <c r="U1502" s="21">
        <v>-1.0</v>
      </c>
      <c r="V1502" s="16"/>
      <c r="W1502" s="21"/>
      <c r="X1502" s="22"/>
    </row>
    <row r="1503" ht="15.0" hidden="1" customHeight="1">
      <c r="A1503" s="11" t="s">
        <v>4295</v>
      </c>
      <c r="B1503" s="11">
        <v>1.566364949E9</v>
      </c>
      <c r="C1503" s="11">
        <v>1.0</v>
      </c>
      <c r="D1503" s="11" t="s">
        <v>148</v>
      </c>
      <c r="E1503" s="11" t="s">
        <v>26</v>
      </c>
      <c r="F1503" s="11" t="s">
        <v>4296</v>
      </c>
      <c r="G1503" s="12">
        <v>43698.64061342593</v>
      </c>
      <c r="H1503" s="23">
        <v>-1.0</v>
      </c>
      <c r="I1503" s="23"/>
      <c r="J1503" s="23">
        <v>-1.0</v>
      </c>
      <c r="K1503" s="23">
        <v>-1.0</v>
      </c>
      <c r="L1503" s="23"/>
      <c r="M1503" s="17">
        <v>-1.0</v>
      </c>
      <c r="N1503" s="16"/>
      <c r="O1503" s="17"/>
      <c r="P1503" s="17"/>
      <c r="Q1503" s="19">
        <v>-1.0</v>
      </c>
      <c r="R1503" s="16"/>
      <c r="S1503" s="19"/>
      <c r="T1503" s="19"/>
      <c r="U1503" s="21">
        <v>-1.0</v>
      </c>
      <c r="V1503" s="16"/>
      <c r="W1503" s="21"/>
      <c r="X1503" s="22"/>
    </row>
    <row r="1504" ht="15.0" hidden="1" customHeight="1">
      <c r="A1504" s="11" t="s">
        <v>1597</v>
      </c>
      <c r="B1504" s="11">
        <v>1.566362845E9</v>
      </c>
      <c r="C1504" s="11">
        <v>21.0</v>
      </c>
      <c r="D1504" s="11" t="s">
        <v>4297</v>
      </c>
      <c r="E1504" s="11" t="s">
        <v>26</v>
      </c>
      <c r="F1504" s="11" t="s">
        <v>4298</v>
      </c>
      <c r="G1504" s="12">
        <v>43698.61626157408</v>
      </c>
      <c r="H1504" s="23">
        <v>-1.0</v>
      </c>
      <c r="I1504" s="23"/>
      <c r="J1504" s="23">
        <v>-1.0</v>
      </c>
      <c r="K1504" s="23">
        <v>-1.0</v>
      </c>
      <c r="L1504" s="23"/>
      <c r="M1504" s="17">
        <v>-1.0</v>
      </c>
      <c r="N1504" s="16"/>
      <c r="O1504" s="17"/>
      <c r="P1504" s="17"/>
      <c r="Q1504" s="19">
        <v>-1.0</v>
      </c>
      <c r="R1504" s="16"/>
      <c r="S1504" s="19"/>
      <c r="T1504" s="19"/>
      <c r="U1504" s="21">
        <v>-1.0</v>
      </c>
      <c r="V1504" s="16"/>
      <c r="W1504" s="21"/>
      <c r="X1504" s="22"/>
    </row>
    <row r="1505" ht="15.0" hidden="1" customHeight="1">
      <c r="A1505" s="11" t="s">
        <v>4299</v>
      </c>
      <c r="B1505" s="11">
        <v>1.566362632E9</v>
      </c>
      <c r="C1505" s="11">
        <v>2.0</v>
      </c>
      <c r="D1505" s="11" t="s">
        <v>4300</v>
      </c>
      <c r="E1505" s="11" t="s">
        <v>26</v>
      </c>
      <c r="F1505" s="11" t="s">
        <v>4301</v>
      </c>
      <c r="G1505" s="12">
        <v>43698.6137962963</v>
      </c>
      <c r="H1505" s="23">
        <v>-1.0</v>
      </c>
      <c r="I1505" s="23"/>
      <c r="J1505" s="23">
        <v>-1.0</v>
      </c>
      <c r="K1505" s="23">
        <v>-1.0</v>
      </c>
      <c r="L1505" s="23"/>
      <c r="M1505" s="17">
        <v>-1.0</v>
      </c>
      <c r="N1505" s="16"/>
      <c r="O1505" s="17"/>
      <c r="P1505" s="17"/>
      <c r="Q1505" s="19">
        <v>-1.0</v>
      </c>
      <c r="R1505" s="16"/>
      <c r="S1505" s="19"/>
      <c r="T1505" s="19"/>
      <c r="U1505" s="21">
        <v>-1.0</v>
      </c>
      <c r="V1505" s="16"/>
      <c r="W1505" s="21"/>
      <c r="X1505" s="22"/>
    </row>
    <row r="1506" ht="15.0" hidden="1" customHeight="1">
      <c r="A1506" s="11" t="s">
        <v>4302</v>
      </c>
      <c r="B1506" s="11">
        <v>1.566362558E9</v>
      </c>
      <c r="C1506" s="11">
        <v>3.0</v>
      </c>
      <c r="D1506" s="11" t="s">
        <v>4303</v>
      </c>
      <c r="E1506" s="11" t="s">
        <v>26</v>
      </c>
      <c r="F1506" s="11" t="s">
        <v>4304</v>
      </c>
      <c r="G1506" s="12">
        <v>43698.61293981482</v>
      </c>
      <c r="H1506" s="23">
        <v>-1.0</v>
      </c>
      <c r="I1506" s="23"/>
      <c r="J1506" s="23">
        <v>-1.0</v>
      </c>
      <c r="K1506" s="23">
        <v>-1.0</v>
      </c>
      <c r="L1506" s="23"/>
      <c r="M1506" s="17">
        <v>-1.0</v>
      </c>
      <c r="N1506" s="16"/>
      <c r="O1506" s="17"/>
      <c r="P1506" s="17"/>
      <c r="Q1506" s="19">
        <v>-1.0</v>
      </c>
      <c r="R1506" s="16"/>
      <c r="S1506" s="19"/>
      <c r="T1506" s="19"/>
      <c r="U1506" s="21">
        <v>-1.0</v>
      </c>
      <c r="V1506" s="16"/>
      <c r="W1506" s="21"/>
      <c r="X1506" s="22"/>
    </row>
    <row r="1507" ht="15.0" hidden="1" customHeight="1">
      <c r="A1507" s="11" t="s">
        <v>4305</v>
      </c>
      <c r="B1507" s="11">
        <v>1.566361712E9</v>
      </c>
      <c r="C1507" s="11">
        <v>3.0</v>
      </c>
      <c r="D1507" s="11" t="s">
        <v>4306</v>
      </c>
      <c r="E1507" s="11" t="s">
        <v>26</v>
      </c>
      <c r="F1507" s="11" t="s">
        <v>4307</v>
      </c>
      <c r="G1507" s="12">
        <v>43698.60314814815</v>
      </c>
      <c r="H1507" s="23">
        <v>-1.0</v>
      </c>
      <c r="I1507" s="23"/>
      <c r="J1507" s="23">
        <v>-1.0</v>
      </c>
      <c r="K1507" s="23">
        <v>-1.0</v>
      </c>
      <c r="L1507" s="23"/>
      <c r="M1507" s="17">
        <v>-1.0</v>
      </c>
      <c r="N1507" s="16"/>
      <c r="O1507" s="17"/>
      <c r="P1507" s="17"/>
      <c r="Q1507" s="19">
        <v>-1.0</v>
      </c>
      <c r="R1507" s="16"/>
      <c r="S1507" s="19"/>
      <c r="T1507" s="19"/>
      <c r="U1507" s="21">
        <v>-1.0</v>
      </c>
      <c r="V1507" s="16"/>
      <c r="W1507" s="21"/>
      <c r="X1507" s="22"/>
    </row>
    <row r="1508" ht="15.0" hidden="1" customHeight="1">
      <c r="A1508" s="11" t="s">
        <v>4308</v>
      </c>
      <c r="B1508" s="11">
        <v>1.56636164E9</v>
      </c>
      <c r="C1508" s="11">
        <v>1.0</v>
      </c>
      <c r="D1508" s="11" t="s">
        <v>148</v>
      </c>
      <c r="E1508" s="11" t="s">
        <v>26</v>
      </c>
      <c r="F1508" s="11" t="s">
        <v>4309</v>
      </c>
      <c r="G1508" s="12">
        <v>43698.60231481482</v>
      </c>
      <c r="H1508" s="23">
        <v>-1.0</v>
      </c>
      <c r="I1508" s="23"/>
      <c r="J1508" s="23">
        <v>-1.0</v>
      </c>
      <c r="K1508" s="23">
        <v>-1.0</v>
      </c>
      <c r="L1508" s="23"/>
      <c r="M1508" s="17">
        <v>-1.0</v>
      </c>
      <c r="N1508" s="16"/>
      <c r="O1508" s="17"/>
      <c r="P1508" s="17"/>
      <c r="Q1508" s="19">
        <v>-1.0</v>
      </c>
      <c r="R1508" s="16"/>
      <c r="S1508" s="19"/>
      <c r="T1508" s="19"/>
      <c r="U1508" s="21">
        <v>-1.0</v>
      </c>
      <c r="V1508" s="16"/>
      <c r="W1508" s="21"/>
      <c r="X1508" s="22"/>
    </row>
    <row r="1509" ht="15.0" hidden="1" customHeight="1">
      <c r="A1509" s="11" t="s">
        <v>4310</v>
      </c>
      <c r="B1509" s="11">
        <v>1.566361551E9</v>
      </c>
      <c r="C1509" s="11">
        <v>2.0</v>
      </c>
      <c r="D1509" s="11" t="s">
        <v>4311</v>
      </c>
      <c r="E1509" s="11" t="s">
        <v>26</v>
      </c>
      <c r="F1509" s="11" t="s">
        <v>4312</v>
      </c>
      <c r="G1509" s="12">
        <v>43698.60128472222</v>
      </c>
      <c r="H1509" s="23">
        <v>-1.0</v>
      </c>
      <c r="I1509" s="23"/>
      <c r="J1509" s="23">
        <v>-1.0</v>
      </c>
      <c r="K1509" s="23">
        <v>-1.0</v>
      </c>
      <c r="L1509" s="23"/>
      <c r="M1509" s="17">
        <v>-1.0</v>
      </c>
      <c r="N1509" s="16"/>
      <c r="O1509" s="17"/>
      <c r="P1509" s="17"/>
      <c r="Q1509" s="19">
        <v>-1.0</v>
      </c>
      <c r="R1509" s="16"/>
      <c r="S1509" s="19"/>
      <c r="T1509" s="19"/>
      <c r="U1509" s="21">
        <v>-1.0</v>
      </c>
      <c r="V1509" s="16"/>
      <c r="W1509" s="21"/>
      <c r="X1509" s="22"/>
    </row>
    <row r="1510" ht="15.0" hidden="1" customHeight="1">
      <c r="A1510" s="11" t="s">
        <v>4313</v>
      </c>
      <c r="B1510" s="11">
        <v>1.566361417E9</v>
      </c>
      <c r="C1510" s="11">
        <v>5.0</v>
      </c>
      <c r="D1510" s="11" t="s">
        <v>4314</v>
      </c>
      <c r="E1510" s="11" t="s">
        <v>26</v>
      </c>
      <c r="F1510" s="11" t="s">
        <v>4315</v>
      </c>
      <c r="G1510" s="12">
        <v>43698.5997337963</v>
      </c>
      <c r="H1510" s="23">
        <v>-1.0</v>
      </c>
      <c r="I1510" s="23"/>
      <c r="J1510" s="23">
        <v>-1.0</v>
      </c>
      <c r="K1510" s="23">
        <v>-1.0</v>
      </c>
      <c r="L1510" s="23"/>
      <c r="M1510" s="17">
        <v>-1.0</v>
      </c>
      <c r="N1510" s="16"/>
      <c r="O1510" s="17"/>
      <c r="P1510" s="17"/>
      <c r="Q1510" s="19">
        <v>-1.0</v>
      </c>
      <c r="R1510" s="16"/>
      <c r="S1510" s="19"/>
      <c r="T1510" s="19"/>
      <c r="U1510" s="21">
        <v>-1.0</v>
      </c>
      <c r="V1510" s="16"/>
      <c r="W1510" s="21"/>
      <c r="X1510" s="22"/>
    </row>
    <row r="1511" ht="15.0" hidden="1" customHeight="1">
      <c r="A1511" s="11" t="s">
        <v>1585</v>
      </c>
      <c r="B1511" s="11">
        <v>1.5663612E9</v>
      </c>
      <c r="C1511" s="11">
        <v>3.0</v>
      </c>
      <c r="D1511" s="11" t="s">
        <v>4316</v>
      </c>
      <c r="E1511" s="11" t="s">
        <v>26</v>
      </c>
      <c r="F1511" s="11" t="s">
        <v>4317</v>
      </c>
      <c r="G1511" s="12">
        <v>43698.59722222222</v>
      </c>
      <c r="H1511" s="23">
        <v>-1.0</v>
      </c>
      <c r="I1511" s="23"/>
      <c r="J1511" s="23">
        <v>-1.0</v>
      </c>
      <c r="K1511" s="23">
        <v>-1.0</v>
      </c>
      <c r="L1511" s="23"/>
      <c r="M1511" s="17">
        <v>-1.0</v>
      </c>
      <c r="N1511" s="16"/>
      <c r="O1511" s="17"/>
      <c r="P1511" s="17"/>
      <c r="Q1511" s="19">
        <v>-1.0</v>
      </c>
      <c r="R1511" s="16"/>
      <c r="S1511" s="19"/>
      <c r="T1511" s="19"/>
      <c r="U1511" s="21">
        <v>-1.0</v>
      </c>
      <c r="V1511" s="16"/>
      <c r="W1511" s="21"/>
      <c r="X1511" s="22"/>
    </row>
    <row r="1512" ht="15.0" hidden="1" customHeight="1">
      <c r="A1512" s="11" t="s">
        <v>4318</v>
      </c>
      <c r="B1512" s="11">
        <v>1.566361198E9</v>
      </c>
      <c r="C1512" s="11">
        <v>567.0</v>
      </c>
      <c r="D1512" s="11" t="s">
        <v>4319</v>
      </c>
      <c r="E1512" s="11" t="s">
        <v>26</v>
      </c>
      <c r="F1512" s="11" t="s">
        <v>4320</v>
      </c>
      <c r="G1512" s="12">
        <v>43698.59719907407</v>
      </c>
      <c r="H1512" s="23">
        <v>-1.0</v>
      </c>
      <c r="I1512" s="23"/>
      <c r="J1512" s="23">
        <v>-1.0</v>
      </c>
      <c r="K1512" s="23">
        <v>-1.0</v>
      </c>
      <c r="L1512" s="23"/>
      <c r="M1512" s="17">
        <v>-1.0</v>
      </c>
      <c r="N1512" s="16"/>
      <c r="O1512" s="17"/>
      <c r="P1512" s="17"/>
      <c r="Q1512" s="19">
        <v>-1.0</v>
      </c>
      <c r="R1512" s="16"/>
      <c r="S1512" s="19"/>
      <c r="T1512" s="19"/>
      <c r="U1512" s="21">
        <v>-1.0</v>
      </c>
      <c r="V1512" s="16"/>
      <c r="W1512" s="21"/>
      <c r="X1512" s="22"/>
    </row>
    <row r="1513" ht="15.0" hidden="1" customHeight="1">
      <c r="A1513" s="11" t="s">
        <v>4321</v>
      </c>
      <c r="B1513" s="11">
        <v>1.566361071E9</v>
      </c>
      <c r="C1513" s="11">
        <v>29.0</v>
      </c>
      <c r="D1513" s="11" t="s">
        <v>4322</v>
      </c>
      <c r="E1513" s="11" t="s">
        <v>26</v>
      </c>
      <c r="F1513" s="11" t="s">
        <v>4323</v>
      </c>
      <c r="G1513" s="12">
        <v>43698.59572916667</v>
      </c>
      <c r="H1513" s="23">
        <v>-1.0</v>
      </c>
      <c r="I1513" s="23"/>
      <c r="J1513" s="23">
        <v>-1.0</v>
      </c>
      <c r="K1513" s="23">
        <v>-1.0</v>
      </c>
      <c r="L1513" s="23"/>
      <c r="M1513" s="17">
        <v>-1.0</v>
      </c>
      <c r="N1513" s="16"/>
      <c r="O1513" s="17"/>
      <c r="P1513" s="17"/>
      <c r="Q1513" s="19">
        <v>-1.0</v>
      </c>
      <c r="R1513" s="16"/>
      <c r="S1513" s="19"/>
      <c r="T1513" s="19"/>
      <c r="U1513" s="21">
        <v>-1.0</v>
      </c>
      <c r="V1513" s="16"/>
      <c r="W1513" s="21"/>
      <c r="X1513" s="22"/>
    </row>
    <row r="1514" ht="15.0" hidden="1" customHeight="1">
      <c r="A1514" s="11" t="s">
        <v>4308</v>
      </c>
      <c r="B1514" s="11">
        <v>1.56636097E9</v>
      </c>
      <c r="C1514" s="11">
        <v>1.0</v>
      </c>
      <c r="D1514" s="11" t="s">
        <v>148</v>
      </c>
      <c r="E1514" s="11" t="s">
        <v>26</v>
      </c>
      <c r="F1514" s="11" t="s">
        <v>4324</v>
      </c>
      <c r="G1514" s="12">
        <v>43698.59456018519</v>
      </c>
      <c r="H1514" s="23">
        <v>-1.0</v>
      </c>
      <c r="I1514" s="23"/>
      <c r="J1514" s="23">
        <v>-1.0</v>
      </c>
      <c r="K1514" s="23">
        <v>-1.0</v>
      </c>
      <c r="L1514" s="23"/>
      <c r="M1514" s="17">
        <v>-1.0</v>
      </c>
      <c r="N1514" s="16"/>
      <c r="O1514" s="17"/>
      <c r="P1514" s="17"/>
      <c r="Q1514" s="19">
        <v>-1.0</v>
      </c>
      <c r="R1514" s="16"/>
      <c r="S1514" s="19"/>
      <c r="T1514" s="19"/>
      <c r="U1514" s="21">
        <v>-1.0</v>
      </c>
      <c r="V1514" s="16"/>
      <c r="W1514" s="21"/>
      <c r="X1514" s="22"/>
    </row>
    <row r="1515" ht="15.0" hidden="1" customHeight="1">
      <c r="A1515" s="11" t="s">
        <v>4325</v>
      </c>
      <c r="B1515" s="11">
        <v>1.566360565E9</v>
      </c>
      <c r="C1515" s="11">
        <v>6.0</v>
      </c>
      <c r="D1515" s="11" t="s">
        <v>4326</v>
      </c>
      <c r="E1515" s="11" t="s">
        <v>26</v>
      </c>
      <c r="F1515" s="11" t="s">
        <v>4327</v>
      </c>
      <c r="G1515" s="12">
        <v>43698.58987268519</v>
      </c>
      <c r="H1515" s="23">
        <v>-1.0</v>
      </c>
      <c r="I1515" s="23"/>
      <c r="J1515" s="23">
        <v>-1.0</v>
      </c>
      <c r="K1515" s="23">
        <v>-1.0</v>
      </c>
      <c r="L1515" s="23"/>
      <c r="M1515" s="17">
        <v>-1.0</v>
      </c>
      <c r="N1515" s="16"/>
      <c r="O1515" s="17"/>
      <c r="P1515" s="17"/>
      <c r="Q1515" s="19">
        <v>-1.0</v>
      </c>
      <c r="R1515" s="16"/>
      <c r="S1515" s="19"/>
      <c r="T1515" s="19"/>
      <c r="U1515" s="21">
        <v>-1.0</v>
      </c>
      <c r="V1515" s="16"/>
      <c r="W1515" s="21"/>
      <c r="X1515" s="22"/>
    </row>
    <row r="1516" ht="15.0" hidden="1" customHeight="1">
      <c r="A1516" s="11" t="s">
        <v>4308</v>
      </c>
      <c r="B1516" s="11">
        <v>1.566360311E9</v>
      </c>
      <c r="C1516" s="11">
        <v>1.0</v>
      </c>
      <c r="D1516" s="11" t="s">
        <v>148</v>
      </c>
      <c r="E1516" s="11" t="s">
        <v>26</v>
      </c>
      <c r="F1516" s="11" t="s">
        <v>4328</v>
      </c>
      <c r="G1516" s="12">
        <v>43698.58693287037</v>
      </c>
      <c r="H1516" s="23">
        <v>-1.0</v>
      </c>
      <c r="I1516" s="23"/>
      <c r="J1516" s="23">
        <v>-1.0</v>
      </c>
      <c r="K1516" s="23">
        <v>-1.0</v>
      </c>
      <c r="L1516" s="23"/>
      <c r="M1516" s="17">
        <v>-1.0</v>
      </c>
      <c r="N1516" s="16"/>
      <c r="O1516" s="17"/>
      <c r="P1516" s="17"/>
      <c r="Q1516" s="19">
        <v>-1.0</v>
      </c>
      <c r="R1516" s="16"/>
      <c r="S1516" s="19"/>
      <c r="T1516" s="19"/>
      <c r="U1516" s="21">
        <v>-1.0</v>
      </c>
      <c r="V1516" s="16"/>
      <c r="W1516" s="21"/>
      <c r="X1516" s="22"/>
    </row>
    <row r="1517" ht="15.0" hidden="1" customHeight="1">
      <c r="A1517" s="11" t="s">
        <v>4329</v>
      </c>
      <c r="B1517" s="11">
        <v>1.566359689E9</v>
      </c>
      <c r="C1517" s="11">
        <v>3.0</v>
      </c>
      <c r="D1517" s="11" t="s">
        <v>4330</v>
      </c>
      <c r="E1517" s="11" t="s">
        <v>26</v>
      </c>
      <c r="F1517" s="11" t="s">
        <v>4331</v>
      </c>
      <c r="G1517" s="12">
        <v>43698.5797337963</v>
      </c>
      <c r="H1517" s="23">
        <v>-1.0</v>
      </c>
      <c r="I1517" s="23"/>
      <c r="J1517" s="23">
        <v>-1.0</v>
      </c>
      <c r="K1517" s="23">
        <v>-1.0</v>
      </c>
      <c r="L1517" s="23"/>
      <c r="M1517" s="17">
        <v>-1.0</v>
      </c>
      <c r="N1517" s="16"/>
      <c r="O1517" s="17"/>
      <c r="P1517" s="17"/>
      <c r="Q1517" s="19">
        <v>-1.0</v>
      </c>
      <c r="R1517" s="16"/>
      <c r="S1517" s="19"/>
      <c r="T1517" s="19"/>
      <c r="U1517" s="21">
        <v>-1.0</v>
      </c>
      <c r="V1517" s="16"/>
      <c r="W1517" s="21"/>
      <c r="X1517" s="22"/>
    </row>
    <row r="1518" ht="15.0" hidden="1" customHeight="1">
      <c r="A1518" s="11" t="s">
        <v>4308</v>
      </c>
      <c r="B1518" s="11">
        <v>1.566359673E9</v>
      </c>
      <c r="C1518" s="11">
        <v>1.0</v>
      </c>
      <c r="D1518" s="11" t="s">
        <v>4332</v>
      </c>
      <c r="E1518" s="11" t="s">
        <v>26</v>
      </c>
      <c r="F1518" s="11" t="s">
        <v>4332</v>
      </c>
      <c r="G1518" s="12">
        <v>43698.57954861112</v>
      </c>
      <c r="H1518" s="23">
        <v>-1.0</v>
      </c>
      <c r="I1518" s="23"/>
      <c r="J1518" s="23">
        <v>-1.0</v>
      </c>
      <c r="K1518" s="23">
        <v>-1.0</v>
      </c>
      <c r="L1518" s="23"/>
      <c r="M1518" s="17">
        <v>-1.0</v>
      </c>
      <c r="N1518" s="16"/>
      <c r="O1518" s="17"/>
      <c r="P1518" s="17"/>
      <c r="Q1518" s="19">
        <v>-1.0</v>
      </c>
      <c r="R1518" s="16"/>
      <c r="S1518" s="19"/>
      <c r="T1518" s="19"/>
      <c r="U1518" s="21">
        <v>-1.0</v>
      </c>
      <c r="V1518" s="16"/>
      <c r="W1518" s="21"/>
      <c r="X1518" s="22"/>
    </row>
    <row r="1519" ht="15.0" hidden="1" customHeight="1">
      <c r="A1519" s="11" t="s">
        <v>580</v>
      </c>
      <c r="B1519" s="11">
        <v>1.566359212E9</v>
      </c>
      <c r="C1519" s="11">
        <v>6.0</v>
      </c>
      <c r="D1519" s="11" t="s">
        <v>4333</v>
      </c>
      <c r="E1519" s="11" t="s">
        <v>26</v>
      </c>
      <c r="F1519" s="11" t="s">
        <v>4334</v>
      </c>
      <c r="G1519" s="12">
        <v>43698.57421296297</v>
      </c>
      <c r="H1519" s="23">
        <v>-1.0</v>
      </c>
      <c r="I1519" s="23"/>
      <c r="J1519" s="23">
        <v>-1.0</v>
      </c>
      <c r="K1519" s="23">
        <v>-1.0</v>
      </c>
      <c r="L1519" s="23"/>
      <c r="M1519" s="17">
        <v>-1.0</v>
      </c>
      <c r="N1519" s="16"/>
      <c r="O1519" s="17"/>
      <c r="P1519" s="17"/>
      <c r="Q1519" s="19">
        <v>-1.0</v>
      </c>
      <c r="R1519" s="16"/>
      <c r="S1519" s="19"/>
      <c r="T1519" s="19"/>
      <c r="U1519" s="21">
        <v>-1.0</v>
      </c>
      <c r="V1519" s="16"/>
      <c r="W1519" s="21"/>
      <c r="X1519" s="22"/>
    </row>
    <row r="1520" ht="15.0" hidden="1" customHeight="1">
      <c r="A1520" s="11" t="s">
        <v>4335</v>
      </c>
      <c r="B1520" s="11">
        <v>1.566358247E9</v>
      </c>
      <c r="C1520" s="11">
        <v>2.0</v>
      </c>
      <c r="D1520" s="11" t="s">
        <v>4336</v>
      </c>
      <c r="E1520" s="11" t="s">
        <v>26</v>
      </c>
      <c r="F1520" s="11" t="s">
        <v>4337</v>
      </c>
      <c r="G1520" s="12">
        <v>43698.56304398148</v>
      </c>
      <c r="H1520" s="23">
        <v>-1.0</v>
      </c>
      <c r="I1520" s="23"/>
      <c r="J1520" s="23">
        <v>-1.0</v>
      </c>
      <c r="K1520" s="23">
        <v>-1.0</v>
      </c>
      <c r="L1520" s="23"/>
      <c r="M1520" s="17">
        <v>-1.0</v>
      </c>
      <c r="N1520" s="16"/>
      <c r="O1520" s="17"/>
      <c r="P1520" s="17"/>
      <c r="Q1520" s="19">
        <v>-1.0</v>
      </c>
      <c r="R1520" s="16"/>
      <c r="S1520" s="19"/>
      <c r="T1520" s="19"/>
      <c r="U1520" s="21">
        <v>-1.0</v>
      </c>
      <c r="V1520" s="16"/>
      <c r="W1520" s="21"/>
      <c r="X1520" s="22"/>
    </row>
    <row r="1521" ht="15.0" hidden="1" customHeight="1">
      <c r="A1521" s="11" t="s">
        <v>4308</v>
      </c>
      <c r="B1521" s="11">
        <v>1.56635768E9</v>
      </c>
      <c r="C1521" s="11">
        <v>1.0</v>
      </c>
      <c r="D1521" s="11" t="s">
        <v>148</v>
      </c>
      <c r="E1521" s="11" t="s">
        <v>26</v>
      </c>
      <c r="F1521" s="11" t="s">
        <v>4328</v>
      </c>
      <c r="G1521" s="12">
        <v>43698.55648148149</v>
      </c>
      <c r="H1521" s="23">
        <v>-1.0</v>
      </c>
      <c r="I1521" s="23"/>
      <c r="J1521" s="23">
        <v>-1.0</v>
      </c>
      <c r="K1521" s="23">
        <v>-1.0</v>
      </c>
      <c r="L1521" s="23"/>
      <c r="M1521" s="17">
        <v>-1.0</v>
      </c>
      <c r="N1521" s="16"/>
      <c r="O1521" s="17"/>
      <c r="P1521" s="17"/>
      <c r="Q1521" s="19">
        <v>-1.0</v>
      </c>
      <c r="R1521" s="16"/>
      <c r="S1521" s="19"/>
      <c r="T1521" s="19"/>
      <c r="U1521" s="21">
        <v>-1.0</v>
      </c>
      <c r="V1521" s="16"/>
      <c r="W1521" s="21"/>
      <c r="X1521" s="22"/>
    </row>
    <row r="1522" ht="15.0" hidden="1" customHeight="1">
      <c r="A1522" s="11" t="s">
        <v>4338</v>
      </c>
      <c r="B1522" s="11">
        <v>1.566356744E9</v>
      </c>
      <c r="C1522" s="11">
        <v>2.0</v>
      </c>
      <c r="D1522" s="11" t="s">
        <v>4339</v>
      </c>
      <c r="E1522" s="11" t="s">
        <v>26</v>
      </c>
      <c r="F1522" s="11" t="s">
        <v>4340</v>
      </c>
      <c r="G1522" s="12">
        <v>43698.54564814815</v>
      </c>
      <c r="H1522" s="23">
        <v>-1.0</v>
      </c>
      <c r="I1522" s="23"/>
      <c r="J1522" s="23">
        <v>-1.0</v>
      </c>
      <c r="K1522" s="23">
        <v>-1.0</v>
      </c>
      <c r="L1522" s="23"/>
      <c r="M1522" s="17">
        <v>-1.0</v>
      </c>
      <c r="N1522" s="16"/>
      <c r="O1522" s="17"/>
      <c r="P1522" s="17"/>
      <c r="Q1522" s="19">
        <v>-1.0</v>
      </c>
      <c r="R1522" s="16"/>
      <c r="S1522" s="19"/>
      <c r="T1522" s="19"/>
      <c r="U1522" s="21">
        <v>-1.0</v>
      </c>
      <c r="V1522" s="16"/>
      <c r="W1522" s="21"/>
      <c r="X1522" s="22"/>
    </row>
    <row r="1523" ht="15.0" hidden="1" customHeight="1">
      <c r="A1523" s="11" t="s">
        <v>4341</v>
      </c>
      <c r="B1523" s="11">
        <v>1.566356174E9</v>
      </c>
      <c r="C1523" s="11">
        <v>2.0</v>
      </c>
      <c r="D1523" s="11" t="s">
        <v>4342</v>
      </c>
      <c r="E1523" s="11" t="s">
        <v>26</v>
      </c>
      <c r="F1523" s="11" t="s">
        <v>4343</v>
      </c>
      <c r="G1523" s="12">
        <v>43698.53905092593</v>
      </c>
      <c r="H1523" s="23">
        <v>-1.0</v>
      </c>
      <c r="I1523" s="23"/>
      <c r="J1523" s="23">
        <v>-1.0</v>
      </c>
      <c r="K1523" s="23">
        <v>-1.0</v>
      </c>
      <c r="L1523" s="23"/>
      <c r="M1523" s="17">
        <v>-1.0</v>
      </c>
      <c r="N1523" s="16"/>
      <c r="O1523" s="17"/>
      <c r="P1523" s="17"/>
      <c r="Q1523" s="19">
        <v>-1.0</v>
      </c>
      <c r="R1523" s="16"/>
      <c r="S1523" s="19"/>
      <c r="T1523" s="19"/>
      <c r="U1523" s="21">
        <v>-1.0</v>
      </c>
      <c r="V1523" s="16"/>
      <c r="W1523" s="21"/>
      <c r="X1523" s="22"/>
    </row>
    <row r="1524" ht="15.0" hidden="1" customHeight="1">
      <c r="A1524" s="11" t="s">
        <v>4344</v>
      </c>
      <c r="B1524" s="11">
        <v>1.566356173E9</v>
      </c>
      <c r="C1524" s="11">
        <v>2.0</v>
      </c>
      <c r="D1524" s="11" t="s">
        <v>4345</v>
      </c>
      <c r="E1524" s="11" t="s">
        <v>26</v>
      </c>
      <c r="F1524" s="11" t="s">
        <v>4346</v>
      </c>
      <c r="G1524" s="12">
        <v>43698.53903935185</v>
      </c>
      <c r="H1524" s="23">
        <v>-1.0</v>
      </c>
      <c r="I1524" s="23"/>
      <c r="J1524" s="23">
        <v>-1.0</v>
      </c>
      <c r="K1524" s="23">
        <v>-1.0</v>
      </c>
      <c r="L1524" s="23"/>
      <c r="M1524" s="17">
        <v>-1.0</v>
      </c>
      <c r="N1524" s="16"/>
      <c r="O1524" s="17"/>
      <c r="P1524" s="17"/>
      <c r="Q1524" s="19">
        <v>-1.0</v>
      </c>
      <c r="R1524" s="16"/>
      <c r="S1524" s="19"/>
      <c r="T1524" s="19"/>
      <c r="U1524" s="21">
        <v>-1.0</v>
      </c>
      <c r="V1524" s="16"/>
      <c r="W1524" s="21"/>
      <c r="X1524" s="22"/>
    </row>
    <row r="1525" ht="15.0" customHeight="1">
      <c r="A1525" s="11" t="s">
        <v>4347</v>
      </c>
      <c r="B1525" s="11">
        <v>1.566356142E9</v>
      </c>
      <c r="C1525" s="11">
        <v>15.0</v>
      </c>
      <c r="D1525" s="11" t="s">
        <v>4348</v>
      </c>
      <c r="E1525" s="11" t="s">
        <v>26</v>
      </c>
      <c r="F1525" s="11" t="s">
        <v>4349</v>
      </c>
      <c r="G1525" s="12">
        <v>43698.53868055556</v>
      </c>
      <c r="H1525" s="23">
        <v>1.0</v>
      </c>
      <c r="I1525" s="23" t="s">
        <v>26</v>
      </c>
      <c r="J1525" s="23">
        <v>0.0</v>
      </c>
      <c r="K1525" s="23">
        <v>0.0</v>
      </c>
      <c r="L1525" s="23"/>
      <c r="M1525" s="17">
        <v>0.0</v>
      </c>
      <c r="N1525" s="16"/>
      <c r="O1525" s="17"/>
      <c r="P1525" s="17"/>
      <c r="Q1525" s="19">
        <v>0.0</v>
      </c>
      <c r="R1525" s="16"/>
      <c r="S1525" s="19"/>
      <c r="T1525" s="19"/>
      <c r="U1525" s="21">
        <v>1.0</v>
      </c>
      <c r="V1525" s="16" t="s">
        <v>370</v>
      </c>
      <c r="W1525" s="21" t="s">
        <v>371</v>
      </c>
      <c r="X1525" s="22"/>
    </row>
    <row r="1526" ht="15.0" hidden="1" customHeight="1">
      <c r="A1526" s="11" t="s">
        <v>4295</v>
      </c>
      <c r="B1526" s="11">
        <v>1.566355243E9</v>
      </c>
      <c r="C1526" s="11">
        <v>1.0</v>
      </c>
      <c r="D1526" s="11" t="s">
        <v>4350</v>
      </c>
      <c r="E1526" s="11" t="s">
        <v>26</v>
      </c>
      <c r="F1526" s="11" t="s">
        <v>4351</v>
      </c>
      <c r="G1526" s="12">
        <v>43698.52827546296</v>
      </c>
      <c r="H1526" s="23">
        <v>-1.0</v>
      </c>
      <c r="I1526" s="23"/>
      <c r="J1526" s="23">
        <v>-1.0</v>
      </c>
      <c r="K1526" s="23">
        <v>-1.0</v>
      </c>
      <c r="L1526" s="23"/>
      <c r="M1526" s="17">
        <v>-1.0</v>
      </c>
      <c r="N1526" s="16"/>
      <c r="O1526" s="17"/>
      <c r="P1526" s="17"/>
      <c r="Q1526" s="19">
        <v>-1.0</v>
      </c>
      <c r="R1526" s="16"/>
      <c r="S1526" s="19"/>
      <c r="T1526" s="19"/>
      <c r="U1526" s="21">
        <v>-1.0</v>
      </c>
      <c r="V1526" s="16"/>
      <c r="W1526" s="21"/>
      <c r="X1526" s="22"/>
    </row>
    <row r="1527" ht="15.0" hidden="1" customHeight="1">
      <c r="A1527" s="11" t="s">
        <v>1035</v>
      </c>
      <c r="B1527" s="11">
        <v>1.566354571E9</v>
      </c>
      <c r="C1527" s="11">
        <v>1.0</v>
      </c>
      <c r="D1527" s="11" t="s">
        <v>109</v>
      </c>
      <c r="E1527" s="11" t="s">
        <v>26</v>
      </c>
      <c r="F1527" s="11" t="s">
        <v>4352</v>
      </c>
      <c r="G1527" s="12">
        <v>43698.52049768518</v>
      </c>
      <c r="H1527" s="23">
        <v>-1.0</v>
      </c>
      <c r="I1527" s="23"/>
      <c r="J1527" s="23">
        <v>-1.0</v>
      </c>
      <c r="K1527" s="23">
        <v>-1.0</v>
      </c>
      <c r="L1527" s="23"/>
      <c r="M1527" s="17">
        <v>-1.0</v>
      </c>
      <c r="N1527" s="16"/>
      <c r="O1527" s="17"/>
      <c r="P1527" s="17"/>
      <c r="Q1527" s="19">
        <v>-1.0</v>
      </c>
      <c r="R1527" s="16"/>
      <c r="S1527" s="19"/>
      <c r="T1527" s="19"/>
      <c r="U1527" s="21">
        <v>-1.0</v>
      </c>
      <c r="V1527" s="16"/>
      <c r="W1527" s="21"/>
      <c r="X1527" s="22"/>
    </row>
    <row r="1528" ht="15.0" hidden="1" customHeight="1">
      <c r="A1528" s="11" t="s">
        <v>4353</v>
      </c>
      <c r="B1528" s="11">
        <v>1.566353979E9</v>
      </c>
      <c r="C1528" s="11">
        <v>4.0</v>
      </c>
      <c r="D1528" s="11" t="s">
        <v>109</v>
      </c>
      <c r="E1528" s="11" t="s">
        <v>26</v>
      </c>
      <c r="F1528" s="11" t="s">
        <v>4354</v>
      </c>
      <c r="G1528" s="12">
        <v>43698.51364583333</v>
      </c>
      <c r="H1528" s="23">
        <v>-1.0</v>
      </c>
      <c r="I1528" s="23"/>
      <c r="J1528" s="23">
        <v>-1.0</v>
      </c>
      <c r="K1528" s="23">
        <v>-1.0</v>
      </c>
      <c r="L1528" s="23"/>
      <c r="M1528" s="17">
        <v>-1.0</v>
      </c>
      <c r="N1528" s="16"/>
      <c r="O1528" s="17"/>
      <c r="P1528" s="17"/>
      <c r="Q1528" s="19">
        <v>-1.0</v>
      </c>
      <c r="R1528" s="16"/>
      <c r="S1528" s="19"/>
      <c r="T1528" s="19"/>
      <c r="U1528" s="21">
        <v>-1.0</v>
      </c>
      <c r="V1528" s="16"/>
      <c r="W1528" s="21"/>
      <c r="X1528" s="22"/>
    </row>
    <row r="1529" ht="15.0" hidden="1" customHeight="1">
      <c r="A1529" s="11" t="s">
        <v>4355</v>
      </c>
      <c r="B1529" s="11">
        <v>1.566353678E9</v>
      </c>
      <c r="C1529" s="11">
        <v>1.0</v>
      </c>
      <c r="D1529" s="11" t="s">
        <v>4356</v>
      </c>
      <c r="E1529" s="11" t="s">
        <v>26</v>
      </c>
      <c r="F1529" s="11" t="s">
        <v>4357</v>
      </c>
      <c r="G1529" s="12">
        <v>43698.51016203704</v>
      </c>
      <c r="H1529" s="23">
        <v>-1.0</v>
      </c>
      <c r="I1529" s="23"/>
      <c r="J1529" s="23">
        <v>-1.0</v>
      </c>
      <c r="K1529" s="23">
        <v>-1.0</v>
      </c>
      <c r="L1529" s="23"/>
      <c r="M1529" s="17">
        <v>-1.0</v>
      </c>
      <c r="N1529" s="16"/>
      <c r="O1529" s="17"/>
      <c r="P1529" s="17"/>
      <c r="Q1529" s="19">
        <v>-1.0</v>
      </c>
      <c r="R1529" s="16"/>
      <c r="S1529" s="19"/>
      <c r="T1529" s="19"/>
      <c r="U1529" s="21">
        <v>-1.0</v>
      </c>
      <c r="V1529" s="16"/>
      <c r="W1529" s="21"/>
      <c r="X1529" s="22"/>
    </row>
    <row r="1530" ht="15.0" hidden="1" customHeight="1">
      <c r="A1530" s="11" t="s">
        <v>4295</v>
      </c>
      <c r="B1530" s="11">
        <v>1.566353485E9</v>
      </c>
      <c r="C1530" s="11">
        <v>1.0</v>
      </c>
      <c r="D1530" s="11" t="s">
        <v>148</v>
      </c>
      <c r="E1530" s="11" t="s">
        <v>26</v>
      </c>
      <c r="F1530" s="11" t="s">
        <v>4358</v>
      </c>
      <c r="G1530" s="12">
        <v>43698.50792824074</v>
      </c>
      <c r="H1530" s="23">
        <v>-1.0</v>
      </c>
      <c r="I1530" s="23"/>
      <c r="J1530" s="23">
        <v>-1.0</v>
      </c>
      <c r="K1530" s="23">
        <v>-1.0</v>
      </c>
      <c r="L1530" s="23"/>
      <c r="M1530" s="17">
        <v>-1.0</v>
      </c>
      <c r="N1530" s="16"/>
      <c r="O1530" s="17"/>
      <c r="P1530" s="17"/>
      <c r="Q1530" s="19">
        <v>-1.0</v>
      </c>
      <c r="R1530" s="16"/>
      <c r="S1530" s="19"/>
      <c r="T1530" s="19"/>
      <c r="U1530" s="21">
        <v>-1.0</v>
      </c>
      <c r="V1530" s="16"/>
      <c r="W1530" s="21"/>
      <c r="X1530" s="22"/>
    </row>
    <row r="1531" ht="15.0" hidden="1" customHeight="1">
      <c r="A1531" s="11" t="s">
        <v>4125</v>
      </c>
      <c r="B1531" s="11">
        <v>1.566353091E9</v>
      </c>
      <c r="C1531" s="11">
        <v>2.0</v>
      </c>
      <c r="D1531" s="11" t="s">
        <v>4359</v>
      </c>
      <c r="E1531" s="11" t="s">
        <v>26</v>
      </c>
      <c r="F1531" s="11" t="s">
        <v>4360</v>
      </c>
      <c r="G1531" s="12">
        <v>43698.50336805556</v>
      </c>
      <c r="H1531" s="23">
        <v>-1.0</v>
      </c>
      <c r="I1531" s="23"/>
      <c r="J1531" s="23">
        <v>-1.0</v>
      </c>
      <c r="K1531" s="23">
        <v>-1.0</v>
      </c>
      <c r="L1531" s="23"/>
      <c r="M1531" s="17">
        <v>-1.0</v>
      </c>
      <c r="N1531" s="16"/>
      <c r="O1531" s="17"/>
      <c r="P1531" s="17"/>
      <c r="Q1531" s="19">
        <v>-1.0</v>
      </c>
      <c r="R1531" s="16"/>
      <c r="S1531" s="19"/>
      <c r="T1531" s="19"/>
      <c r="U1531" s="21">
        <v>-1.0</v>
      </c>
      <c r="V1531" s="16"/>
      <c r="W1531" s="21"/>
      <c r="X1531" s="22"/>
    </row>
    <row r="1532" ht="15.0" hidden="1" customHeight="1">
      <c r="A1532" s="11" t="s">
        <v>4361</v>
      </c>
      <c r="B1532" s="11">
        <v>1.566352796E9</v>
      </c>
      <c r="C1532" s="11">
        <v>1.0</v>
      </c>
      <c r="D1532" s="11" t="s">
        <v>4362</v>
      </c>
      <c r="E1532" s="11" t="s">
        <v>26</v>
      </c>
      <c r="F1532" s="11" t="s">
        <v>4363</v>
      </c>
      <c r="G1532" s="12">
        <v>43698.49995370371</v>
      </c>
      <c r="H1532" s="23">
        <v>-1.0</v>
      </c>
      <c r="I1532" s="23"/>
      <c r="J1532" s="23">
        <v>-1.0</v>
      </c>
      <c r="K1532" s="23">
        <v>-1.0</v>
      </c>
      <c r="L1532" s="23"/>
      <c r="M1532" s="17">
        <v>-1.0</v>
      </c>
      <c r="N1532" s="16"/>
      <c r="O1532" s="17"/>
      <c r="P1532" s="17"/>
      <c r="Q1532" s="19">
        <v>-1.0</v>
      </c>
      <c r="R1532" s="16"/>
      <c r="S1532" s="19"/>
      <c r="T1532" s="19"/>
      <c r="U1532" s="21">
        <v>-1.0</v>
      </c>
      <c r="V1532" s="16"/>
      <c r="W1532" s="21"/>
      <c r="X1532" s="22"/>
    </row>
    <row r="1533" ht="15.0" hidden="1" customHeight="1">
      <c r="A1533" s="11" t="s">
        <v>628</v>
      </c>
      <c r="B1533" s="11">
        <v>1.566352611E9</v>
      </c>
      <c r="C1533" s="11">
        <v>1.0</v>
      </c>
      <c r="D1533" s="11" t="s">
        <v>4364</v>
      </c>
      <c r="E1533" s="11" t="s">
        <v>26</v>
      </c>
      <c r="F1533" s="11" t="s">
        <v>4365</v>
      </c>
      <c r="G1533" s="12">
        <v>43698.49781250001</v>
      </c>
      <c r="H1533" s="23">
        <v>-1.0</v>
      </c>
      <c r="I1533" s="23"/>
      <c r="J1533" s="23">
        <v>-1.0</v>
      </c>
      <c r="K1533" s="23">
        <v>-1.0</v>
      </c>
      <c r="L1533" s="23"/>
      <c r="M1533" s="17">
        <v>-1.0</v>
      </c>
      <c r="N1533" s="16"/>
      <c r="O1533" s="17"/>
      <c r="P1533" s="17"/>
      <c r="Q1533" s="19">
        <v>-1.0</v>
      </c>
      <c r="R1533" s="16"/>
      <c r="S1533" s="19"/>
      <c r="T1533" s="19"/>
      <c r="U1533" s="21">
        <v>-1.0</v>
      </c>
      <c r="V1533" s="16"/>
      <c r="W1533" s="21"/>
      <c r="X1533" s="22"/>
    </row>
    <row r="1534" ht="15.0" hidden="1" customHeight="1">
      <c r="A1534" s="11" t="s">
        <v>4366</v>
      </c>
      <c r="B1534" s="11">
        <v>1.566352255E9</v>
      </c>
      <c r="C1534" s="11">
        <v>2.0</v>
      </c>
      <c r="D1534" s="11" t="s">
        <v>4367</v>
      </c>
      <c r="E1534" s="11" t="s">
        <v>26</v>
      </c>
      <c r="F1534" s="11" t="s">
        <v>4368</v>
      </c>
      <c r="G1534" s="12">
        <v>43698.49369212963</v>
      </c>
      <c r="H1534" s="23">
        <v>-1.0</v>
      </c>
      <c r="I1534" s="23"/>
      <c r="J1534" s="23">
        <v>-1.0</v>
      </c>
      <c r="K1534" s="23">
        <v>-1.0</v>
      </c>
      <c r="L1534" s="23"/>
      <c r="M1534" s="17">
        <v>-1.0</v>
      </c>
      <c r="N1534" s="16"/>
      <c r="O1534" s="17"/>
      <c r="P1534" s="17"/>
      <c r="Q1534" s="19">
        <v>-1.0</v>
      </c>
      <c r="R1534" s="16"/>
      <c r="S1534" s="19"/>
      <c r="T1534" s="19"/>
      <c r="U1534" s="21">
        <v>-1.0</v>
      </c>
      <c r="V1534" s="16"/>
      <c r="W1534" s="21"/>
      <c r="X1534" s="22"/>
    </row>
    <row r="1535" ht="15.0" hidden="1" customHeight="1">
      <c r="A1535" s="11" t="s">
        <v>4369</v>
      </c>
      <c r="B1535" s="11">
        <v>1.566351691E9</v>
      </c>
      <c r="C1535" s="11">
        <v>12.0</v>
      </c>
      <c r="D1535" s="11" t="s">
        <v>4370</v>
      </c>
      <c r="E1535" s="11" t="s">
        <v>26</v>
      </c>
      <c r="F1535" s="11" t="s">
        <v>4371</v>
      </c>
      <c r="G1535" s="12">
        <v>43698.48716435186</v>
      </c>
      <c r="H1535" s="23">
        <v>-1.0</v>
      </c>
      <c r="I1535" s="23"/>
      <c r="J1535" s="23">
        <v>-1.0</v>
      </c>
      <c r="K1535" s="23">
        <v>-1.0</v>
      </c>
      <c r="L1535" s="23"/>
      <c r="M1535" s="17">
        <v>-1.0</v>
      </c>
      <c r="N1535" s="16"/>
      <c r="O1535" s="17"/>
      <c r="P1535" s="17"/>
      <c r="Q1535" s="19">
        <v>-1.0</v>
      </c>
      <c r="R1535" s="16"/>
      <c r="S1535" s="19"/>
      <c r="T1535" s="19"/>
      <c r="U1535" s="21">
        <v>-1.0</v>
      </c>
      <c r="V1535" s="16"/>
      <c r="W1535" s="21"/>
      <c r="X1535" s="22"/>
    </row>
    <row r="1536" ht="15.0" hidden="1" customHeight="1">
      <c r="A1536" s="11" t="s">
        <v>4372</v>
      </c>
      <c r="B1536" s="11">
        <v>1.566351539E9</v>
      </c>
      <c r="C1536" s="11">
        <v>1.0</v>
      </c>
      <c r="D1536" s="11" t="s">
        <v>4373</v>
      </c>
      <c r="E1536" s="11" t="s">
        <v>26</v>
      </c>
      <c r="F1536" s="11" t="s">
        <v>4374</v>
      </c>
      <c r="G1536" s="12">
        <v>43698.48540509259</v>
      </c>
      <c r="H1536" s="23">
        <v>-1.0</v>
      </c>
      <c r="I1536" s="23"/>
      <c r="J1536" s="23">
        <v>-1.0</v>
      </c>
      <c r="K1536" s="23">
        <v>-1.0</v>
      </c>
      <c r="L1536" s="23"/>
      <c r="M1536" s="17">
        <v>-1.0</v>
      </c>
      <c r="N1536" s="16"/>
      <c r="O1536" s="17"/>
      <c r="P1536" s="17"/>
      <c r="Q1536" s="19">
        <v>-1.0</v>
      </c>
      <c r="R1536" s="16"/>
      <c r="S1536" s="19"/>
      <c r="T1536" s="19"/>
      <c r="U1536" s="21">
        <v>-1.0</v>
      </c>
      <c r="V1536" s="16"/>
      <c r="W1536" s="21"/>
      <c r="X1536" s="22"/>
    </row>
    <row r="1537" ht="15.0" hidden="1" customHeight="1">
      <c r="A1537" s="11" t="s">
        <v>4375</v>
      </c>
      <c r="B1537" s="11">
        <v>1.566350999E9</v>
      </c>
      <c r="C1537" s="11">
        <v>2.0</v>
      </c>
      <c r="D1537" s="11" t="s">
        <v>4376</v>
      </c>
      <c r="E1537" s="11" t="s">
        <v>26</v>
      </c>
      <c r="F1537" s="11" t="s">
        <v>4377</v>
      </c>
      <c r="G1537" s="12">
        <v>43698.47915509259</v>
      </c>
      <c r="H1537" s="23">
        <v>-1.0</v>
      </c>
      <c r="I1537" s="23"/>
      <c r="J1537" s="23">
        <v>-1.0</v>
      </c>
      <c r="K1537" s="23">
        <v>-1.0</v>
      </c>
      <c r="L1537" s="23"/>
      <c r="M1537" s="17">
        <v>-1.0</v>
      </c>
      <c r="N1537" s="16"/>
      <c r="O1537" s="17"/>
      <c r="P1537" s="17"/>
      <c r="Q1537" s="19">
        <v>-1.0</v>
      </c>
      <c r="R1537" s="16"/>
      <c r="S1537" s="19"/>
      <c r="T1537" s="19"/>
      <c r="U1537" s="21">
        <v>-1.0</v>
      </c>
      <c r="V1537" s="16"/>
      <c r="W1537" s="21"/>
      <c r="X1537" s="22"/>
    </row>
    <row r="1538" ht="15.0" hidden="1" customHeight="1">
      <c r="A1538" s="11" t="s">
        <v>4378</v>
      </c>
      <c r="B1538" s="11">
        <v>1.566350985E9</v>
      </c>
      <c r="C1538" s="11">
        <v>8.0</v>
      </c>
      <c r="D1538" s="11" t="s">
        <v>4379</v>
      </c>
      <c r="E1538" s="11" t="s">
        <v>26</v>
      </c>
      <c r="F1538" s="11" t="s">
        <v>4380</v>
      </c>
      <c r="G1538" s="12">
        <v>43698.47899305556</v>
      </c>
      <c r="H1538" s="23">
        <v>-1.0</v>
      </c>
      <c r="I1538" s="23"/>
      <c r="J1538" s="23">
        <v>-1.0</v>
      </c>
      <c r="K1538" s="23">
        <v>-1.0</v>
      </c>
      <c r="L1538" s="23"/>
      <c r="M1538" s="17">
        <v>-1.0</v>
      </c>
      <c r="N1538" s="16"/>
      <c r="O1538" s="17"/>
      <c r="P1538" s="17"/>
      <c r="Q1538" s="19">
        <v>-1.0</v>
      </c>
      <c r="R1538" s="16"/>
      <c r="S1538" s="19"/>
      <c r="T1538" s="19"/>
      <c r="U1538" s="21">
        <v>-1.0</v>
      </c>
      <c r="V1538" s="16"/>
      <c r="W1538" s="21"/>
      <c r="X1538" s="22"/>
    </row>
    <row r="1539" ht="15.0" hidden="1" customHeight="1">
      <c r="A1539" s="11" t="s">
        <v>4381</v>
      </c>
      <c r="B1539" s="11">
        <v>1.566350737E9</v>
      </c>
      <c r="C1539" s="11">
        <v>3.0</v>
      </c>
      <c r="D1539" s="11" t="s">
        <v>4382</v>
      </c>
      <c r="E1539" s="11" t="s">
        <v>26</v>
      </c>
      <c r="F1539" s="11" t="s">
        <v>4383</v>
      </c>
      <c r="G1539" s="12">
        <v>43698.47612268518</v>
      </c>
      <c r="H1539" s="23">
        <v>-1.0</v>
      </c>
      <c r="I1539" s="23"/>
      <c r="J1539" s="23">
        <v>-1.0</v>
      </c>
      <c r="K1539" s="23">
        <v>-1.0</v>
      </c>
      <c r="L1539" s="23"/>
      <c r="M1539" s="17">
        <v>-1.0</v>
      </c>
      <c r="N1539" s="16"/>
      <c r="O1539" s="17"/>
      <c r="P1539" s="17"/>
      <c r="Q1539" s="19">
        <v>-1.0</v>
      </c>
      <c r="R1539" s="16"/>
      <c r="S1539" s="19"/>
      <c r="T1539" s="19"/>
      <c r="U1539" s="21">
        <v>-1.0</v>
      </c>
      <c r="V1539" s="16"/>
      <c r="W1539" s="21"/>
      <c r="X1539" s="22"/>
    </row>
    <row r="1540" ht="15.0" hidden="1" customHeight="1">
      <c r="A1540" s="11" t="s">
        <v>4384</v>
      </c>
      <c r="B1540" s="11">
        <v>1.566350104E9</v>
      </c>
      <c r="C1540" s="11">
        <v>1.0</v>
      </c>
      <c r="D1540" s="11" t="s">
        <v>4385</v>
      </c>
      <c r="E1540" s="11" t="s">
        <v>26</v>
      </c>
      <c r="F1540" s="11" t="s">
        <v>4386</v>
      </c>
      <c r="G1540" s="12">
        <v>43698.46879629629</v>
      </c>
      <c r="H1540" s="23">
        <v>-1.0</v>
      </c>
      <c r="I1540" s="23"/>
      <c r="J1540" s="23">
        <v>-1.0</v>
      </c>
      <c r="K1540" s="23">
        <v>-1.0</v>
      </c>
      <c r="L1540" s="23"/>
      <c r="M1540" s="17">
        <v>-1.0</v>
      </c>
      <c r="N1540" s="16"/>
      <c r="O1540" s="17"/>
      <c r="P1540" s="17"/>
      <c r="Q1540" s="19">
        <v>-1.0</v>
      </c>
      <c r="R1540" s="16"/>
      <c r="S1540" s="19"/>
      <c r="T1540" s="19"/>
      <c r="U1540" s="21">
        <v>-1.0</v>
      </c>
      <c r="V1540" s="16"/>
      <c r="W1540" s="21"/>
      <c r="X1540" s="22"/>
    </row>
    <row r="1541" ht="15.0" hidden="1" customHeight="1">
      <c r="A1541" s="11" t="s">
        <v>4387</v>
      </c>
      <c r="B1541" s="11">
        <v>1.566350047E9</v>
      </c>
      <c r="C1541" s="11">
        <v>2.0</v>
      </c>
      <c r="D1541" s="11" t="s">
        <v>4388</v>
      </c>
      <c r="E1541" s="11" t="s">
        <v>26</v>
      </c>
      <c r="F1541" s="11" t="s">
        <v>4389</v>
      </c>
      <c r="G1541" s="12">
        <v>43698.46813657407</v>
      </c>
      <c r="H1541" s="23">
        <v>-1.0</v>
      </c>
      <c r="I1541" s="23"/>
      <c r="J1541" s="23">
        <v>-1.0</v>
      </c>
      <c r="K1541" s="23">
        <v>-1.0</v>
      </c>
      <c r="L1541" s="23"/>
      <c r="M1541" s="17">
        <v>-1.0</v>
      </c>
      <c r="N1541" s="16"/>
      <c r="O1541" s="17"/>
      <c r="P1541" s="17"/>
      <c r="Q1541" s="19">
        <v>-1.0</v>
      </c>
      <c r="R1541" s="16"/>
      <c r="S1541" s="19"/>
      <c r="T1541" s="19"/>
      <c r="U1541" s="21">
        <v>-1.0</v>
      </c>
      <c r="V1541" s="16"/>
      <c r="W1541" s="21"/>
      <c r="X1541" s="22"/>
    </row>
    <row r="1542" ht="15.0" hidden="1" customHeight="1">
      <c r="A1542" s="11" t="s">
        <v>4390</v>
      </c>
      <c r="B1542" s="11">
        <v>1.566349805E9</v>
      </c>
      <c r="C1542" s="11">
        <v>1.0</v>
      </c>
      <c r="D1542" s="11" t="s">
        <v>4391</v>
      </c>
      <c r="E1542" s="11" t="s">
        <v>26</v>
      </c>
      <c r="F1542" s="11" t="s">
        <v>4392</v>
      </c>
      <c r="G1542" s="12">
        <v>43698.46533564814</v>
      </c>
      <c r="H1542" s="23">
        <v>-1.0</v>
      </c>
      <c r="I1542" s="23"/>
      <c r="J1542" s="23">
        <v>-1.0</v>
      </c>
      <c r="K1542" s="23">
        <v>-1.0</v>
      </c>
      <c r="L1542" s="23"/>
      <c r="M1542" s="17">
        <v>-1.0</v>
      </c>
      <c r="N1542" s="16"/>
      <c r="O1542" s="17"/>
      <c r="P1542" s="17"/>
      <c r="Q1542" s="19">
        <v>-1.0</v>
      </c>
      <c r="R1542" s="16"/>
      <c r="S1542" s="19"/>
      <c r="T1542" s="19"/>
      <c r="U1542" s="21">
        <v>-1.0</v>
      </c>
      <c r="V1542" s="16"/>
      <c r="W1542" s="21"/>
      <c r="X1542" s="22"/>
    </row>
    <row r="1543" ht="15.0" hidden="1" customHeight="1">
      <c r="A1543" s="11" t="s">
        <v>4381</v>
      </c>
      <c r="B1543" s="11">
        <v>1.566349501E9</v>
      </c>
      <c r="C1543" s="11">
        <v>1.0</v>
      </c>
      <c r="D1543" s="11" t="s">
        <v>4382</v>
      </c>
      <c r="E1543" s="11" t="s">
        <v>26</v>
      </c>
      <c r="F1543" s="11" t="s">
        <v>4383</v>
      </c>
      <c r="G1543" s="12">
        <v>43698.46181712963</v>
      </c>
      <c r="H1543" s="23">
        <v>-1.0</v>
      </c>
      <c r="I1543" s="23"/>
      <c r="J1543" s="23">
        <v>-1.0</v>
      </c>
      <c r="K1543" s="23">
        <v>-1.0</v>
      </c>
      <c r="L1543" s="23"/>
      <c r="M1543" s="17">
        <v>-1.0</v>
      </c>
      <c r="N1543" s="16"/>
      <c r="O1543" s="17"/>
      <c r="P1543" s="17"/>
      <c r="Q1543" s="19">
        <v>-1.0</v>
      </c>
      <c r="R1543" s="16"/>
      <c r="S1543" s="19"/>
      <c r="T1543" s="19"/>
      <c r="U1543" s="21">
        <v>-1.0</v>
      </c>
      <c r="V1543" s="16"/>
      <c r="W1543" s="21"/>
      <c r="X1543" s="22"/>
    </row>
    <row r="1544" ht="15.0" hidden="1" customHeight="1">
      <c r="A1544" s="11" t="s">
        <v>4393</v>
      </c>
      <c r="B1544" s="11">
        <v>1.566349348E9</v>
      </c>
      <c r="C1544" s="11">
        <v>2.0</v>
      </c>
      <c r="D1544" s="11" t="s">
        <v>4394</v>
      </c>
      <c r="E1544" s="11" t="s">
        <v>26</v>
      </c>
      <c r="F1544" s="11" t="s">
        <v>4395</v>
      </c>
      <c r="G1544" s="12">
        <v>43698.4600462963</v>
      </c>
      <c r="H1544" s="23">
        <v>-1.0</v>
      </c>
      <c r="I1544" s="23"/>
      <c r="J1544" s="23">
        <v>-1.0</v>
      </c>
      <c r="K1544" s="23">
        <v>-1.0</v>
      </c>
      <c r="L1544" s="23"/>
      <c r="M1544" s="17">
        <v>-1.0</v>
      </c>
      <c r="N1544" s="16"/>
      <c r="O1544" s="17"/>
      <c r="P1544" s="17"/>
      <c r="Q1544" s="19">
        <v>-1.0</v>
      </c>
      <c r="R1544" s="16"/>
      <c r="S1544" s="19"/>
      <c r="T1544" s="19"/>
      <c r="U1544" s="21">
        <v>-1.0</v>
      </c>
      <c r="V1544" s="16"/>
      <c r="W1544" s="21"/>
      <c r="X1544" s="22"/>
    </row>
    <row r="1545" ht="15.0" hidden="1" customHeight="1">
      <c r="A1545" s="11" t="s">
        <v>3148</v>
      </c>
      <c r="B1545" s="11">
        <v>1.566348933E9</v>
      </c>
      <c r="C1545" s="11">
        <v>4.0</v>
      </c>
      <c r="D1545" s="11" t="s">
        <v>4396</v>
      </c>
      <c r="E1545" s="11" t="s">
        <v>26</v>
      </c>
      <c r="F1545" s="11" t="s">
        <v>4397</v>
      </c>
      <c r="G1545" s="12">
        <v>43698.45524305556</v>
      </c>
      <c r="H1545" s="23">
        <v>-1.0</v>
      </c>
      <c r="I1545" s="23"/>
      <c r="J1545" s="23">
        <v>-1.0</v>
      </c>
      <c r="K1545" s="23">
        <v>-1.0</v>
      </c>
      <c r="L1545" s="23"/>
      <c r="M1545" s="17">
        <v>-1.0</v>
      </c>
      <c r="N1545" s="16"/>
      <c r="O1545" s="17"/>
      <c r="P1545" s="17"/>
      <c r="Q1545" s="19">
        <v>-1.0</v>
      </c>
      <c r="R1545" s="16"/>
      <c r="S1545" s="19"/>
      <c r="T1545" s="19"/>
      <c r="U1545" s="21">
        <v>-1.0</v>
      </c>
      <c r="V1545" s="16"/>
      <c r="W1545" s="21"/>
      <c r="X1545" s="22"/>
    </row>
    <row r="1546" ht="15.0" hidden="1" customHeight="1">
      <c r="A1546" s="11" t="s">
        <v>3296</v>
      </c>
      <c r="B1546" s="11">
        <v>1.566348547E9</v>
      </c>
      <c r="C1546" s="11">
        <v>1.0</v>
      </c>
      <c r="D1546" s="11" t="s">
        <v>4398</v>
      </c>
      <c r="E1546" s="11" t="s">
        <v>26</v>
      </c>
      <c r="F1546" s="11" t="s">
        <v>26</v>
      </c>
      <c r="G1546" s="12">
        <v>43698.45077546296</v>
      </c>
      <c r="H1546" s="23">
        <v>-1.0</v>
      </c>
      <c r="I1546" s="23"/>
      <c r="J1546" s="23">
        <v>-1.0</v>
      </c>
      <c r="K1546" s="23">
        <v>-1.0</v>
      </c>
      <c r="L1546" s="23"/>
      <c r="M1546" s="17">
        <v>-1.0</v>
      </c>
      <c r="N1546" s="16"/>
      <c r="O1546" s="17"/>
      <c r="P1546" s="17"/>
      <c r="Q1546" s="19">
        <v>-1.0</v>
      </c>
      <c r="R1546" s="16"/>
      <c r="S1546" s="19"/>
      <c r="T1546" s="19"/>
      <c r="U1546" s="21">
        <v>-1.0</v>
      </c>
      <c r="V1546" s="16"/>
      <c r="W1546" s="21"/>
      <c r="X1546" s="22"/>
    </row>
    <row r="1547" ht="15.0" hidden="1" customHeight="1">
      <c r="A1547" s="11" t="s">
        <v>3857</v>
      </c>
      <c r="B1547" s="11">
        <v>1.566348525E9</v>
      </c>
      <c r="C1547" s="11">
        <v>3.0</v>
      </c>
      <c r="D1547" s="11" t="s">
        <v>4399</v>
      </c>
      <c r="E1547" s="11" t="s">
        <v>26</v>
      </c>
      <c r="F1547" s="11" t="s">
        <v>4400</v>
      </c>
      <c r="G1547" s="12">
        <v>43698.45052083333</v>
      </c>
      <c r="H1547" s="23">
        <v>-1.0</v>
      </c>
      <c r="I1547" s="23"/>
      <c r="J1547" s="23">
        <v>-1.0</v>
      </c>
      <c r="K1547" s="23">
        <v>-1.0</v>
      </c>
      <c r="L1547" s="23"/>
      <c r="M1547" s="17">
        <v>-1.0</v>
      </c>
      <c r="N1547" s="16"/>
      <c r="O1547" s="17"/>
      <c r="P1547" s="17"/>
      <c r="Q1547" s="19">
        <v>-1.0</v>
      </c>
      <c r="R1547" s="16"/>
      <c r="S1547" s="19"/>
      <c r="T1547" s="19"/>
      <c r="U1547" s="21">
        <v>-1.0</v>
      </c>
      <c r="V1547" s="16"/>
      <c r="W1547" s="21"/>
      <c r="X1547" s="22"/>
    </row>
    <row r="1548" ht="15.0" hidden="1" customHeight="1">
      <c r="A1548" s="11" t="s">
        <v>4401</v>
      </c>
      <c r="B1548" s="11">
        <v>1.566347241E9</v>
      </c>
      <c r="C1548" s="11">
        <v>2.0</v>
      </c>
      <c r="D1548" s="11" t="s">
        <v>4402</v>
      </c>
      <c r="E1548" s="11" t="s">
        <v>26</v>
      </c>
      <c r="F1548" s="11" t="s">
        <v>4403</v>
      </c>
      <c r="G1548" s="12">
        <v>43698.43565972222</v>
      </c>
      <c r="H1548" s="23">
        <v>-1.0</v>
      </c>
      <c r="I1548" s="23"/>
      <c r="J1548" s="23">
        <v>-1.0</v>
      </c>
      <c r="K1548" s="23">
        <v>-1.0</v>
      </c>
      <c r="L1548" s="23"/>
      <c r="M1548" s="17">
        <v>-1.0</v>
      </c>
      <c r="N1548" s="16"/>
      <c r="O1548" s="17"/>
      <c r="P1548" s="17"/>
      <c r="Q1548" s="19">
        <v>-1.0</v>
      </c>
      <c r="R1548" s="16"/>
      <c r="S1548" s="19"/>
      <c r="T1548" s="19"/>
      <c r="U1548" s="21">
        <v>-1.0</v>
      </c>
      <c r="V1548" s="16"/>
      <c r="W1548" s="21"/>
      <c r="X1548" s="22"/>
    </row>
    <row r="1549" ht="15.0" hidden="1" customHeight="1">
      <c r="A1549" s="11" t="s">
        <v>141</v>
      </c>
      <c r="B1549" s="11">
        <v>1.566345837E9</v>
      </c>
      <c r="C1549" s="11">
        <v>2.0</v>
      </c>
      <c r="D1549" s="11" t="s">
        <v>4404</v>
      </c>
      <c r="E1549" s="11" t="s">
        <v>26</v>
      </c>
      <c r="F1549" s="11" t="s">
        <v>4405</v>
      </c>
      <c r="G1549" s="12">
        <v>43698.41940972222</v>
      </c>
      <c r="H1549" s="23">
        <v>-1.0</v>
      </c>
      <c r="I1549" s="23"/>
      <c r="J1549" s="23">
        <v>-1.0</v>
      </c>
      <c r="K1549" s="23">
        <v>-1.0</v>
      </c>
      <c r="L1549" s="23"/>
      <c r="M1549" s="17">
        <v>-1.0</v>
      </c>
      <c r="N1549" s="16"/>
      <c r="O1549" s="17"/>
      <c r="P1549" s="17"/>
      <c r="Q1549" s="19">
        <v>-1.0</v>
      </c>
      <c r="R1549" s="16"/>
      <c r="S1549" s="19"/>
      <c r="T1549" s="19"/>
      <c r="U1549" s="21">
        <v>-1.0</v>
      </c>
      <c r="V1549" s="16"/>
      <c r="W1549" s="21"/>
      <c r="X1549" s="22"/>
    </row>
    <row r="1550" ht="15.0" hidden="1" customHeight="1">
      <c r="A1550" s="11" t="s">
        <v>4406</v>
      </c>
      <c r="B1550" s="11">
        <v>1.566345747E9</v>
      </c>
      <c r="C1550" s="11">
        <v>1.0</v>
      </c>
      <c r="D1550" s="11" t="s">
        <v>4407</v>
      </c>
      <c r="E1550" s="11" t="s">
        <v>26</v>
      </c>
      <c r="F1550" s="11" t="s">
        <v>4408</v>
      </c>
      <c r="G1550" s="12">
        <v>43698.41836805556</v>
      </c>
      <c r="H1550" s="23">
        <v>-1.0</v>
      </c>
      <c r="I1550" s="23"/>
      <c r="J1550" s="23">
        <v>-1.0</v>
      </c>
      <c r="K1550" s="23">
        <v>-1.0</v>
      </c>
      <c r="L1550" s="23"/>
      <c r="M1550" s="17">
        <v>-1.0</v>
      </c>
      <c r="N1550" s="16"/>
      <c r="O1550" s="17"/>
      <c r="P1550" s="17"/>
      <c r="Q1550" s="19">
        <v>-1.0</v>
      </c>
      <c r="R1550" s="16"/>
      <c r="S1550" s="19"/>
      <c r="T1550" s="19"/>
      <c r="U1550" s="21">
        <v>-1.0</v>
      </c>
      <c r="V1550" s="16"/>
      <c r="W1550" s="21"/>
      <c r="X1550" s="22"/>
    </row>
    <row r="1551" ht="15.0" hidden="1" customHeight="1">
      <c r="A1551" s="11" t="s">
        <v>4409</v>
      </c>
      <c r="B1551" s="11">
        <v>1.56634566E9</v>
      </c>
      <c r="C1551" s="11">
        <v>1.0</v>
      </c>
      <c r="D1551" s="11" t="s">
        <v>4410</v>
      </c>
      <c r="E1551" s="11" t="s">
        <v>26</v>
      </c>
      <c r="F1551" s="11" t="s">
        <v>4411</v>
      </c>
      <c r="G1551" s="12">
        <v>43698.41736111111</v>
      </c>
      <c r="H1551" s="23">
        <v>-1.0</v>
      </c>
      <c r="I1551" s="23"/>
      <c r="J1551" s="23">
        <v>-1.0</v>
      </c>
      <c r="K1551" s="23">
        <v>-1.0</v>
      </c>
      <c r="L1551" s="23"/>
      <c r="M1551" s="17">
        <v>-1.0</v>
      </c>
      <c r="N1551" s="16"/>
      <c r="O1551" s="17"/>
      <c r="P1551" s="17"/>
      <c r="Q1551" s="19">
        <v>-1.0</v>
      </c>
      <c r="R1551" s="16"/>
      <c r="S1551" s="19"/>
      <c r="T1551" s="19"/>
      <c r="U1551" s="21">
        <v>-1.0</v>
      </c>
      <c r="V1551" s="16"/>
      <c r="W1551" s="21"/>
      <c r="X1551" s="22"/>
    </row>
    <row r="1552" ht="15.0" hidden="1" customHeight="1">
      <c r="A1552" s="11" t="s">
        <v>4412</v>
      </c>
      <c r="B1552" s="11">
        <v>1.566345469E9</v>
      </c>
      <c r="C1552" s="11">
        <v>1.0</v>
      </c>
      <c r="D1552" s="11" t="s">
        <v>4413</v>
      </c>
      <c r="E1552" s="11" t="s">
        <v>26</v>
      </c>
      <c r="F1552" s="11" t="s">
        <v>4414</v>
      </c>
      <c r="G1552" s="12">
        <v>43698.41515046296</v>
      </c>
      <c r="H1552" s="23">
        <v>-1.0</v>
      </c>
      <c r="I1552" s="23"/>
      <c r="J1552" s="23">
        <v>-1.0</v>
      </c>
      <c r="K1552" s="23">
        <v>-1.0</v>
      </c>
      <c r="L1552" s="23"/>
      <c r="M1552" s="17">
        <v>-1.0</v>
      </c>
      <c r="N1552" s="16"/>
      <c r="O1552" s="17"/>
      <c r="P1552" s="17"/>
      <c r="Q1552" s="19">
        <v>-1.0</v>
      </c>
      <c r="R1552" s="16"/>
      <c r="S1552" s="19"/>
      <c r="T1552" s="19"/>
      <c r="U1552" s="21">
        <v>-1.0</v>
      </c>
      <c r="V1552" s="16"/>
      <c r="W1552" s="21"/>
      <c r="X1552" s="22"/>
    </row>
    <row r="1553" ht="15.0" hidden="1" customHeight="1">
      <c r="A1553" s="11" t="s">
        <v>4415</v>
      </c>
      <c r="B1553" s="11">
        <v>1.566344956E9</v>
      </c>
      <c r="C1553" s="11">
        <v>1.0</v>
      </c>
      <c r="D1553" s="11" t="s">
        <v>4416</v>
      </c>
      <c r="E1553" s="11" t="s">
        <v>26</v>
      </c>
      <c r="F1553" s="11" t="s">
        <v>4417</v>
      </c>
      <c r="G1553" s="12">
        <v>43698.40921296296</v>
      </c>
      <c r="H1553" s="23">
        <v>-1.0</v>
      </c>
      <c r="I1553" s="23"/>
      <c r="J1553" s="23">
        <v>-1.0</v>
      </c>
      <c r="K1553" s="23">
        <v>-1.0</v>
      </c>
      <c r="L1553" s="23"/>
      <c r="M1553" s="17">
        <v>-1.0</v>
      </c>
      <c r="N1553" s="16"/>
      <c r="O1553" s="17"/>
      <c r="P1553" s="17"/>
      <c r="Q1553" s="19">
        <v>-1.0</v>
      </c>
      <c r="R1553" s="16"/>
      <c r="S1553" s="19"/>
      <c r="T1553" s="19"/>
      <c r="U1553" s="21">
        <v>-1.0</v>
      </c>
      <c r="V1553" s="16"/>
      <c r="W1553" s="21"/>
      <c r="X1553" s="22"/>
    </row>
    <row r="1554" ht="15.0" hidden="1" customHeight="1">
      <c r="A1554" s="11" t="s">
        <v>1867</v>
      </c>
      <c r="B1554" s="11">
        <v>1.566344189E9</v>
      </c>
      <c r="C1554" s="11">
        <v>146.0</v>
      </c>
      <c r="D1554" s="11" t="s">
        <v>4418</v>
      </c>
      <c r="E1554" s="11" t="s">
        <v>26</v>
      </c>
      <c r="F1554" s="11" t="s">
        <v>4419</v>
      </c>
      <c r="G1554" s="12">
        <v>43698.40033564815</v>
      </c>
      <c r="H1554" s="23">
        <v>-1.0</v>
      </c>
      <c r="I1554" s="23"/>
      <c r="J1554" s="23">
        <v>-1.0</v>
      </c>
      <c r="K1554" s="23">
        <v>-1.0</v>
      </c>
      <c r="L1554" s="23"/>
      <c r="M1554" s="17">
        <v>-1.0</v>
      </c>
      <c r="N1554" s="16"/>
      <c r="O1554" s="17"/>
      <c r="P1554" s="17"/>
      <c r="Q1554" s="19">
        <v>-1.0</v>
      </c>
      <c r="R1554" s="16"/>
      <c r="S1554" s="19"/>
      <c r="T1554" s="19"/>
      <c r="U1554" s="21">
        <v>-1.0</v>
      </c>
      <c r="V1554" s="16"/>
      <c r="W1554" s="21"/>
      <c r="X1554" s="22"/>
    </row>
    <row r="1555" ht="15.0" hidden="1" customHeight="1">
      <c r="A1555" s="11" t="s">
        <v>4420</v>
      </c>
      <c r="B1555" s="11">
        <v>1.566343723E9</v>
      </c>
      <c r="C1555" s="11">
        <v>2.0</v>
      </c>
      <c r="D1555" s="11" t="s">
        <v>4421</v>
      </c>
      <c r="E1555" s="11" t="s">
        <v>26</v>
      </c>
      <c r="F1555" s="11" t="s">
        <v>4422</v>
      </c>
      <c r="G1555" s="12">
        <v>43698.39494212963</v>
      </c>
      <c r="H1555" s="23">
        <v>-1.0</v>
      </c>
      <c r="I1555" s="23"/>
      <c r="J1555" s="23">
        <v>-1.0</v>
      </c>
      <c r="K1555" s="23">
        <v>-1.0</v>
      </c>
      <c r="L1555" s="23"/>
      <c r="M1555" s="17">
        <v>-1.0</v>
      </c>
      <c r="N1555" s="16"/>
      <c r="O1555" s="17"/>
      <c r="P1555" s="17"/>
      <c r="Q1555" s="19">
        <v>-1.0</v>
      </c>
      <c r="R1555" s="16"/>
      <c r="S1555" s="19"/>
      <c r="T1555" s="19"/>
      <c r="U1555" s="21">
        <v>-1.0</v>
      </c>
      <c r="V1555" s="16"/>
      <c r="W1555" s="21"/>
      <c r="X1555" s="22"/>
    </row>
    <row r="1556" ht="15.0" hidden="1" customHeight="1">
      <c r="A1556" s="11" t="s">
        <v>4423</v>
      </c>
      <c r="B1556" s="11">
        <v>1.566343599E9</v>
      </c>
      <c r="C1556" s="11">
        <v>1.0</v>
      </c>
      <c r="D1556" s="11" t="s">
        <v>4424</v>
      </c>
      <c r="E1556" s="11" t="s">
        <v>26</v>
      </c>
      <c r="F1556" s="11" t="s">
        <v>4425</v>
      </c>
      <c r="G1556" s="12">
        <v>43698.39350694444</v>
      </c>
      <c r="H1556" s="23">
        <v>-1.0</v>
      </c>
      <c r="I1556" s="23"/>
      <c r="J1556" s="23">
        <v>-1.0</v>
      </c>
      <c r="K1556" s="23">
        <v>-1.0</v>
      </c>
      <c r="L1556" s="23"/>
      <c r="M1556" s="17">
        <v>-1.0</v>
      </c>
      <c r="N1556" s="16"/>
      <c r="O1556" s="17"/>
      <c r="P1556" s="17"/>
      <c r="Q1556" s="19">
        <v>-1.0</v>
      </c>
      <c r="R1556" s="16"/>
      <c r="S1556" s="19"/>
      <c r="T1556" s="19"/>
      <c r="U1556" s="21">
        <v>-1.0</v>
      </c>
      <c r="V1556" s="16"/>
      <c r="W1556" s="21"/>
      <c r="X1556" s="22"/>
    </row>
    <row r="1557" ht="15.0" hidden="1" customHeight="1">
      <c r="A1557" s="11" t="s">
        <v>4426</v>
      </c>
      <c r="B1557" s="11">
        <v>1.566343474E9</v>
      </c>
      <c r="C1557" s="11">
        <v>4.0</v>
      </c>
      <c r="D1557" s="11" t="s">
        <v>4427</v>
      </c>
      <c r="E1557" s="11" t="s">
        <v>26</v>
      </c>
      <c r="F1557" s="11" t="s">
        <v>4428</v>
      </c>
      <c r="G1557" s="12">
        <v>43698.39206018519</v>
      </c>
      <c r="H1557" s="23">
        <v>-1.0</v>
      </c>
      <c r="I1557" s="23"/>
      <c r="J1557" s="23">
        <v>-1.0</v>
      </c>
      <c r="K1557" s="23">
        <v>-1.0</v>
      </c>
      <c r="L1557" s="23"/>
      <c r="M1557" s="17">
        <v>-1.0</v>
      </c>
      <c r="N1557" s="16"/>
      <c r="O1557" s="17"/>
      <c r="P1557" s="17"/>
      <c r="Q1557" s="19">
        <v>-1.0</v>
      </c>
      <c r="R1557" s="16"/>
      <c r="S1557" s="19"/>
      <c r="T1557" s="19"/>
      <c r="U1557" s="21">
        <v>-1.0</v>
      </c>
      <c r="V1557" s="16"/>
      <c r="W1557" s="21"/>
      <c r="X1557" s="22"/>
    </row>
    <row r="1558" ht="15.0" hidden="1" customHeight="1">
      <c r="A1558" s="11" t="s">
        <v>4429</v>
      </c>
      <c r="B1558" s="11">
        <v>1.566343292E9</v>
      </c>
      <c r="C1558" s="11">
        <v>6.0</v>
      </c>
      <c r="D1558" s="11" t="s">
        <v>4430</v>
      </c>
      <c r="E1558" s="11" t="s">
        <v>26</v>
      </c>
      <c r="F1558" s="11" t="s">
        <v>4431</v>
      </c>
      <c r="G1558" s="12">
        <v>43698.38995370371</v>
      </c>
      <c r="H1558" s="23">
        <v>-1.0</v>
      </c>
      <c r="I1558" s="23"/>
      <c r="J1558" s="23">
        <v>-1.0</v>
      </c>
      <c r="K1558" s="23">
        <v>-1.0</v>
      </c>
      <c r="L1558" s="23"/>
      <c r="M1558" s="17">
        <v>-1.0</v>
      </c>
      <c r="N1558" s="16"/>
      <c r="O1558" s="17"/>
      <c r="P1558" s="17"/>
      <c r="Q1558" s="19">
        <v>-1.0</v>
      </c>
      <c r="R1558" s="16"/>
      <c r="S1558" s="19"/>
      <c r="T1558" s="19"/>
      <c r="U1558" s="21">
        <v>-1.0</v>
      </c>
      <c r="V1558" s="16"/>
      <c r="W1558" s="21"/>
      <c r="X1558" s="22"/>
    </row>
    <row r="1559" ht="15.0" hidden="1" customHeight="1">
      <c r="A1559" s="11" t="s">
        <v>4432</v>
      </c>
      <c r="B1559" s="11">
        <v>1.566343241E9</v>
      </c>
      <c r="C1559" s="11">
        <v>1.0</v>
      </c>
      <c r="D1559" s="11" t="s">
        <v>4433</v>
      </c>
      <c r="E1559" s="11" t="s">
        <v>26</v>
      </c>
      <c r="F1559" s="11" t="s">
        <v>4434</v>
      </c>
      <c r="G1559" s="12">
        <v>43698.38936342593</v>
      </c>
      <c r="H1559" s="23">
        <v>-1.0</v>
      </c>
      <c r="I1559" s="23"/>
      <c r="J1559" s="23">
        <v>-1.0</v>
      </c>
      <c r="K1559" s="23">
        <v>-1.0</v>
      </c>
      <c r="L1559" s="23"/>
      <c r="M1559" s="17">
        <v>-1.0</v>
      </c>
      <c r="N1559" s="16"/>
      <c r="O1559" s="17"/>
      <c r="P1559" s="17"/>
      <c r="Q1559" s="19">
        <v>-1.0</v>
      </c>
      <c r="R1559" s="16"/>
      <c r="S1559" s="19"/>
      <c r="T1559" s="19"/>
      <c r="U1559" s="21">
        <v>-1.0</v>
      </c>
      <c r="V1559" s="16"/>
      <c r="W1559" s="21"/>
      <c r="X1559" s="22"/>
    </row>
    <row r="1560" ht="15.0" hidden="1" customHeight="1">
      <c r="A1560" s="11" t="s">
        <v>4435</v>
      </c>
      <c r="B1560" s="11">
        <v>1.566342957E9</v>
      </c>
      <c r="C1560" s="11">
        <v>2.0</v>
      </c>
      <c r="D1560" s="11" t="s">
        <v>4436</v>
      </c>
      <c r="E1560" s="11" t="s">
        <v>26</v>
      </c>
      <c r="F1560" s="11" t="s">
        <v>4437</v>
      </c>
      <c r="G1560" s="12">
        <v>43698.38607638889</v>
      </c>
      <c r="H1560" s="23">
        <v>-1.0</v>
      </c>
      <c r="I1560" s="23"/>
      <c r="J1560" s="23">
        <v>-1.0</v>
      </c>
      <c r="K1560" s="23">
        <v>-1.0</v>
      </c>
      <c r="L1560" s="23"/>
      <c r="M1560" s="17">
        <v>-1.0</v>
      </c>
      <c r="N1560" s="16"/>
      <c r="O1560" s="17"/>
      <c r="P1560" s="17"/>
      <c r="Q1560" s="19">
        <v>-1.0</v>
      </c>
      <c r="R1560" s="16"/>
      <c r="S1560" s="19"/>
      <c r="T1560" s="19"/>
      <c r="U1560" s="21">
        <v>-1.0</v>
      </c>
      <c r="V1560" s="16"/>
      <c r="W1560" s="21"/>
      <c r="X1560" s="22"/>
    </row>
    <row r="1561" ht="15.0" hidden="1" customHeight="1">
      <c r="A1561" s="11" t="s">
        <v>4438</v>
      </c>
      <c r="B1561" s="11">
        <v>1.566342278E9</v>
      </c>
      <c r="C1561" s="11">
        <v>1.0</v>
      </c>
      <c r="D1561" s="11" t="s">
        <v>109</v>
      </c>
      <c r="E1561" s="11" t="s">
        <v>26</v>
      </c>
      <c r="F1561" s="11" t="s">
        <v>4439</v>
      </c>
      <c r="G1561" s="12">
        <v>43698.37821759259</v>
      </c>
      <c r="H1561" s="23">
        <v>-1.0</v>
      </c>
      <c r="I1561" s="23"/>
      <c r="J1561" s="23">
        <v>-1.0</v>
      </c>
      <c r="K1561" s="23">
        <v>-1.0</v>
      </c>
      <c r="L1561" s="23"/>
      <c r="M1561" s="17">
        <v>-1.0</v>
      </c>
      <c r="N1561" s="16"/>
      <c r="O1561" s="17"/>
      <c r="P1561" s="17"/>
      <c r="Q1561" s="19">
        <v>-1.0</v>
      </c>
      <c r="R1561" s="16"/>
      <c r="S1561" s="19"/>
      <c r="T1561" s="19"/>
      <c r="U1561" s="21">
        <v>-1.0</v>
      </c>
      <c r="V1561" s="16"/>
      <c r="W1561" s="21"/>
      <c r="X1561" s="22"/>
    </row>
    <row r="1562" ht="15.0" hidden="1" customHeight="1">
      <c r="A1562" s="11" t="s">
        <v>4440</v>
      </c>
      <c r="B1562" s="11">
        <v>1.566341982E9</v>
      </c>
      <c r="C1562" s="11">
        <v>1.0</v>
      </c>
      <c r="D1562" s="11" t="s">
        <v>4441</v>
      </c>
      <c r="E1562" s="11" t="s">
        <v>26</v>
      </c>
      <c r="F1562" s="11" t="s">
        <v>4442</v>
      </c>
      <c r="G1562" s="12">
        <v>43698.37479166666</v>
      </c>
      <c r="H1562" s="23">
        <v>-1.0</v>
      </c>
      <c r="I1562" s="23"/>
      <c r="J1562" s="23">
        <v>-1.0</v>
      </c>
      <c r="K1562" s="23">
        <v>-1.0</v>
      </c>
      <c r="L1562" s="23"/>
      <c r="M1562" s="17">
        <v>-1.0</v>
      </c>
      <c r="N1562" s="16"/>
      <c r="O1562" s="17"/>
      <c r="P1562" s="17"/>
      <c r="Q1562" s="19">
        <v>-1.0</v>
      </c>
      <c r="R1562" s="16"/>
      <c r="S1562" s="19"/>
      <c r="T1562" s="19"/>
      <c r="U1562" s="21">
        <v>-1.0</v>
      </c>
      <c r="V1562" s="16"/>
      <c r="W1562" s="21"/>
      <c r="X1562" s="22"/>
    </row>
    <row r="1563" ht="15.0" hidden="1" customHeight="1">
      <c r="A1563" s="11" t="s">
        <v>4443</v>
      </c>
      <c r="B1563" s="11">
        <v>1.566341389E9</v>
      </c>
      <c r="C1563" s="11">
        <v>1.0</v>
      </c>
      <c r="D1563" s="11" t="s">
        <v>4444</v>
      </c>
      <c r="E1563" s="11" t="s">
        <v>26</v>
      </c>
      <c r="F1563" s="11" t="s">
        <v>4445</v>
      </c>
      <c r="G1563" s="12">
        <v>43698.36792824074</v>
      </c>
      <c r="H1563" s="23">
        <v>-1.0</v>
      </c>
      <c r="I1563" s="23"/>
      <c r="J1563" s="23">
        <v>-1.0</v>
      </c>
      <c r="K1563" s="23">
        <v>-1.0</v>
      </c>
      <c r="L1563" s="23"/>
      <c r="M1563" s="17">
        <v>-1.0</v>
      </c>
      <c r="N1563" s="16"/>
      <c r="O1563" s="17"/>
      <c r="P1563" s="17"/>
      <c r="Q1563" s="19">
        <v>-1.0</v>
      </c>
      <c r="R1563" s="16"/>
      <c r="S1563" s="19"/>
      <c r="T1563" s="19"/>
      <c r="U1563" s="21">
        <v>-1.0</v>
      </c>
      <c r="V1563" s="16"/>
      <c r="W1563" s="21"/>
      <c r="X1563" s="22"/>
    </row>
    <row r="1564" ht="15.0" hidden="1" customHeight="1">
      <c r="A1564" s="11" t="s">
        <v>4381</v>
      </c>
      <c r="B1564" s="11">
        <v>1.566340706E9</v>
      </c>
      <c r="C1564" s="11">
        <v>2.0</v>
      </c>
      <c r="D1564" s="11" t="s">
        <v>4446</v>
      </c>
      <c r="E1564" s="11" t="s">
        <v>26</v>
      </c>
      <c r="F1564" s="11" t="s">
        <v>4383</v>
      </c>
      <c r="G1564" s="12">
        <v>43698.36002314815</v>
      </c>
      <c r="H1564" s="23">
        <v>-1.0</v>
      </c>
      <c r="I1564" s="23"/>
      <c r="J1564" s="23">
        <v>-1.0</v>
      </c>
      <c r="K1564" s="23">
        <v>-1.0</v>
      </c>
      <c r="L1564" s="23"/>
      <c r="M1564" s="17">
        <v>-1.0</v>
      </c>
      <c r="N1564" s="16"/>
      <c r="O1564" s="17"/>
      <c r="P1564" s="17"/>
      <c r="Q1564" s="19">
        <v>-1.0</v>
      </c>
      <c r="R1564" s="16"/>
      <c r="S1564" s="19"/>
      <c r="T1564" s="19"/>
      <c r="U1564" s="21">
        <v>-1.0</v>
      </c>
      <c r="V1564" s="16"/>
      <c r="W1564" s="21"/>
      <c r="X1564" s="22"/>
    </row>
    <row r="1565" ht="15.0" hidden="1" customHeight="1">
      <c r="A1565" s="11" t="s">
        <v>4447</v>
      </c>
      <c r="B1565" s="11">
        <v>1.56633995E9</v>
      </c>
      <c r="C1565" s="11">
        <v>2.0</v>
      </c>
      <c r="D1565" s="11" t="s">
        <v>4448</v>
      </c>
      <c r="E1565" s="11" t="s">
        <v>26</v>
      </c>
      <c r="F1565" s="11" t="s">
        <v>4449</v>
      </c>
      <c r="G1565" s="12">
        <v>43698.35127314815</v>
      </c>
      <c r="H1565" s="23">
        <v>-1.0</v>
      </c>
      <c r="I1565" s="23"/>
      <c r="J1565" s="23">
        <v>-1.0</v>
      </c>
      <c r="K1565" s="23">
        <v>-1.0</v>
      </c>
      <c r="L1565" s="23"/>
      <c r="M1565" s="17">
        <v>-1.0</v>
      </c>
      <c r="N1565" s="16"/>
      <c r="O1565" s="17"/>
      <c r="P1565" s="17"/>
      <c r="Q1565" s="19">
        <v>-1.0</v>
      </c>
      <c r="R1565" s="16"/>
      <c r="S1565" s="19"/>
      <c r="T1565" s="19"/>
      <c r="U1565" s="21">
        <v>-1.0</v>
      </c>
      <c r="V1565" s="16"/>
      <c r="W1565" s="21"/>
      <c r="X1565" s="22"/>
    </row>
    <row r="1566" ht="15.0" hidden="1" customHeight="1">
      <c r="A1566" s="11" t="s">
        <v>3566</v>
      </c>
      <c r="B1566" s="11">
        <v>1.566339682E9</v>
      </c>
      <c r="C1566" s="11">
        <v>7.0</v>
      </c>
      <c r="D1566" s="11" t="s">
        <v>4450</v>
      </c>
      <c r="E1566" s="11" t="s">
        <v>26</v>
      </c>
      <c r="F1566" s="11" t="s">
        <v>4451</v>
      </c>
      <c r="G1566" s="12">
        <v>43698.3481712963</v>
      </c>
      <c r="H1566" s="23">
        <v>-1.0</v>
      </c>
      <c r="I1566" s="23"/>
      <c r="J1566" s="23">
        <v>-1.0</v>
      </c>
      <c r="K1566" s="23">
        <v>-1.0</v>
      </c>
      <c r="L1566" s="23"/>
      <c r="M1566" s="17">
        <v>-1.0</v>
      </c>
      <c r="N1566" s="16"/>
      <c r="O1566" s="17"/>
      <c r="P1566" s="17"/>
      <c r="Q1566" s="19">
        <v>-1.0</v>
      </c>
      <c r="R1566" s="16"/>
      <c r="S1566" s="19"/>
      <c r="T1566" s="19"/>
      <c r="U1566" s="21">
        <v>-1.0</v>
      </c>
      <c r="V1566" s="16"/>
      <c r="W1566" s="21"/>
      <c r="X1566" s="22"/>
    </row>
    <row r="1567" ht="15.0" hidden="1" customHeight="1">
      <c r="A1567" s="11" t="s">
        <v>4100</v>
      </c>
      <c r="B1567" s="11">
        <v>1.566339133E9</v>
      </c>
      <c r="C1567" s="11">
        <v>1.0</v>
      </c>
      <c r="D1567" s="11" t="s">
        <v>4100</v>
      </c>
      <c r="E1567" s="11" t="s">
        <v>26</v>
      </c>
      <c r="F1567" s="11" t="s">
        <v>4452</v>
      </c>
      <c r="G1567" s="12">
        <v>43698.34181712963</v>
      </c>
      <c r="H1567" s="23">
        <v>-1.0</v>
      </c>
      <c r="I1567" s="23"/>
      <c r="J1567" s="23">
        <v>-1.0</v>
      </c>
      <c r="K1567" s="23">
        <v>-1.0</v>
      </c>
      <c r="L1567" s="23"/>
      <c r="M1567" s="17">
        <v>-1.0</v>
      </c>
      <c r="N1567" s="16"/>
      <c r="O1567" s="17"/>
      <c r="P1567" s="17"/>
      <c r="Q1567" s="19">
        <v>-1.0</v>
      </c>
      <c r="R1567" s="16"/>
      <c r="S1567" s="19"/>
      <c r="T1567" s="19"/>
      <c r="U1567" s="21">
        <v>-1.0</v>
      </c>
      <c r="V1567" s="16"/>
      <c r="W1567" s="21"/>
      <c r="X1567" s="22"/>
    </row>
    <row r="1568" ht="15.0" hidden="1" customHeight="1">
      <c r="A1568" s="11" t="s">
        <v>4453</v>
      </c>
      <c r="B1568" s="11">
        <v>1.566338769E9</v>
      </c>
      <c r="C1568" s="11">
        <v>1.0</v>
      </c>
      <c r="D1568" s="11" t="s">
        <v>4454</v>
      </c>
      <c r="E1568" s="11" t="s">
        <v>26</v>
      </c>
      <c r="F1568" s="11" t="s">
        <v>4455</v>
      </c>
      <c r="G1568" s="12">
        <v>43698.33760416666</v>
      </c>
      <c r="H1568" s="23">
        <v>-1.0</v>
      </c>
      <c r="I1568" s="23"/>
      <c r="J1568" s="23">
        <v>-1.0</v>
      </c>
      <c r="K1568" s="23">
        <v>-1.0</v>
      </c>
      <c r="L1568" s="23"/>
      <c r="M1568" s="17">
        <v>-1.0</v>
      </c>
      <c r="N1568" s="16"/>
      <c r="O1568" s="17"/>
      <c r="P1568" s="17"/>
      <c r="Q1568" s="19">
        <v>-1.0</v>
      </c>
      <c r="R1568" s="16"/>
      <c r="S1568" s="19"/>
      <c r="T1568" s="19"/>
      <c r="U1568" s="21">
        <v>-1.0</v>
      </c>
      <c r="V1568" s="16"/>
      <c r="W1568" s="21"/>
      <c r="X1568" s="22"/>
    </row>
    <row r="1569" ht="15.0" hidden="1" customHeight="1">
      <c r="A1569" s="11" t="s">
        <v>4456</v>
      </c>
      <c r="B1569" s="11">
        <v>1.566338218E9</v>
      </c>
      <c r="C1569" s="11">
        <v>1.0</v>
      </c>
      <c r="D1569" s="11" t="s">
        <v>4457</v>
      </c>
      <c r="E1569" s="11" t="s">
        <v>26</v>
      </c>
      <c r="F1569" s="11" t="s">
        <v>4458</v>
      </c>
      <c r="G1569" s="12">
        <v>43698.33122685185</v>
      </c>
      <c r="H1569" s="23">
        <v>-1.0</v>
      </c>
      <c r="I1569" s="23"/>
      <c r="J1569" s="23">
        <v>-1.0</v>
      </c>
      <c r="K1569" s="23">
        <v>-1.0</v>
      </c>
      <c r="L1569" s="23"/>
      <c r="M1569" s="17">
        <v>-1.0</v>
      </c>
      <c r="N1569" s="16"/>
      <c r="O1569" s="17"/>
      <c r="P1569" s="17"/>
      <c r="Q1569" s="19">
        <v>-1.0</v>
      </c>
      <c r="R1569" s="16"/>
      <c r="S1569" s="19"/>
      <c r="T1569" s="19"/>
      <c r="U1569" s="21">
        <v>-1.0</v>
      </c>
      <c r="V1569" s="16"/>
      <c r="W1569" s="21"/>
      <c r="X1569" s="22"/>
    </row>
    <row r="1570" ht="15.0" hidden="1" customHeight="1">
      <c r="A1570" s="11" t="s">
        <v>1228</v>
      </c>
      <c r="B1570" s="11">
        <v>1.566338036E9</v>
      </c>
      <c r="C1570" s="11">
        <v>1.0</v>
      </c>
      <c r="D1570" s="11" t="s">
        <v>148</v>
      </c>
      <c r="E1570" s="11" t="s">
        <v>26</v>
      </c>
      <c r="F1570" s="11" t="s">
        <v>4459</v>
      </c>
      <c r="G1570" s="12">
        <v>43698.32912037037</v>
      </c>
      <c r="H1570" s="23">
        <v>-1.0</v>
      </c>
      <c r="I1570" s="23"/>
      <c r="J1570" s="23">
        <v>-1.0</v>
      </c>
      <c r="K1570" s="23">
        <v>-1.0</v>
      </c>
      <c r="L1570" s="23"/>
      <c r="M1570" s="17">
        <v>-1.0</v>
      </c>
      <c r="N1570" s="16"/>
      <c r="O1570" s="17"/>
      <c r="P1570" s="17"/>
      <c r="Q1570" s="19">
        <v>-1.0</v>
      </c>
      <c r="R1570" s="16"/>
      <c r="S1570" s="19"/>
      <c r="T1570" s="19"/>
      <c r="U1570" s="21">
        <v>-1.0</v>
      </c>
      <c r="V1570" s="16"/>
      <c r="W1570" s="21"/>
      <c r="X1570" s="22"/>
    </row>
    <row r="1571" ht="15.0" hidden="1" customHeight="1">
      <c r="A1571" s="11" t="s">
        <v>3671</v>
      </c>
      <c r="B1571" s="11">
        <v>1.566337888E9</v>
      </c>
      <c r="C1571" s="11">
        <v>4.0</v>
      </c>
      <c r="D1571" s="11" t="s">
        <v>4460</v>
      </c>
      <c r="E1571" s="11" t="s">
        <v>26</v>
      </c>
      <c r="F1571" s="11" t="s">
        <v>4461</v>
      </c>
      <c r="G1571" s="12">
        <v>43698.32740740741</v>
      </c>
      <c r="H1571" s="23">
        <v>-1.0</v>
      </c>
      <c r="I1571" s="23"/>
      <c r="J1571" s="23">
        <v>-1.0</v>
      </c>
      <c r="K1571" s="23">
        <v>-1.0</v>
      </c>
      <c r="L1571" s="23"/>
      <c r="M1571" s="17">
        <v>-1.0</v>
      </c>
      <c r="N1571" s="16"/>
      <c r="O1571" s="17"/>
      <c r="P1571" s="17"/>
      <c r="Q1571" s="19">
        <v>-1.0</v>
      </c>
      <c r="R1571" s="16"/>
      <c r="S1571" s="19"/>
      <c r="T1571" s="19"/>
      <c r="U1571" s="21">
        <v>-1.0</v>
      </c>
      <c r="V1571" s="16"/>
      <c r="W1571" s="21"/>
      <c r="X1571" s="22"/>
    </row>
    <row r="1572" ht="15.0" hidden="1" customHeight="1">
      <c r="A1572" s="11" t="s">
        <v>3598</v>
      </c>
      <c r="B1572" s="11">
        <v>1.566337565E9</v>
      </c>
      <c r="C1572" s="11">
        <v>1.0</v>
      </c>
      <c r="D1572" s="11" t="s">
        <v>4462</v>
      </c>
      <c r="E1572" s="11" t="s">
        <v>26</v>
      </c>
      <c r="F1572" s="11" t="s">
        <v>4463</v>
      </c>
      <c r="G1572" s="12">
        <v>43698.32366898148</v>
      </c>
      <c r="H1572" s="23">
        <v>-1.0</v>
      </c>
      <c r="I1572" s="23"/>
      <c r="J1572" s="23">
        <v>-1.0</v>
      </c>
      <c r="K1572" s="23">
        <v>-1.0</v>
      </c>
      <c r="L1572" s="23"/>
      <c r="M1572" s="17">
        <v>-1.0</v>
      </c>
      <c r="N1572" s="16"/>
      <c r="O1572" s="17"/>
      <c r="P1572" s="17"/>
      <c r="Q1572" s="19">
        <v>-1.0</v>
      </c>
      <c r="R1572" s="16"/>
      <c r="S1572" s="19"/>
      <c r="T1572" s="19"/>
      <c r="U1572" s="21">
        <v>-1.0</v>
      </c>
      <c r="V1572" s="16"/>
      <c r="W1572" s="21"/>
      <c r="X1572" s="22"/>
    </row>
    <row r="1573" ht="15.0" hidden="1" customHeight="1">
      <c r="A1573" s="11" t="s">
        <v>4464</v>
      </c>
      <c r="B1573" s="11">
        <v>1.566336847E9</v>
      </c>
      <c r="C1573" s="11">
        <v>1.0</v>
      </c>
      <c r="D1573" s="11" t="s">
        <v>4465</v>
      </c>
      <c r="E1573" s="11" t="s">
        <v>26</v>
      </c>
      <c r="F1573" s="11" t="s">
        <v>4466</v>
      </c>
      <c r="G1573" s="12">
        <v>43698.3153587963</v>
      </c>
      <c r="H1573" s="23">
        <v>-1.0</v>
      </c>
      <c r="I1573" s="23"/>
      <c r="J1573" s="23">
        <v>-1.0</v>
      </c>
      <c r="K1573" s="23">
        <v>-1.0</v>
      </c>
      <c r="L1573" s="23"/>
      <c r="M1573" s="17">
        <v>-1.0</v>
      </c>
      <c r="N1573" s="16"/>
      <c r="O1573" s="17"/>
      <c r="P1573" s="17"/>
      <c r="Q1573" s="19">
        <v>-1.0</v>
      </c>
      <c r="R1573" s="16"/>
      <c r="S1573" s="19"/>
      <c r="T1573" s="19"/>
      <c r="U1573" s="21">
        <v>-1.0</v>
      </c>
      <c r="V1573" s="16"/>
      <c r="W1573" s="21"/>
      <c r="X1573" s="22"/>
    </row>
    <row r="1574" ht="15.0" hidden="1" customHeight="1">
      <c r="A1574" s="11" t="s">
        <v>3085</v>
      </c>
      <c r="B1574" s="11">
        <v>1.566336513E9</v>
      </c>
      <c r="C1574" s="11">
        <v>1.0</v>
      </c>
      <c r="D1574" s="11" t="s">
        <v>4467</v>
      </c>
      <c r="E1574" s="11" t="s">
        <v>26</v>
      </c>
      <c r="F1574" s="11" t="s">
        <v>4468</v>
      </c>
      <c r="G1574" s="12">
        <v>43698.31149305556</v>
      </c>
      <c r="H1574" s="23">
        <v>-1.0</v>
      </c>
      <c r="I1574" s="23"/>
      <c r="J1574" s="23">
        <v>-1.0</v>
      </c>
      <c r="K1574" s="23">
        <v>-1.0</v>
      </c>
      <c r="L1574" s="23"/>
      <c r="M1574" s="17">
        <v>-1.0</v>
      </c>
      <c r="N1574" s="16"/>
      <c r="O1574" s="17"/>
      <c r="P1574" s="17"/>
      <c r="Q1574" s="19">
        <v>-1.0</v>
      </c>
      <c r="R1574" s="16"/>
      <c r="S1574" s="19"/>
      <c r="T1574" s="19"/>
      <c r="U1574" s="21">
        <v>-1.0</v>
      </c>
      <c r="V1574" s="16"/>
      <c r="W1574" s="21"/>
      <c r="X1574" s="22"/>
    </row>
    <row r="1575" ht="15.0" hidden="1" customHeight="1">
      <c r="A1575" s="11" t="s">
        <v>1893</v>
      </c>
      <c r="B1575" s="11">
        <v>1.566335647E9</v>
      </c>
      <c r="C1575" s="11">
        <v>1.0</v>
      </c>
      <c r="D1575" s="11" t="s">
        <v>4469</v>
      </c>
      <c r="E1575" s="11" t="s">
        <v>26</v>
      </c>
      <c r="F1575" s="11" t="s">
        <v>4470</v>
      </c>
      <c r="G1575" s="12">
        <v>43698.30146990741</v>
      </c>
      <c r="H1575" s="23">
        <v>-1.0</v>
      </c>
      <c r="I1575" s="23"/>
      <c r="J1575" s="23">
        <v>-1.0</v>
      </c>
      <c r="K1575" s="23">
        <v>-1.0</v>
      </c>
      <c r="L1575" s="23"/>
      <c r="M1575" s="17">
        <v>-1.0</v>
      </c>
      <c r="N1575" s="16"/>
      <c r="O1575" s="17"/>
      <c r="P1575" s="17"/>
      <c r="Q1575" s="19">
        <v>-1.0</v>
      </c>
      <c r="R1575" s="16"/>
      <c r="S1575" s="19"/>
      <c r="T1575" s="19"/>
      <c r="U1575" s="21">
        <v>-1.0</v>
      </c>
      <c r="V1575" s="16"/>
      <c r="W1575" s="21"/>
      <c r="X1575" s="22"/>
    </row>
    <row r="1576" ht="15.0" hidden="1" customHeight="1">
      <c r="A1576" s="11" t="s">
        <v>4471</v>
      </c>
      <c r="B1576" s="11">
        <v>1.566335592E9</v>
      </c>
      <c r="C1576" s="11">
        <v>1.0</v>
      </c>
      <c r="D1576" s="11" t="s">
        <v>4472</v>
      </c>
      <c r="E1576" s="11" t="s">
        <v>26</v>
      </c>
      <c r="F1576" s="11" t="s">
        <v>4473</v>
      </c>
      <c r="G1576" s="12">
        <v>43698.30083333333</v>
      </c>
      <c r="H1576" s="23">
        <v>-1.0</v>
      </c>
      <c r="I1576" s="23"/>
      <c r="J1576" s="23">
        <v>-1.0</v>
      </c>
      <c r="K1576" s="23">
        <v>-1.0</v>
      </c>
      <c r="L1576" s="23"/>
      <c r="M1576" s="17">
        <v>-1.0</v>
      </c>
      <c r="N1576" s="16"/>
      <c r="O1576" s="17"/>
      <c r="P1576" s="17"/>
      <c r="Q1576" s="19">
        <v>-1.0</v>
      </c>
      <c r="R1576" s="16"/>
      <c r="S1576" s="19"/>
      <c r="T1576" s="19"/>
      <c r="U1576" s="21">
        <v>-1.0</v>
      </c>
      <c r="V1576" s="16"/>
      <c r="W1576" s="21"/>
      <c r="X1576" s="22"/>
    </row>
    <row r="1577" ht="15.0" hidden="1" customHeight="1">
      <c r="A1577" s="11" t="s">
        <v>4474</v>
      </c>
      <c r="B1577" s="11">
        <v>1.566335293E9</v>
      </c>
      <c r="C1577" s="11">
        <v>2.0</v>
      </c>
      <c r="D1577" s="11" t="s">
        <v>4475</v>
      </c>
      <c r="E1577" s="11" t="s">
        <v>26</v>
      </c>
      <c r="F1577" s="11" t="s">
        <v>4476</v>
      </c>
      <c r="G1577" s="12">
        <v>43698.29737268519</v>
      </c>
      <c r="H1577" s="23">
        <v>-1.0</v>
      </c>
      <c r="I1577" s="23"/>
      <c r="J1577" s="23">
        <v>-1.0</v>
      </c>
      <c r="K1577" s="23">
        <v>-1.0</v>
      </c>
      <c r="L1577" s="23"/>
      <c r="M1577" s="17">
        <v>-1.0</v>
      </c>
      <c r="N1577" s="16"/>
      <c r="O1577" s="17"/>
      <c r="P1577" s="17"/>
      <c r="Q1577" s="19">
        <v>-1.0</v>
      </c>
      <c r="R1577" s="16"/>
      <c r="S1577" s="19"/>
      <c r="T1577" s="19"/>
      <c r="U1577" s="21">
        <v>-1.0</v>
      </c>
      <c r="V1577" s="16"/>
      <c r="W1577" s="21"/>
      <c r="X1577" s="22"/>
    </row>
    <row r="1578" ht="15.0" hidden="1" customHeight="1">
      <c r="A1578" s="11" t="s">
        <v>4477</v>
      </c>
      <c r="B1578" s="11">
        <v>1.566335002E9</v>
      </c>
      <c r="C1578" s="11">
        <v>1.0</v>
      </c>
      <c r="D1578" s="11" t="s">
        <v>4478</v>
      </c>
      <c r="E1578" s="11" t="s">
        <v>26</v>
      </c>
      <c r="F1578" s="11" t="s">
        <v>4479</v>
      </c>
      <c r="G1578" s="12">
        <v>43698.29400462963</v>
      </c>
      <c r="H1578" s="23">
        <v>-1.0</v>
      </c>
      <c r="I1578" s="23"/>
      <c r="J1578" s="23">
        <v>-1.0</v>
      </c>
      <c r="K1578" s="23">
        <v>-1.0</v>
      </c>
      <c r="L1578" s="23"/>
      <c r="M1578" s="17">
        <v>-1.0</v>
      </c>
      <c r="N1578" s="16"/>
      <c r="O1578" s="17"/>
      <c r="P1578" s="17"/>
      <c r="Q1578" s="19">
        <v>-1.0</v>
      </c>
      <c r="R1578" s="16"/>
      <c r="S1578" s="19"/>
      <c r="T1578" s="19"/>
      <c r="U1578" s="21">
        <v>-1.0</v>
      </c>
      <c r="V1578" s="16"/>
      <c r="W1578" s="21"/>
      <c r="X1578" s="22"/>
    </row>
    <row r="1579" ht="15.0" hidden="1" customHeight="1">
      <c r="A1579" s="11" t="s">
        <v>4480</v>
      </c>
      <c r="B1579" s="11">
        <v>1.566334144E9</v>
      </c>
      <c r="C1579" s="11">
        <v>2.0</v>
      </c>
      <c r="D1579" s="11" t="s">
        <v>4481</v>
      </c>
      <c r="E1579" s="11" t="s">
        <v>26</v>
      </c>
      <c r="F1579" s="11" t="s">
        <v>4482</v>
      </c>
      <c r="G1579" s="12">
        <v>43698.28407407408</v>
      </c>
      <c r="H1579" s="23">
        <v>-1.0</v>
      </c>
      <c r="I1579" s="23"/>
      <c r="J1579" s="23">
        <v>-1.0</v>
      </c>
      <c r="K1579" s="23">
        <v>-1.0</v>
      </c>
      <c r="L1579" s="23"/>
      <c r="M1579" s="17">
        <v>-1.0</v>
      </c>
      <c r="N1579" s="16"/>
      <c r="O1579" s="17"/>
      <c r="P1579" s="17"/>
      <c r="Q1579" s="19">
        <v>-1.0</v>
      </c>
      <c r="R1579" s="16"/>
      <c r="S1579" s="19"/>
      <c r="T1579" s="19"/>
      <c r="U1579" s="21">
        <v>-1.0</v>
      </c>
      <c r="V1579" s="16"/>
      <c r="W1579" s="21"/>
      <c r="X1579" s="22"/>
    </row>
    <row r="1580" ht="15.0" hidden="1" customHeight="1">
      <c r="A1580" s="11" t="s">
        <v>4483</v>
      </c>
      <c r="B1580" s="11">
        <v>1.566333766E9</v>
      </c>
      <c r="C1580" s="11">
        <v>1.0</v>
      </c>
      <c r="D1580" s="11" t="s">
        <v>4484</v>
      </c>
      <c r="E1580" s="11" t="s">
        <v>26</v>
      </c>
      <c r="F1580" s="11" t="s">
        <v>4485</v>
      </c>
      <c r="G1580" s="12">
        <v>43698.27969907408</v>
      </c>
      <c r="H1580" s="23">
        <v>-1.0</v>
      </c>
      <c r="I1580" s="23"/>
      <c r="J1580" s="23">
        <v>-1.0</v>
      </c>
      <c r="K1580" s="23">
        <v>-1.0</v>
      </c>
      <c r="L1580" s="23"/>
      <c r="M1580" s="17">
        <v>-1.0</v>
      </c>
      <c r="N1580" s="16"/>
      <c r="O1580" s="17"/>
      <c r="P1580" s="17"/>
      <c r="Q1580" s="19">
        <v>-1.0</v>
      </c>
      <c r="R1580" s="16"/>
      <c r="S1580" s="19"/>
      <c r="T1580" s="19"/>
      <c r="U1580" s="21">
        <v>-1.0</v>
      </c>
      <c r="V1580" s="16"/>
      <c r="W1580" s="21"/>
      <c r="X1580" s="22"/>
    </row>
    <row r="1581" ht="15.0" hidden="1" customHeight="1">
      <c r="A1581" s="11" t="s">
        <v>4486</v>
      </c>
      <c r="B1581" s="11">
        <v>1.566333693E9</v>
      </c>
      <c r="C1581" s="11">
        <v>2.0</v>
      </c>
      <c r="D1581" s="11" t="s">
        <v>4487</v>
      </c>
      <c r="E1581" s="11" t="s">
        <v>26</v>
      </c>
      <c r="F1581" s="11" t="s">
        <v>4488</v>
      </c>
      <c r="G1581" s="12">
        <v>43698.27885416667</v>
      </c>
      <c r="H1581" s="23">
        <v>-1.0</v>
      </c>
      <c r="I1581" s="23"/>
      <c r="J1581" s="23">
        <v>-1.0</v>
      </c>
      <c r="K1581" s="23">
        <v>-1.0</v>
      </c>
      <c r="L1581" s="23"/>
      <c r="M1581" s="17">
        <v>-1.0</v>
      </c>
      <c r="N1581" s="16"/>
      <c r="O1581" s="17"/>
      <c r="P1581" s="17"/>
      <c r="Q1581" s="19">
        <v>-1.0</v>
      </c>
      <c r="R1581" s="16"/>
      <c r="S1581" s="19"/>
      <c r="T1581" s="19"/>
      <c r="U1581" s="21">
        <v>-1.0</v>
      </c>
      <c r="V1581" s="16"/>
      <c r="W1581" s="21"/>
      <c r="X1581" s="22"/>
    </row>
    <row r="1582" ht="15.0" hidden="1" customHeight="1">
      <c r="A1582" s="11" t="s">
        <v>4489</v>
      </c>
      <c r="B1582" s="11">
        <v>1.566333466E9</v>
      </c>
      <c r="C1582" s="11">
        <v>1.0</v>
      </c>
      <c r="D1582" s="11" t="s">
        <v>4490</v>
      </c>
      <c r="E1582" s="11" t="s">
        <v>26</v>
      </c>
      <c r="F1582" s="11" t="s">
        <v>4491</v>
      </c>
      <c r="G1582" s="12">
        <v>43698.27622685186</v>
      </c>
      <c r="H1582" s="23">
        <v>-1.0</v>
      </c>
      <c r="I1582" s="23"/>
      <c r="J1582" s="23">
        <v>-1.0</v>
      </c>
      <c r="K1582" s="23">
        <v>-1.0</v>
      </c>
      <c r="L1582" s="23"/>
      <c r="M1582" s="17">
        <v>-1.0</v>
      </c>
      <c r="N1582" s="16"/>
      <c r="O1582" s="17"/>
      <c r="P1582" s="17"/>
      <c r="Q1582" s="19">
        <v>-1.0</v>
      </c>
      <c r="R1582" s="16"/>
      <c r="S1582" s="19"/>
      <c r="T1582" s="19"/>
      <c r="U1582" s="21">
        <v>-1.0</v>
      </c>
      <c r="V1582" s="16"/>
      <c r="W1582" s="21"/>
      <c r="X1582" s="22"/>
    </row>
    <row r="1583" ht="15.0" hidden="1" customHeight="1">
      <c r="A1583" s="11" t="s">
        <v>4492</v>
      </c>
      <c r="B1583" s="11">
        <v>1.566332622E9</v>
      </c>
      <c r="C1583" s="11">
        <v>1.0</v>
      </c>
      <c r="D1583" s="11" t="s">
        <v>4493</v>
      </c>
      <c r="E1583" s="11" t="s">
        <v>26</v>
      </c>
      <c r="F1583" s="11" t="s">
        <v>4494</v>
      </c>
      <c r="G1583" s="12">
        <v>43698.26645833333</v>
      </c>
      <c r="H1583" s="23">
        <v>-1.0</v>
      </c>
      <c r="I1583" s="23"/>
      <c r="J1583" s="23">
        <v>-1.0</v>
      </c>
      <c r="K1583" s="23">
        <v>-1.0</v>
      </c>
      <c r="L1583" s="23"/>
      <c r="M1583" s="17">
        <v>-1.0</v>
      </c>
      <c r="N1583" s="16"/>
      <c r="O1583" s="17"/>
      <c r="P1583" s="17"/>
      <c r="Q1583" s="19">
        <v>-1.0</v>
      </c>
      <c r="R1583" s="16"/>
      <c r="S1583" s="19"/>
      <c r="T1583" s="19"/>
      <c r="U1583" s="21">
        <v>-1.0</v>
      </c>
      <c r="V1583" s="16"/>
      <c r="W1583" s="21"/>
      <c r="X1583" s="22"/>
    </row>
    <row r="1584" ht="15.0" hidden="1" customHeight="1">
      <c r="A1584" s="11" t="s">
        <v>4495</v>
      </c>
      <c r="B1584" s="11">
        <v>1.566331869E9</v>
      </c>
      <c r="C1584" s="11">
        <v>3.0</v>
      </c>
      <c r="D1584" s="11" t="s">
        <v>4496</v>
      </c>
      <c r="E1584" s="11" t="s">
        <v>26</v>
      </c>
      <c r="F1584" s="11" t="s">
        <v>4497</v>
      </c>
      <c r="G1584" s="12">
        <v>43698.25774305555</v>
      </c>
      <c r="H1584" s="23">
        <v>-1.0</v>
      </c>
      <c r="I1584" s="23"/>
      <c r="J1584" s="23">
        <v>-1.0</v>
      </c>
      <c r="K1584" s="23">
        <v>-1.0</v>
      </c>
      <c r="L1584" s="23"/>
      <c r="M1584" s="17">
        <v>-1.0</v>
      </c>
      <c r="N1584" s="16"/>
      <c r="O1584" s="17"/>
      <c r="P1584" s="17"/>
      <c r="Q1584" s="19">
        <v>-1.0</v>
      </c>
      <c r="R1584" s="16"/>
      <c r="S1584" s="19"/>
      <c r="T1584" s="19"/>
      <c r="U1584" s="21">
        <v>-1.0</v>
      </c>
      <c r="V1584" s="16"/>
      <c r="W1584" s="21"/>
      <c r="X1584" s="22"/>
    </row>
  </sheetData>
  <autoFilter ref="$A$1:$X$1584">
    <filterColumn colId="7">
      <filters>
        <filter val="0"/>
        <filter val="1"/>
      </filters>
    </filterColumn>
  </autoFilter>
  <dataValidations>
    <dataValidation type="list" allowBlank="1" showErrorMessage="1" sqref="H2:H1584 J2:K1584 M2:M1584 Q2:Q1584 U2:U1584">
      <formula1>"-1,0,1"</formula1>
    </dataValidation>
    <dataValidation type="list" allowBlank="1" showErrorMessage="1" sqref="W2:W1584">
      <formula1>"Asexuality,Bisexual,Gay,Pansexual,Transgender,Queer,Lesbian"</formula1>
    </dataValidation>
    <dataValidation type="list" allowBlank="1" showErrorMessage="1" sqref="I2:I1584">
      <formula1>"Anxiety,Depression,Lonley,Sucide,Mental Breakdown,Other,Panic"</formula1>
    </dataValidation>
    <dataValidation type="list" allowBlank="1" showErrorMessage="1" sqref="S2:S1584">
      <formula1>"African,Asian,Australian,European,United States,Hispanic,Latino"</formula1>
    </dataValidation>
    <dataValidation type="list" allowBlank="1" showErrorMessage="1" sqref="O2:O1584">
      <formula1>"Female,Male,Nonbinary,Likely Male,Likely Female"</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9"/>
      <c r="B1" s="30" t="s">
        <v>4498</v>
      </c>
      <c r="C1" s="30" t="s">
        <v>4499</v>
      </c>
      <c r="D1" s="30" t="s">
        <v>4500</v>
      </c>
      <c r="E1" s="30" t="s">
        <v>4501</v>
      </c>
      <c r="F1" s="30" t="s">
        <v>4502</v>
      </c>
      <c r="G1" s="29"/>
      <c r="H1" s="29"/>
      <c r="I1" s="29"/>
      <c r="J1" s="29"/>
      <c r="K1" s="29"/>
      <c r="L1" s="29"/>
      <c r="M1" s="29"/>
      <c r="N1" s="29"/>
      <c r="O1" s="29"/>
      <c r="P1" s="29"/>
      <c r="Q1" s="29"/>
      <c r="R1" s="29"/>
      <c r="S1" s="29"/>
      <c r="T1" s="29"/>
      <c r="U1" s="29"/>
      <c r="V1" s="29"/>
      <c r="W1" s="29"/>
      <c r="X1" s="29"/>
      <c r="Y1" s="29"/>
      <c r="Z1" s="29"/>
    </row>
    <row r="2">
      <c r="A2" s="29"/>
      <c r="B2" s="29"/>
      <c r="C2" s="30" t="s">
        <v>4503</v>
      </c>
      <c r="D2" s="30" t="s">
        <v>4504</v>
      </c>
      <c r="E2" s="30" t="s">
        <v>4505</v>
      </c>
      <c r="F2" s="30" t="s">
        <v>4506</v>
      </c>
      <c r="G2" s="31" t="s">
        <v>4507</v>
      </c>
      <c r="H2" s="30" t="s">
        <v>4508</v>
      </c>
      <c r="I2" s="30" t="s">
        <v>4509</v>
      </c>
      <c r="J2" s="29"/>
      <c r="K2" s="29"/>
      <c r="L2" s="29"/>
      <c r="M2" s="29"/>
      <c r="N2" s="29"/>
      <c r="O2" s="29"/>
      <c r="P2" s="29"/>
      <c r="Q2" s="29"/>
      <c r="R2" s="29"/>
      <c r="S2" s="29"/>
      <c r="T2" s="29"/>
      <c r="U2" s="29"/>
      <c r="V2" s="29"/>
      <c r="W2" s="29"/>
      <c r="X2" s="29"/>
      <c r="Y2" s="29"/>
      <c r="Z2" s="29"/>
    </row>
    <row r="3">
      <c r="A3" s="29"/>
      <c r="B3" s="30" t="s">
        <v>4508</v>
      </c>
      <c r="C3" s="32">
        <f>COUNTIF(Sheet1!H:H, 1)</f>
        <v>674</v>
      </c>
      <c r="D3" s="32">
        <f>COUNTIF(Sheet1!M:M, 1)</f>
        <v>26</v>
      </c>
      <c r="E3" s="32">
        <f>COUNTIF(Sheet1!Q:Q, 1)</f>
        <v>6</v>
      </c>
      <c r="F3" s="32">
        <f>COUNTIF(Sheet1!U:U, 1)</f>
        <v>6</v>
      </c>
      <c r="G3" s="32">
        <f>COUNTIF(Sheet1!H:H, 1) +COUNTIF(Sheet1!H:H, 0)</f>
        <v>959</v>
      </c>
      <c r="H3" s="32">
        <f>COUNTA(Sheet1!H1:H1584)</f>
        <v>1584</v>
      </c>
      <c r="I3" s="32">
        <f>G3/H3</f>
        <v>0.6054292929</v>
      </c>
      <c r="J3" s="29"/>
      <c r="K3" s="29"/>
      <c r="L3" s="29"/>
      <c r="M3" s="29"/>
      <c r="N3" s="29"/>
      <c r="O3" s="29"/>
      <c r="P3" s="29"/>
      <c r="Q3" s="29"/>
      <c r="R3" s="29"/>
      <c r="S3" s="29"/>
      <c r="T3" s="29"/>
      <c r="U3" s="29"/>
      <c r="V3" s="29"/>
      <c r="W3" s="29"/>
      <c r="X3" s="29"/>
      <c r="Y3" s="29"/>
      <c r="Z3" s="29"/>
    </row>
    <row r="4">
      <c r="A4" s="29"/>
      <c r="B4" s="29"/>
      <c r="C4" s="33" t="s">
        <v>4510</v>
      </c>
      <c r="D4" s="34">
        <f>COUNTIFS(Sheet1!M:M, 1,Sheet1!H:H, 1)</f>
        <v>24</v>
      </c>
      <c r="E4" s="34">
        <f>COUNTIFS(Sheet1!Q:Q, 1,Sheet1!H:H, 1)</f>
        <v>6</v>
      </c>
      <c r="F4" s="34">
        <f>COUNTIFS(Sheet1!U:U, 1,Sheet1!H:H, 1)</f>
        <v>6</v>
      </c>
      <c r="G4" s="29"/>
      <c r="H4" s="29"/>
      <c r="I4" s="29"/>
      <c r="J4" s="29"/>
      <c r="K4" s="29"/>
      <c r="L4" s="29"/>
      <c r="M4" s="29"/>
      <c r="N4" s="29"/>
      <c r="O4" s="29"/>
      <c r="P4" s="29"/>
      <c r="Q4" s="29"/>
      <c r="R4" s="29"/>
      <c r="S4" s="29"/>
      <c r="T4" s="29"/>
      <c r="U4" s="29"/>
      <c r="V4" s="29"/>
      <c r="W4" s="29"/>
      <c r="X4" s="29"/>
      <c r="Y4" s="29"/>
      <c r="Z4" s="29"/>
    </row>
    <row r="5">
      <c r="A5" s="29"/>
      <c r="B5" s="29"/>
      <c r="C5" s="30"/>
      <c r="D5" s="32"/>
      <c r="E5" s="29"/>
      <c r="F5" s="29"/>
      <c r="G5" s="30" t="s">
        <v>4511</v>
      </c>
      <c r="H5" s="32">
        <f>H3-G3</f>
        <v>625</v>
      </c>
      <c r="I5" s="29"/>
      <c r="J5" s="29"/>
      <c r="K5" s="29"/>
      <c r="L5" s="29"/>
      <c r="M5" s="29"/>
      <c r="N5" s="29"/>
      <c r="O5" s="29"/>
      <c r="P5" s="29"/>
      <c r="Q5" s="29"/>
      <c r="R5" s="29"/>
      <c r="S5" s="29"/>
      <c r="T5" s="29"/>
      <c r="U5" s="29"/>
      <c r="V5" s="29"/>
      <c r="W5" s="29"/>
      <c r="X5" s="29"/>
      <c r="Y5" s="29"/>
      <c r="Z5" s="29"/>
    </row>
    <row r="6">
      <c r="A6" s="29"/>
      <c r="B6" s="29"/>
      <c r="C6" s="30" t="s">
        <v>4512</v>
      </c>
      <c r="D6" s="32">
        <f>COUNTIFS(Sheet1!M:M, 1, Sheet1!Q:Q, 1, Sheet1!U:U, 1,Sheet1!H:H, 1)</f>
        <v>1</v>
      </c>
      <c r="E6" s="29"/>
      <c r="F6" s="29"/>
      <c r="G6" s="29"/>
      <c r="H6" s="29"/>
      <c r="I6" s="29"/>
      <c r="J6" s="29"/>
      <c r="K6" s="29"/>
      <c r="L6" s="29"/>
      <c r="M6" s="29"/>
      <c r="N6" s="29"/>
      <c r="O6" s="29"/>
      <c r="P6" s="29"/>
      <c r="Q6" s="29"/>
      <c r="R6" s="29"/>
      <c r="S6" s="29"/>
      <c r="T6" s="29"/>
      <c r="U6" s="29"/>
      <c r="V6" s="29"/>
      <c r="W6" s="29"/>
      <c r="X6" s="29"/>
      <c r="Y6" s="29"/>
      <c r="Z6" s="29"/>
    </row>
    <row r="7">
      <c r="A7" s="29"/>
      <c r="B7" s="29"/>
      <c r="C7" s="30" t="s">
        <v>4513</v>
      </c>
      <c r="D7" s="29"/>
      <c r="E7" s="29"/>
      <c r="F7" s="29"/>
      <c r="G7" s="29"/>
      <c r="H7" s="29"/>
      <c r="I7" s="29"/>
      <c r="J7" s="29"/>
      <c r="K7" s="29"/>
      <c r="L7" s="29"/>
      <c r="M7" s="29"/>
      <c r="N7" s="29"/>
      <c r="O7" s="29"/>
      <c r="P7" s="29"/>
      <c r="Q7" s="29"/>
      <c r="R7" s="29"/>
      <c r="S7" s="29"/>
      <c r="T7" s="29"/>
      <c r="U7" s="29"/>
      <c r="V7" s="29"/>
      <c r="W7" s="29"/>
      <c r="X7" s="29"/>
      <c r="Y7" s="29"/>
      <c r="Z7" s="29"/>
    </row>
    <row r="8">
      <c r="A8" s="29"/>
      <c r="B8" s="29"/>
      <c r="C8" s="32">
        <f>COUNTIFS(Sheet1!M:M, 0, Sheet1!Q:Q, 0, Sheet1!U:U, 0,Sheet1!H:H, 1)</f>
        <v>643</v>
      </c>
      <c r="D8" s="29"/>
      <c r="E8" s="29"/>
      <c r="F8" s="29"/>
      <c r="G8" s="29"/>
      <c r="H8" s="29"/>
      <c r="I8" s="29"/>
      <c r="J8" s="29"/>
      <c r="K8" s="29"/>
      <c r="L8" s="29"/>
      <c r="M8" s="29"/>
      <c r="N8" s="29"/>
      <c r="O8" s="29"/>
      <c r="P8" s="29"/>
      <c r="Q8" s="29"/>
      <c r="R8" s="29"/>
      <c r="S8" s="29"/>
      <c r="T8" s="29"/>
      <c r="U8" s="29"/>
      <c r="V8" s="29"/>
      <c r="W8" s="29"/>
      <c r="X8" s="29"/>
      <c r="Y8" s="29"/>
      <c r="Z8" s="29"/>
    </row>
    <row r="9">
      <c r="A9" s="29"/>
      <c r="B9" s="29"/>
      <c r="C9" s="29"/>
      <c r="D9" s="29"/>
      <c r="E9" s="29"/>
      <c r="F9" s="29"/>
      <c r="G9" s="29"/>
      <c r="H9" s="29"/>
      <c r="I9" s="29"/>
      <c r="J9" s="29"/>
      <c r="K9" s="29"/>
      <c r="L9" s="29"/>
      <c r="M9" s="29"/>
      <c r="N9" s="29"/>
      <c r="O9" s="29"/>
      <c r="P9" s="29"/>
      <c r="Q9" s="29"/>
      <c r="R9" s="29"/>
      <c r="S9" s="29"/>
      <c r="T9" s="29"/>
      <c r="U9" s="29"/>
      <c r="V9" s="29"/>
      <c r="W9" s="29"/>
      <c r="X9" s="29"/>
      <c r="Y9" s="29"/>
      <c r="Z9" s="29"/>
    </row>
    <row r="10">
      <c r="A10" s="29"/>
      <c r="B10" s="29"/>
      <c r="C10" s="35" t="s">
        <v>4514</v>
      </c>
      <c r="D10" s="29"/>
      <c r="E10" s="29"/>
      <c r="F10" s="29"/>
      <c r="G10" s="29"/>
      <c r="H10" s="29"/>
      <c r="I10" s="29"/>
      <c r="J10" s="29"/>
      <c r="K10" s="29"/>
      <c r="L10" s="29"/>
      <c r="M10" s="29"/>
      <c r="N10" s="29"/>
      <c r="O10" s="29"/>
      <c r="P10" s="29"/>
      <c r="Q10" s="29"/>
      <c r="R10" s="29"/>
      <c r="S10" s="29"/>
      <c r="T10" s="29"/>
      <c r="U10" s="29"/>
      <c r="V10" s="29"/>
      <c r="W10" s="29"/>
      <c r="X10" s="29"/>
      <c r="Y10" s="29"/>
      <c r="Z10" s="29"/>
    </row>
    <row r="11">
      <c r="A11" s="29"/>
      <c r="B11" s="29"/>
      <c r="C11" s="32">
        <f>COUNTIFS(Sheet1!M:M, 0, Sheet1!Q:Q, 0, Sheet1!U:U, 0,Sheet1!H:H, 0)</f>
        <v>283</v>
      </c>
      <c r="D11" s="29"/>
      <c r="E11" s="29"/>
      <c r="F11" s="29"/>
      <c r="G11" s="29"/>
      <c r="H11" s="29"/>
      <c r="I11" s="29"/>
      <c r="J11" s="29"/>
      <c r="K11" s="29"/>
      <c r="L11" s="29"/>
      <c r="M11" s="29"/>
      <c r="N11" s="29"/>
      <c r="O11" s="29"/>
      <c r="P11" s="29"/>
      <c r="Q11" s="29"/>
      <c r="R11" s="29"/>
      <c r="S11" s="29"/>
      <c r="T11" s="29"/>
      <c r="U11" s="29"/>
      <c r="V11" s="29"/>
      <c r="W11" s="29"/>
      <c r="X11" s="29"/>
      <c r="Y11" s="29"/>
      <c r="Z11" s="29"/>
    </row>
    <row r="12">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29"/>
      <c r="B13" s="29"/>
      <c r="C13" s="29"/>
      <c r="D13" s="29"/>
      <c r="E13" s="29"/>
      <c r="F13" s="30" t="s">
        <v>4515</v>
      </c>
      <c r="G13" s="30" t="s">
        <v>4516</v>
      </c>
      <c r="H13" s="29"/>
      <c r="I13" s="29"/>
      <c r="J13" s="29"/>
      <c r="K13" s="29"/>
      <c r="L13" s="29"/>
      <c r="M13" s="29"/>
      <c r="N13" s="29"/>
      <c r="O13" s="29"/>
      <c r="P13" s="29"/>
      <c r="Q13" s="29"/>
      <c r="R13" s="29"/>
      <c r="S13" s="29"/>
      <c r="T13" s="29"/>
      <c r="U13" s="29"/>
      <c r="V13" s="29"/>
      <c r="W13" s="29"/>
      <c r="X13" s="29"/>
      <c r="Y13" s="29"/>
      <c r="Z13" s="29"/>
    </row>
    <row r="14">
      <c r="A14" s="29"/>
      <c r="B14" s="29"/>
      <c r="C14" s="29"/>
      <c r="D14" s="29"/>
      <c r="E14" s="29"/>
      <c r="F14" s="32">
        <f>1000-F4</f>
        <v>994</v>
      </c>
      <c r="G14" s="32">
        <f>F14/2</f>
        <v>497</v>
      </c>
      <c r="H14" s="29"/>
      <c r="I14" s="29"/>
      <c r="J14" s="29"/>
      <c r="K14" s="29"/>
      <c r="L14" s="29"/>
      <c r="M14" s="29"/>
      <c r="N14" s="29"/>
      <c r="O14" s="29"/>
      <c r="P14" s="29"/>
      <c r="Q14" s="29"/>
      <c r="R14" s="29"/>
      <c r="S14" s="29"/>
      <c r="T14" s="29"/>
      <c r="U14" s="29"/>
      <c r="V14" s="29"/>
      <c r="W14" s="29"/>
      <c r="X14" s="29"/>
      <c r="Y14" s="29"/>
      <c r="Z14" s="29"/>
    </row>
    <row r="15">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2025-04-05T06:55:52Z</dcterms:created>
  <dc:creator>Kylie Van Dyke</dc:creator>
</cp:coreProperties>
</file>